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OD\Recovery-Autodebit\Report\March\"/>
    </mc:Choice>
  </mc:AlternateContent>
  <xr:revisionPtr revIDLastSave="0" documentId="13_ncr:1_{2A4171AD-C7C7-48B7-90CA-A53C2E94E774}" xr6:coauthVersionLast="47" xr6:coauthVersionMax="47" xr10:uidLastSave="{00000000-0000-0000-0000-000000000000}"/>
  <bookViews>
    <workbookView xWindow="-120" yWindow="-120" windowWidth="29040" windowHeight="15840" activeTab="4" xr2:uid="{CB8A74FB-2060-4575-A1E4-F4551BFD4768}"/>
  </bookViews>
  <sheets>
    <sheet name="autopay" sheetId="1" r:id="rId1"/>
    <sheet name="vlookup_a" sheetId="2" r:id="rId2"/>
    <sheet name="briva repay" sheetId="3" r:id="rId3"/>
    <sheet name="vlookup_b" sheetId="4" r:id="rId4"/>
    <sheet name="customer payout" sheetId="5" r:id="rId5"/>
    <sheet name="vlookup_c" sheetId="6" r:id="rId6"/>
  </sheets>
  <definedNames>
    <definedName name="_xlnm._FilterDatabase" localSheetId="0" hidden="1">autopay!$A$1:$G$6272</definedName>
    <definedName name="_xlnm._FilterDatabase" localSheetId="2" hidden="1">'briva repay'!$A$1:$G$361</definedName>
    <definedName name="_xlnm._FilterDatabase" localSheetId="4" hidden="1">'customer payout'!$A$1:$G$454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8" i="5" l="1"/>
  <c r="H5015" i="1" l="1"/>
  <c r="H4679" i="1"/>
  <c r="H4397" i="1"/>
  <c r="H2920" i="1"/>
  <c r="H986" i="1"/>
  <c r="H503" i="1"/>
  <c r="G8" i="5"/>
  <c r="G72" i="5"/>
  <c r="G136" i="5"/>
  <c r="G200" i="5"/>
  <c r="G264" i="5"/>
  <c r="G328" i="5"/>
  <c r="G355" i="5"/>
  <c r="G371" i="5"/>
  <c r="G387" i="5"/>
  <c r="G403" i="5"/>
  <c r="G419" i="5"/>
  <c r="G435" i="5"/>
  <c r="G451" i="5"/>
  <c r="F14" i="5"/>
  <c r="F30" i="5"/>
  <c r="F46" i="5"/>
  <c r="F62" i="5"/>
  <c r="F78" i="5"/>
  <c r="F94" i="5"/>
  <c r="F115" i="5"/>
  <c r="F126" i="5"/>
  <c r="F147" i="5"/>
  <c r="F158" i="5"/>
  <c r="F179" i="5"/>
  <c r="F190" i="5"/>
  <c r="F211" i="5"/>
  <c r="F222" i="5"/>
  <c r="F243" i="5"/>
  <c r="F254" i="5"/>
  <c r="F275" i="5"/>
  <c r="F286" i="5"/>
  <c r="F307" i="5"/>
  <c r="F318" i="5"/>
  <c r="F339" i="5"/>
  <c r="F350" i="5"/>
  <c r="F371" i="5"/>
  <c r="F382" i="5"/>
  <c r="F403" i="5"/>
  <c r="F414" i="5"/>
  <c r="F435" i="5"/>
  <c r="F446" i="5"/>
  <c r="E4" i="5"/>
  <c r="E14" i="5"/>
  <c r="E35" i="5"/>
  <c r="E43" i="5"/>
  <c r="E51" i="5"/>
  <c r="E59" i="5"/>
  <c r="E67" i="5"/>
  <c r="E75" i="5"/>
  <c r="E83" i="5"/>
  <c r="E91" i="5"/>
  <c r="E99" i="5"/>
  <c r="E107" i="5"/>
  <c r="E115" i="5"/>
  <c r="E123" i="5"/>
  <c r="E131" i="5"/>
  <c r="E139" i="5"/>
  <c r="E147" i="5"/>
  <c r="E155" i="5"/>
  <c r="E163" i="5"/>
  <c r="E171" i="5"/>
  <c r="E179" i="5"/>
  <c r="E187" i="5"/>
  <c r="E195" i="5"/>
  <c r="E203" i="5"/>
  <c r="E211" i="5"/>
  <c r="E219" i="5"/>
  <c r="E227" i="5"/>
  <c r="E235" i="5"/>
  <c r="E243" i="5"/>
  <c r="E251" i="5"/>
  <c r="E259" i="5"/>
  <c r="E267" i="5"/>
  <c r="E275" i="5"/>
  <c r="E280" i="5"/>
  <c r="E286" i="5"/>
  <c r="E291" i="5"/>
  <c r="E296" i="5"/>
  <c r="E302" i="5"/>
  <c r="E307" i="5"/>
  <c r="E312" i="5"/>
  <c r="E318" i="5"/>
  <c r="E323" i="5"/>
  <c r="E328" i="5"/>
  <c r="E334" i="5"/>
  <c r="E339" i="5"/>
  <c r="E344" i="5"/>
  <c r="E350" i="5"/>
  <c r="E355" i="5"/>
  <c r="E360" i="5"/>
  <c r="E366" i="5"/>
  <c r="E371" i="5"/>
  <c r="E376" i="5"/>
  <c r="E382" i="5"/>
  <c r="E387" i="5"/>
  <c r="E392" i="5"/>
  <c r="E398" i="5"/>
  <c r="E403" i="5"/>
  <c r="E408" i="5"/>
  <c r="E414" i="5"/>
  <c r="E419" i="5"/>
  <c r="E424" i="5"/>
  <c r="E430" i="5"/>
  <c r="E435" i="5"/>
  <c r="E439" i="5"/>
  <c r="E443" i="5"/>
  <c r="E447" i="5"/>
  <c r="E451" i="5"/>
  <c r="E2" i="5"/>
  <c r="D3" i="5"/>
  <c r="G3" i="5" s="1"/>
  <c r="D4" i="5"/>
  <c r="G4" i="5" s="1"/>
  <c r="D5" i="5"/>
  <c r="G5" i="5" s="1"/>
  <c r="D6" i="5"/>
  <c r="G6" i="5" s="1"/>
  <c r="D7" i="5"/>
  <c r="G7" i="5" s="1"/>
  <c r="D8" i="5"/>
  <c r="D9" i="5"/>
  <c r="G9" i="5" s="1"/>
  <c r="D10" i="5"/>
  <c r="G10" i="5" s="1"/>
  <c r="D11" i="5"/>
  <c r="G11" i="5" s="1"/>
  <c r="D12" i="5"/>
  <c r="G12" i="5" s="1"/>
  <c r="D13" i="5"/>
  <c r="G13" i="5" s="1"/>
  <c r="D14" i="5"/>
  <c r="G14" i="5" s="1"/>
  <c r="D15" i="5"/>
  <c r="G15" i="5" s="1"/>
  <c r="D16" i="5"/>
  <c r="G16" i="5" s="1"/>
  <c r="D17" i="5"/>
  <c r="G17" i="5" s="1"/>
  <c r="D18" i="5"/>
  <c r="G18" i="5" s="1"/>
  <c r="D19" i="5"/>
  <c r="G19" i="5" s="1"/>
  <c r="D20" i="5"/>
  <c r="G20" i="5" s="1"/>
  <c r="D21" i="5"/>
  <c r="G21" i="5" s="1"/>
  <c r="D22" i="5"/>
  <c r="G22" i="5" s="1"/>
  <c r="D23" i="5"/>
  <c r="G23" i="5" s="1"/>
  <c r="D24" i="5"/>
  <c r="G24" i="5" s="1"/>
  <c r="D25" i="5"/>
  <c r="G25" i="5" s="1"/>
  <c r="D26" i="5"/>
  <c r="G26" i="5" s="1"/>
  <c r="D27" i="5"/>
  <c r="G27" i="5" s="1"/>
  <c r="D28" i="5"/>
  <c r="G28" i="5" s="1"/>
  <c r="D29" i="5"/>
  <c r="G29" i="5" s="1"/>
  <c r="D30" i="5"/>
  <c r="G30" i="5" s="1"/>
  <c r="D31" i="5"/>
  <c r="G31" i="5" s="1"/>
  <c r="D32" i="5"/>
  <c r="G32" i="5" s="1"/>
  <c r="D33" i="5"/>
  <c r="G33" i="5" s="1"/>
  <c r="D34" i="5"/>
  <c r="G34" i="5" s="1"/>
  <c r="D35" i="5"/>
  <c r="G35" i="5" s="1"/>
  <c r="D36" i="5"/>
  <c r="G36" i="5" s="1"/>
  <c r="D37" i="5"/>
  <c r="G37" i="5" s="1"/>
  <c r="D38" i="5"/>
  <c r="G38" i="5" s="1"/>
  <c r="D39" i="5"/>
  <c r="G39" i="5" s="1"/>
  <c r="D40" i="5"/>
  <c r="G40" i="5" s="1"/>
  <c r="D41" i="5"/>
  <c r="G41" i="5" s="1"/>
  <c r="D42" i="5"/>
  <c r="G42" i="5" s="1"/>
  <c r="D43" i="5"/>
  <c r="G43" i="5" s="1"/>
  <c r="D44" i="5"/>
  <c r="G44" i="5" s="1"/>
  <c r="D45" i="5"/>
  <c r="G45" i="5" s="1"/>
  <c r="D46" i="5"/>
  <c r="G46" i="5" s="1"/>
  <c r="D47" i="5"/>
  <c r="G47" i="5" s="1"/>
  <c r="D48" i="5"/>
  <c r="G48" i="5" s="1"/>
  <c r="D49" i="5"/>
  <c r="G49" i="5" s="1"/>
  <c r="D50" i="5"/>
  <c r="G50" i="5" s="1"/>
  <c r="D51" i="5"/>
  <c r="G51" i="5" s="1"/>
  <c r="D52" i="5"/>
  <c r="G52" i="5" s="1"/>
  <c r="D53" i="5"/>
  <c r="G53" i="5" s="1"/>
  <c r="D54" i="5"/>
  <c r="G54" i="5" s="1"/>
  <c r="D55" i="5"/>
  <c r="G55" i="5" s="1"/>
  <c r="D56" i="5"/>
  <c r="G56" i="5" s="1"/>
  <c r="D57" i="5"/>
  <c r="G57" i="5" s="1"/>
  <c r="D58" i="5"/>
  <c r="G58" i="5" s="1"/>
  <c r="D59" i="5"/>
  <c r="G59" i="5" s="1"/>
  <c r="D60" i="5"/>
  <c r="G60" i="5" s="1"/>
  <c r="D61" i="5"/>
  <c r="G61" i="5" s="1"/>
  <c r="D62" i="5"/>
  <c r="G62" i="5" s="1"/>
  <c r="D63" i="5"/>
  <c r="G63" i="5" s="1"/>
  <c r="D64" i="5"/>
  <c r="G64" i="5" s="1"/>
  <c r="D65" i="5"/>
  <c r="G65" i="5" s="1"/>
  <c r="D66" i="5"/>
  <c r="G66" i="5" s="1"/>
  <c r="D67" i="5"/>
  <c r="G67" i="5" s="1"/>
  <c r="D68" i="5"/>
  <c r="G68" i="5" s="1"/>
  <c r="D69" i="5"/>
  <c r="G69" i="5" s="1"/>
  <c r="D70" i="5"/>
  <c r="G70" i="5" s="1"/>
  <c r="D71" i="5"/>
  <c r="G71" i="5" s="1"/>
  <c r="D72" i="5"/>
  <c r="D73" i="5"/>
  <c r="G73" i="5" s="1"/>
  <c r="D74" i="5"/>
  <c r="G74" i="5" s="1"/>
  <c r="D75" i="5"/>
  <c r="G75" i="5" s="1"/>
  <c r="D76" i="5"/>
  <c r="G76" i="5" s="1"/>
  <c r="D77" i="5"/>
  <c r="G77" i="5" s="1"/>
  <c r="D78" i="5"/>
  <c r="G78" i="5" s="1"/>
  <c r="D79" i="5"/>
  <c r="G79" i="5" s="1"/>
  <c r="D80" i="5"/>
  <c r="G80" i="5" s="1"/>
  <c r="D81" i="5"/>
  <c r="G81" i="5" s="1"/>
  <c r="D82" i="5"/>
  <c r="G82" i="5" s="1"/>
  <c r="D83" i="5"/>
  <c r="G83" i="5" s="1"/>
  <c r="D84" i="5"/>
  <c r="G84" i="5" s="1"/>
  <c r="D85" i="5"/>
  <c r="G85" i="5" s="1"/>
  <c r="D86" i="5"/>
  <c r="G86" i="5" s="1"/>
  <c r="D87" i="5"/>
  <c r="G87" i="5" s="1"/>
  <c r="D88" i="5"/>
  <c r="G88" i="5" s="1"/>
  <c r="D89" i="5"/>
  <c r="G89" i="5" s="1"/>
  <c r="D90" i="5"/>
  <c r="G90" i="5" s="1"/>
  <c r="D91" i="5"/>
  <c r="G91" i="5" s="1"/>
  <c r="D92" i="5"/>
  <c r="G92" i="5" s="1"/>
  <c r="D93" i="5"/>
  <c r="G93" i="5" s="1"/>
  <c r="D94" i="5"/>
  <c r="G94" i="5" s="1"/>
  <c r="D95" i="5"/>
  <c r="G95" i="5" s="1"/>
  <c r="D96" i="5"/>
  <c r="G96" i="5" s="1"/>
  <c r="D97" i="5"/>
  <c r="G97" i="5" s="1"/>
  <c r="D98" i="5"/>
  <c r="G98" i="5" s="1"/>
  <c r="D99" i="5"/>
  <c r="G99" i="5" s="1"/>
  <c r="D100" i="5"/>
  <c r="G100" i="5" s="1"/>
  <c r="D101" i="5"/>
  <c r="G101" i="5" s="1"/>
  <c r="D102" i="5"/>
  <c r="G102" i="5" s="1"/>
  <c r="D103" i="5"/>
  <c r="G103" i="5" s="1"/>
  <c r="D104" i="5"/>
  <c r="G104" i="5" s="1"/>
  <c r="D105" i="5"/>
  <c r="G105" i="5" s="1"/>
  <c r="D106" i="5"/>
  <c r="G106" i="5" s="1"/>
  <c r="D107" i="5"/>
  <c r="G107" i="5" s="1"/>
  <c r="D108" i="5"/>
  <c r="G108" i="5" s="1"/>
  <c r="D109" i="5"/>
  <c r="G109" i="5" s="1"/>
  <c r="D110" i="5"/>
  <c r="G110" i="5" s="1"/>
  <c r="D111" i="5"/>
  <c r="G111" i="5" s="1"/>
  <c r="D112" i="5"/>
  <c r="G112" i="5" s="1"/>
  <c r="D113" i="5"/>
  <c r="G113" i="5" s="1"/>
  <c r="D114" i="5"/>
  <c r="G114" i="5" s="1"/>
  <c r="D115" i="5"/>
  <c r="G115" i="5" s="1"/>
  <c r="D116" i="5"/>
  <c r="G116" i="5" s="1"/>
  <c r="D117" i="5"/>
  <c r="G117" i="5" s="1"/>
  <c r="D118" i="5"/>
  <c r="G118" i="5" s="1"/>
  <c r="D119" i="5"/>
  <c r="G119" i="5" s="1"/>
  <c r="D120" i="5"/>
  <c r="G120" i="5" s="1"/>
  <c r="D121" i="5"/>
  <c r="G121" i="5" s="1"/>
  <c r="D122" i="5"/>
  <c r="G122" i="5" s="1"/>
  <c r="D123" i="5"/>
  <c r="G123" i="5" s="1"/>
  <c r="D124" i="5"/>
  <c r="G124" i="5" s="1"/>
  <c r="D125" i="5"/>
  <c r="G125" i="5" s="1"/>
  <c r="D126" i="5"/>
  <c r="G126" i="5" s="1"/>
  <c r="D127" i="5"/>
  <c r="G127" i="5" s="1"/>
  <c r="D128" i="5"/>
  <c r="G128" i="5" s="1"/>
  <c r="D129" i="5"/>
  <c r="G129" i="5" s="1"/>
  <c r="D130" i="5"/>
  <c r="G130" i="5" s="1"/>
  <c r="D131" i="5"/>
  <c r="G131" i="5" s="1"/>
  <c r="D132" i="5"/>
  <c r="G132" i="5" s="1"/>
  <c r="D133" i="5"/>
  <c r="G133" i="5" s="1"/>
  <c r="D134" i="5"/>
  <c r="G134" i="5" s="1"/>
  <c r="D135" i="5"/>
  <c r="G135" i="5" s="1"/>
  <c r="D136" i="5"/>
  <c r="D137" i="5"/>
  <c r="G137" i="5" s="1"/>
  <c r="D138" i="5"/>
  <c r="G138" i="5" s="1"/>
  <c r="D139" i="5"/>
  <c r="G139" i="5" s="1"/>
  <c r="D140" i="5"/>
  <c r="G140" i="5" s="1"/>
  <c r="D141" i="5"/>
  <c r="G141" i="5" s="1"/>
  <c r="D142" i="5"/>
  <c r="G142" i="5" s="1"/>
  <c r="D143" i="5"/>
  <c r="G143" i="5" s="1"/>
  <c r="D144" i="5"/>
  <c r="G144" i="5" s="1"/>
  <c r="D145" i="5"/>
  <c r="G145" i="5" s="1"/>
  <c r="D146" i="5"/>
  <c r="G146" i="5" s="1"/>
  <c r="D147" i="5"/>
  <c r="G147" i="5" s="1"/>
  <c r="D148" i="5"/>
  <c r="G148" i="5" s="1"/>
  <c r="D149" i="5"/>
  <c r="G149" i="5" s="1"/>
  <c r="D150" i="5"/>
  <c r="G150" i="5" s="1"/>
  <c r="D151" i="5"/>
  <c r="G151" i="5" s="1"/>
  <c r="D152" i="5"/>
  <c r="G152" i="5" s="1"/>
  <c r="D153" i="5"/>
  <c r="G153" i="5" s="1"/>
  <c r="D154" i="5"/>
  <c r="G154" i="5" s="1"/>
  <c r="D155" i="5"/>
  <c r="G155" i="5" s="1"/>
  <c r="D156" i="5"/>
  <c r="G156" i="5" s="1"/>
  <c r="D157" i="5"/>
  <c r="G157" i="5" s="1"/>
  <c r="D158" i="5"/>
  <c r="G158" i="5" s="1"/>
  <c r="D159" i="5"/>
  <c r="G159" i="5" s="1"/>
  <c r="D160" i="5"/>
  <c r="G160" i="5" s="1"/>
  <c r="D161" i="5"/>
  <c r="G161" i="5" s="1"/>
  <c r="D162" i="5"/>
  <c r="G162" i="5" s="1"/>
  <c r="D163" i="5"/>
  <c r="G163" i="5" s="1"/>
  <c r="D164" i="5"/>
  <c r="G164" i="5" s="1"/>
  <c r="D165" i="5"/>
  <c r="G165" i="5" s="1"/>
  <c r="D166" i="5"/>
  <c r="G166" i="5" s="1"/>
  <c r="D167" i="5"/>
  <c r="G167" i="5" s="1"/>
  <c r="D168" i="5"/>
  <c r="G168" i="5" s="1"/>
  <c r="D169" i="5"/>
  <c r="G169" i="5" s="1"/>
  <c r="D170" i="5"/>
  <c r="G170" i="5" s="1"/>
  <c r="D171" i="5"/>
  <c r="G171" i="5" s="1"/>
  <c r="D172" i="5"/>
  <c r="G172" i="5" s="1"/>
  <c r="D173" i="5"/>
  <c r="G173" i="5" s="1"/>
  <c r="D174" i="5"/>
  <c r="G174" i="5" s="1"/>
  <c r="D175" i="5"/>
  <c r="G175" i="5" s="1"/>
  <c r="D176" i="5"/>
  <c r="G176" i="5" s="1"/>
  <c r="D177" i="5"/>
  <c r="G177" i="5" s="1"/>
  <c r="D178" i="5"/>
  <c r="G178" i="5" s="1"/>
  <c r="D179" i="5"/>
  <c r="G179" i="5" s="1"/>
  <c r="D180" i="5"/>
  <c r="G180" i="5" s="1"/>
  <c r="D181" i="5"/>
  <c r="G181" i="5" s="1"/>
  <c r="D182" i="5"/>
  <c r="G182" i="5" s="1"/>
  <c r="D183" i="5"/>
  <c r="G183" i="5" s="1"/>
  <c r="D184" i="5"/>
  <c r="G184" i="5" s="1"/>
  <c r="D185" i="5"/>
  <c r="G185" i="5" s="1"/>
  <c r="D186" i="5"/>
  <c r="G186" i="5" s="1"/>
  <c r="D187" i="5"/>
  <c r="G187" i="5" s="1"/>
  <c r="D188" i="5"/>
  <c r="G188" i="5" s="1"/>
  <c r="D189" i="5"/>
  <c r="G189" i="5" s="1"/>
  <c r="D190" i="5"/>
  <c r="G190" i="5" s="1"/>
  <c r="D191" i="5"/>
  <c r="G191" i="5" s="1"/>
  <c r="D192" i="5"/>
  <c r="G192" i="5" s="1"/>
  <c r="D193" i="5"/>
  <c r="G193" i="5" s="1"/>
  <c r="D194" i="5"/>
  <c r="G194" i="5" s="1"/>
  <c r="D195" i="5"/>
  <c r="G195" i="5" s="1"/>
  <c r="D196" i="5"/>
  <c r="G196" i="5" s="1"/>
  <c r="D197" i="5"/>
  <c r="G197" i="5" s="1"/>
  <c r="D198" i="5"/>
  <c r="G198" i="5" s="1"/>
  <c r="D199" i="5"/>
  <c r="G199" i="5" s="1"/>
  <c r="D200" i="5"/>
  <c r="D201" i="5"/>
  <c r="G201" i="5" s="1"/>
  <c r="D202" i="5"/>
  <c r="G202" i="5" s="1"/>
  <c r="D203" i="5"/>
  <c r="G203" i="5" s="1"/>
  <c r="D204" i="5"/>
  <c r="G204" i="5" s="1"/>
  <c r="D205" i="5"/>
  <c r="G205" i="5" s="1"/>
  <c r="D206" i="5"/>
  <c r="G206" i="5" s="1"/>
  <c r="D207" i="5"/>
  <c r="G207" i="5" s="1"/>
  <c r="D208" i="5"/>
  <c r="G208" i="5" s="1"/>
  <c r="D209" i="5"/>
  <c r="G209" i="5" s="1"/>
  <c r="D210" i="5"/>
  <c r="G210" i="5" s="1"/>
  <c r="D211" i="5"/>
  <c r="G211" i="5" s="1"/>
  <c r="D212" i="5"/>
  <c r="G212" i="5" s="1"/>
  <c r="D213" i="5"/>
  <c r="G213" i="5" s="1"/>
  <c r="D214" i="5"/>
  <c r="G214" i="5" s="1"/>
  <c r="D215" i="5"/>
  <c r="G215" i="5" s="1"/>
  <c r="D216" i="5"/>
  <c r="G216" i="5" s="1"/>
  <c r="D217" i="5"/>
  <c r="G217" i="5" s="1"/>
  <c r="D218" i="5"/>
  <c r="G218" i="5" s="1"/>
  <c r="D219" i="5"/>
  <c r="G219" i="5" s="1"/>
  <c r="D220" i="5"/>
  <c r="G220" i="5" s="1"/>
  <c r="D221" i="5"/>
  <c r="G221" i="5" s="1"/>
  <c r="D222" i="5"/>
  <c r="G222" i="5" s="1"/>
  <c r="D223" i="5"/>
  <c r="G223" i="5" s="1"/>
  <c r="D224" i="5"/>
  <c r="G224" i="5" s="1"/>
  <c r="D225" i="5"/>
  <c r="G225" i="5" s="1"/>
  <c r="D226" i="5"/>
  <c r="G226" i="5" s="1"/>
  <c r="D227" i="5"/>
  <c r="G227" i="5" s="1"/>
  <c r="D228" i="5"/>
  <c r="G228" i="5" s="1"/>
  <c r="D229" i="5"/>
  <c r="G229" i="5" s="1"/>
  <c r="D230" i="5"/>
  <c r="G230" i="5" s="1"/>
  <c r="D231" i="5"/>
  <c r="G231" i="5" s="1"/>
  <c r="D232" i="5"/>
  <c r="G232" i="5" s="1"/>
  <c r="D233" i="5"/>
  <c r="G233" i="5" s="1"/>
  <c r="D234" i="5"/>
  <c r="G234" i="5" s="1"/>
  <c r="D235" i="5"/>
  <c r="G235" i="5" s="1"/>
  <c r="D236" i="5"/>
  <c r="G236" i="5" s="1"/>
  <c r="D237" i="5"/>
  <c r="G237" i="5" s="1"/>
  <c r="D238" i="5"/>
  <c r="G238" i="5" s="1"/>
  <c r="D239" i="5"/>
  <c r="G239" i="5" s="1"/>
  <c r="D240" i="5"/>
  <c r="G240" i="5" s="1"/>
  <c r="D241" i="5"/>
  <c r="G241" i="5" s="1"/>
  <c r="D242" i="5"/>
  <c r="G242" i="5" s="1"/>
  <c r="D243" i="5"/>
  <c r="G243" i="5" s="1"/>
  <c r="D244" i="5"/>
  <c r="G244" i="5" s="1"/>
  <c r="D245" i="5"/>
  <c r="G245" i="5" s="1"/>
  <c r="D246" i="5"/>
  <c r="G246" i="5" s="1"/>
  <c r="D247" i="5"/>
  <c r="G247" i="5" s="1"/>
  <c r="D248" i="5"/>
  <c r="G248" i="5" s="1"/>
  <c r="D249" i="5"/>
  <c r="G249" i="5" s="1"/>
  <c r="D250" i="5"/>
  <c r="G250" i="5" s="1"/>
  <c r="D251" i="5"/>
  <c r="G251" i="5" s="1"/>
  <c r="D252" i="5"/>
  <c r="G252" i="5" s="1"/>
  <c r="D253" i="5"/>
  <c r="G253" i="5" s="1"/>
  <c r="D254" i="5"/>
  <c r="G254" i="5" s="1"/>
  <c r="D255" i="5"/>
  <c r="G255" i="5" s="1"/>
  <c r="D256" i="5"/>
  <c r="G256" i="5" s="1"/>
  <c r="D257" i="5"/>
  <c r="G257" i="5" s="1"/>
  <c r="D258" i="5"/>
  <c r="G258" i="5" s="1"/>
  <c r="D259" i="5"/>
  <c r="G259" i="5" s="1"/>
  <c r="D260" i="5"/>
  <c r="G260" i="5" s="1"/>
  <c r="D261" i="5"/>
  <c r="G261" i="5" s="1"/>
  <c r="D262" i="5"/>
  <c r="G262" i="5" s="1"/>
  <c r="D263" i="5"/>
  <c r="G263" i="5" s="1"/>
  <c r="D264" i="5"/>
  <c r="D265" i="5"/>
  <c r="G265" i="5" s="1"/>
  <c r="D266" i="5"/>
  <c r="G266" i="5" s="1"/>
  <c r="D267" i="5"/>
  <c r="G267" i="5" s="1"/>
  <c r="D268" i="5"/>
  <c r="G268" i="5" s="1"/>
  <c r="D269" i="5"/>
  <c r="G269" i="5" s="1"/>
  <c r="D270" i="5"/>
  <c r="G270" i="5" s="1"/>
  <c r="D271" i="5"/>
  <c r="G271" i="5" s="1"/>
  <c r="D272" i="5"/>
  <c r="G272" i="5" s="1"/>
  <c r="D273" i="5"/>
  <c r="G273" i="5" s="1"/>
  <c r="D274" i="5"/>
  <c r="G274" i="5" s="1"/>
  <c r="D275" i="5"/>
  <c r="G275" i="5" s="1"/>
  <c r="D276" i="5"/>
  <c r="G276" i="5" s="1"/>
  <c r="D277" i="5"/>
  <c r="G277" i="5" s="1"/>
  <c r="D278" i="5"/>
  <c r="G278" i="5" s="1"/>
  <c r="D279" i="5"/>
  <c r="G279" i="5" s="1"/>
  <c r="D280" i="5"/>
  <c r="G280" i="5" s="1"/>
  <c r="D281" i="5"/>
  <c r="G281" i="5" s="1"/>
  <c r="D282" i="5"/>
  <c r="G282" i="5" s="1"/>
  <c r="D283" i="5"/>
  <c r="G283" i="5" s="1"/>
  <c r="D284" i="5"/>
  <c r="G284" i="5" s="1"/>
  <c r="D285" i="5"/>
  <c r="G285" i="5" s="1"/>
  <c r="D286" i="5"/>
  <c r="G286" i="5" s="1"/>
  <c r="D287" i="5"/>
  <c r="G287" i="5" s="1"/>
  <c r="D288" i="5"/>
  <c r="G288" i="5" s="1"/>
  <c r="D289" i="5"/>
  <c r="G289" i="5" s="1"/>
  <c r="D290" i="5"/>
  <c r="G290" i="5" s="1"/>
  <c r="D291" i="5"/>
  <c r="G291" i="5" s="1"/>
  <c r="D292" i="5"/>
  <c r="G292" i="5" s="1"/>
  <c r="D293" i="5"/>
  <c r="G293" i="5" s="1"/>
  <c r="D294" i="5"/>
  <c r="G294" i="5" s="1"/>
  <c r="D295" i="5"/>
  <c r="G295" i="5" s="1"/>
  <c r="D296" i="5"/>
  <c r="G296" i="5" s="1"/>
  <c r="D297" i="5"/>
  <c r="G297" i="5" s="1"/>
  <c r="D298" i="5"/>
  <c r="G298" i="5" s="1"/>
  <c r="D299" i="5"/>
  <c r="G299" i="5" s="1"/>
  <c r="D300" i="5"/>
  <c r="G300" i="5" s="1"/>
  <c r="D301" i="5"/>
  <c r="G301" i="5" s="1"/>
  <c r="D302" i="5"/>
  <c r="G302" i="5" s="1"/>
  <c r="D303" i="5"/>
  <c r="G303" i="5" s="1"/>
  <c r="D304" i="5"/>
  <c r="G304" i="5" s="1"/>
  <c r="D305" i="5"/>
  <c r="G305" i="5" s="1"/>
  <c r="D306" i="5"/>
  <c r="G306" i="5" s="1"/>
  <c r="D307" i="5"/>
  <c r="G307" i="5" s="1"/>
  <c r="D308" i="5"/>
  <c r="G308" i="5" s="1"/>
  <c r="D309" i="5"/>
  <c r="G309" i="5" s="1"/>
  <c r="D310" i="5"/>
  <c r="G310" i="5" s="1"/>
  <c r="D311" i="5"/>
  <c r="G311" i="5" s="1"/>
  <c r="D312" i="5"/>
  <c r="G312" i="5" s="1"/>
  <c r="D313" i="5"/>
  <c r="G313" i="5" s="1"/>
  <c r="D314" i="5"/>
  <c r="G314" i="5" s="1"/>
  <c r="D315" i="5"/>
  <c r="G315" i="5" s="1"/>
  <c r="D316" i="5"/>
  <c r="G316" i="5" s="1"/>
  <c r="D317" i="5"/>
  <c r="G317" i="5" s="1"/>
  <c r="D318" i="5"/>
  <c r="G318" i="5" s="1"/>
  <c r="D319" i="5"/>
  <c r="G319" i="5" s="1"/>
  <c r="D320" i="5"/>
  <c r="G320" i="5" s="1"/>
  <c r="D321" i="5"/>
  <c r="G321" i="5" s="1"/>
  <c r="D322" i="5"/>
  <c r="G322" i="5" s="1"/>
  <c r="D323" i="5"/>
  <c r="G323" i="5" s="1"/>
  <c r="D324" i="5"/>
  <c r="G324" i="5" s="1"/>
  <c r="D325" i="5"/>
  <c r="G325" i="5" s="1"/>
  <c r="D326" i="5"/>
  <c r="G326" i="5" s="1"/>
  <c r="D327" i="5"/>
  <c r="G327" i="5" s="1"/>
  <c r="D328" i="5"/>
  <c r="D329" i="5"/>
  <c r="G329" i="5" s="1"/>
  <c r="D330" i="5"/>
  <c r="G330" i="5" s="1"/>
  <c r="D331" i="5"/>
  <c r="G331" i="5" s="1"/>
  <c r="D332" i="5"/>
  <c r="G332" i="5" s="1"/>
  <c r="D333" i="5"/>
  <c r="G333" i="5" s="1"/>
  <c r="D334" i="5"/>
  <c r="G334" i="5" s="1"/>
  <c r="D335" i="5"/>
  <c r="G335" i="5" s="1"/>
  <c r="D336" i="5"/>
  <c r="G336" i="5" s="1"/>
  <c r="D337" i="5"/>
  <c r="G337" i="5" s="1"/>
  <c r="D338" i="5"/>
  <c r="G338" i="5" s="1"/>
  <c r="D339" i="5"/>
  <c r="G339" i="5" s="1"/>
  <c r="D340" i="5"/>
  <c r="G340" i="5" s="1"/>
  <c r="D341" i="5"/>
  <c r="G341" i="5" s="1"/>
  <c r="D342" i="5"/>
  <c r="G342" i="5" s="1"/>
  <c r="D343" i="5"/>
  <c r="G343" i="5" s="1"/>
  <c r="D344" i="5"/>
  <c r="G344" i="5" s="1"/>
  <c r="D345" i="5"/>
  <c r="G345" i="5" s="1"/>
  <c r="D346" i="5"/>
  <c r="G346" i="5" s="1"/>
  <c r="D347" i="5"/>
  <c r="G347" i="5" s="1"/>
  <c r="D348" i="5"/>
  <c r="G348" i="5" s="1"/>
  <c r="D349" i="5"/>
  <c r="G349" i="5" s="1"/>
  <c r="D350" i="5"/>
  <c r="G350" i="5" s="1"/>
  <c r="D351" i="5"/>
  <c r="G351" i="5" s="1"/>
  <c r="D352" i="5"/>
  <c r="G352" i="5" s="1"/>
  <c r="D353" i="5"/>
  <c r="G353" i="5" s="1"/>
  <c r="D354" i="5"/>
  <c r="G354" i="5" s="1"/>
  <c r="D355" i="5"/>
  <c r="D356" i="5"/>
  <c r="G356" i="5" s="1"/>
  <c r="D357" i="5"/>
  <c r="G357" i="5" s="1"/>
  <c r="D358" i="5"/>
  <c r="G358" i="5" s="1"/>
  <c r="D359" i="5"/>
  <c r="G359" i="5" s="1"/>
  <c r="D360" i="5"/>
  <c r="G360" i="5" s="1"/>
  <c r="D361" i="5"/>
  <c r="G361" i="5" s="1"/>
  <c r="D362" i="5"/>
  <c r="G362" i="5" s="1"/>
  <c r="D363" i="5"/>
  <c r="G363" i="5" s="1"/>
  <c r="D364" i="5"/>
  <c r="G364" i="5" s="1"/>
  <c r="D365" i="5"/>
  <c r="G365" i="5" s="1"/>
  <c r="D366" i="5"/>
  <c r="G366" i="5" s="1"/>
  <c r="D367" i="5"/>
  <c r="G367" i="5" s="1"/>
  <c r="D368" i="5"/>
  <c r="G368" i="5" s="1"/>
  <c r="D369" i="5"/>
  <c r="G369" i="5" s="1"/>
  <c r="D370" i="5"/>
  <c r="G370" i="5" s="1"/>
  <c r="D371" i="5"/>
  <c r="D372" i="5"/>
  <c r="G372" i="5" s="1"/>
  <c r="D373" i="5"/>
  <c r="G373" i="5" s="1"/>
  <c r="D374" i="5"/>
  <c r="G374" i="5" s="1"/>
  <c r="D375" i="5"/>
  <c r="G375" i="5" s="1"/>
  <c r="D376" i="5"/>
  <c r="G376" i="5" s="1"/>
  <c r="D377" i="5"/>
  <c r="G377" i="5" s="1"/>
  <c r="D378" i="5"/>
  <c r="G378" i="5" s="1"/>
  <c r="D379" i="5"/>
  <c r="G379" i="5" s="1"/>
  <c r="D380" i="5"/>
  <c r="G380" i="5" s="1"/>
  <c r="D381" i="5"/>
  <c r="G381" i="5" s="1"/>
  <c r="D382" i="5"/>
  <c r="G382" i="5" s="1"/>
  <c r="D383" i="5"/>
  <c r="G383" i="5" s="1"/>
  <c r="D384" i="5"/>
  <c r="G384" i="5" s="1"/>
  <c r="D385" i="5"/>
  <c r="G385" i="5" s="1"/>
  <c r="D386" i="5"/>
  <c r="G386" i="5" s="1"/>
  <c r="D387" i="5"/>
  <c r="D388" i="5"/>
  <c r="G388" i="5" s="1"/>
  <c r="D389" i="5"/>
  <c r="G389" i="5" s="1"/>
  <c r="D390" i="5"/>
  <c r="G390" i="5" s="1"/>
  <c r="D391" i="5"/>
  <c r="G391" i="5" s="1"/>
  <c r="D392" i="5"/>
  <c r="G392" i="5" s="1"/>
  <c r="D393" i="5"/>
  <c r="G393" i="5" s="1"/>
  <c r="D394" i="5"/>
  <c r="G394" i="5" s="1"/>
  <c r="D395" i="5"/>
  <c r="G395" i="5" s="1"/>
  <c r="D396" i="5"/>
  <c r="G396" i="5" s="1"/>
  <c r="D397" i="5"/>
  <c r="G397" i="5" s="1"/>
  <c r="D398" i="5"/>
  <c r="G398" i="5" s="1"/>
  <c r="D399" i="5"/>
  <c r="G399" i="5" s="1"/>
  <c r="D400" i="5"/>
  <c r="G400" i="5" s="1"/>
  <c r="D401" i="5"/>
  <c r="G401" i="5" s="1"/>
  <c r="D402" i="5"/>
  <c r="G402" i="5" s="1"/>
  <c r="D403" i="5"/>
  <c r="D404" i="5"/>
  <c r="G404" i="5" s="1"/>
  <c r="D405" i="5"/>
  <c r="G405" i="5" s="1"/>
  <c r="D406" i="5"/>
  <c r="G406" i="5" s="1"/>
  <c r="D407" i="5"/>
  <c r="G407" i="5" s="1"/>
  <c r="D408" i="5"/>
  <c r="G408" i="5" s="1"/>
  <c r="D409" i="5"/>
  <c r="G409" i="5" s="1"/>
  <c r="D410" i="5"/>
  <c r="G410" i="5" s="1"/>
  <c r="D411" i="5"/>
  <c r="G411" i="5" s="1"/>
  <c r="D412" i="5"/>
  <c r="G412" i="5" s="1"/>
  <c r="D413" i="5"/>
  <c r="G413" i="5" s="1"/>
  <c r="D414" i="5"/>
  <c r="G414" i="5" s="1"/>
  <c r="D415" i="5"/>
  <c r="G415" i="5" s="1"/>
  <c r="D416" i="5"/>
  <c r="G416" i="5" s="1"/>
  <c r="D417" i="5"/>
  <c r="G417" i="5" s="1"/>
  <c r="D418" i="5"/>
  <c r="G418" i="5" s="1"/>
  <c r="D419" i="5"/>
  <c r="D420" i="5"/>
  <c r="G420" i="5" s="1"/>
  <c r="D421" i="5"/>
  <c r="G421" i="5" s="1"/>
  <c r="D422" i="5"/>
  <c r="G422" i="5" s="1"/>
  <c r="D423" i="5"/>
  <c r="G423" i="5" s="1"/>
  <c r="D424" i="5"/>
  <c r="G424" i="5" s="1"/>
  <c r="D425" i="5"/>
  <c r="G425" i="5" s="1"/>
  <c r="D426" i="5"/>
  <c r="G426" i="5" s="1"/>
  <c r="D427" i="5"/>
  <c r="G427" i="5" s="1"/>
  <c r="D428" i="5"/>
  <c r="G428" i="5" s="1"/>
  <c r="D429" i="5"/>
  <c r="G429" i="5" s="1"/>
  <c r="D430" i="5"/>
  <c r="G430" i="5" s="1"/>
  <c r="D431" i="5"/>
  <c r="G431" i="5" s="1"/>
  <c r="D432" i="5"/>
  <c r="G432" i="5" s="1"/>
  <c r="D433" i="5"/>
  <c r="G433" i="5" s="1"/>
  <c r="D434" i="5"/>
  <c r="G434" i="5" s="1"/>
  <c r="D435" i="5"/>
  <c r="D436" i="5"/>
  <c r="G436" i="5" s="1"/>
  <c r="D437" i="5"/>
  <c r="G437" i="5" s="1"/>
  <c r="D438" i="5"/>
  <c r="G438" i="5" s="1"/>
  <c r="D439" i="5"/>
  <c r="G439" i="5" s="1"/>
  <c r="D440" i="5"/>
  <c r="G440" i="5" s="1"/>
  <c r="D441" i="5"/>
  <c r="G441" i="5" s="1"/>
  <c r="D442" i="5"/>
  <c r="G442" i="5" s="1"/>
  <c r="D443" i="5"/>
  <c r="G443" i="5" s="1"/>
  <c r="D444" i="5"/>
  <c r="G444" i="5" s="1"/>
  <c r="D445" i="5"/>
  <c r="G445" i="5" s="1"/>
  <c r="D446" i="5"/>
  <c r="G446" i="5" s="1"/>
  <c r="D447" i="5"/>
  <c r="G447" i="5" s="1"/>
  <c r="D448" i="5"/>
  <c r="G448" i="5" s="1"/>
  <c r="D449" i="5"/>
  <c r="G449" i="5" s="1"/>
  <c r="D450" i="5"/>
  <c r="G450" i="5" s="1"/>
  <c r="D451" i="5"/>
  <c r="D452" i="5"/>
  <c r="G452" i="5" s="1"/>
  <c r="D453" i="5"/>
  <c r="G453" i="5" s="1"/>
  <c r="D454" i="5"/>
  <c r="G454" i="5" s="1"/>
  <c r="D2" i="5"/>
  <c r="G2" i="5" s="1"/>
  <c r="C3" i="5"/>
  <c r="C4" i="5"/>
  <c r="F4" i="5" s="1"/>
  <c r="C5" i="5"/>
  <c r="E5" i="5" s="1"/>
  <c r="C6" i="5"/>
  <c r="E6" i="5" s="1"/>
  <c r="C7" i="5"/>
  <c r="C8" i="5"/>
  <c r="F8" i="5" s="1"/>
  <c r="C9" i="5"/>
  <c r="F9" i="5" s="1"/>
  <c r="C10" i="5"/>
  <c r="C11" i="5"/>
  <c r="C12" i="5"/>
  <c r="C13" i="5"/>
  <c r="F13" i="5" s="1"/>
  <c r="C14" i="5"/>
  <c r="C15" i="5"/>
  <c r="C16" i="5"/>
  <c r="C17" i="5"/>
  <c r="C18" i="5"/>
  <c r="F18" i="5" s="1"/>
  <c r="C19" i="5"/>
  <c r="C20" i="5"/>
  <c r="F20" i="5" s="1"/>
  <c r="C21" i="5"/>
  <c r="E21" i="5" s="1"/>
  <c r="C22" i="5"/>
  <c r="E22" i="5" s="1"/>
  <c r="C23" i="5"/>
  <c r="C24" i="5"/>
  <c r="F24" i="5" s="1"/>
  <c r="C25" i="5"/>
  <c r="F25" i="5" s="1"/>
  <c r="C26" i="5"/>
  <c r="C27" i="5"/>
  <c r="C28" i="5"/>
  <c r="C29" i="5"/>
  <c r="E29" i="5" s="1"/>
  <c r="C30" i="5"/>
  <c r="E30" i="5" s="1"/>
  <c r="C31" i="5"/>
  <c r="C32" i="5"/>
  <c r="C33" i="5"/>
  <c r="C34" i="5"/>
  <c r="F34" i="5" s="1"/>
  <c r="C35" i="5"/>
  <c r="F35" i="5" s="1"/>
  <c r="C36" i="5"/>
  <c r="C37" i="5"/>
  <c r="E37" i="5" s="1"/>
  <c r="C38" i="5"/>
  <c r="E38" i="5" s="1"/>
  <c r="C39" i="5"/>
  <c r="F39" i="5" s="1"/>
  <c r="C40" i="5"/>
  <c r="C41" i="5"/>
  <c r="C42" i="5"/>
  <c r="F42" i="5" s="1"/>
  <c r="C43" i="5"/>
  <c r="F43" i="5" s="1"/>
  <c r="C44" i="5"/>
  <c r="C45" i="5"/>
  <c r="E45" i="5" s="1"/>
  <c r="C46" i="5"/>
  <c r="E46" i="5" s="1"/>
  <c r="C47" i="5"/>
  <c r="F47" i="5" s="1"/>
  <c r="C48" i="5"/>
  <c r="C49" i="5"/>
  <c r="C50" i="5"/>
  <c r="F50" i="5" s="1"/>
  <c r="C51" i="5"/>
  <c r="F51" i="5" s="1"/>
  <c r="C52" i="5"/>
  <c r="C53" i="5"/>
  <c r="E53" i="5" s="1"/>
  <c r="C54" i="5"/>
  <c r="E54" i="5" s="1"/>
  <c r="C55" i="5"/>
  <c r="F55" i="5" s="1"/>
  <c r="C56" i="5"/>
  <c r="C57" i="5"/>
  <c r="C58" i="5"/>
  <c r="F58" i="5" s="1"/>
  <c r="C59" i="5"/>
  <c r="F59" i="5" s="1"/>
  <c r="C60" i="5"/>
  <c r="C61" i="5"/>
  <c r="E61" i="5" s="1"/>
  <c r="C62" i="5"/>
  <c r="E62" i="5" s="1"/>
  <c r="C63" i="5"/>
  <c r="F63" i="5" s="1"/>
  <c r="C64" i="5"/>
  <c r="C65" i="5"/>
  <c r="C66" i="5"/>
  <c r="F66" i="5" s="1"/>
  <c r="C67" i="5"/>
  <c r="F67" i="5" s="1"/>
  <c r="C68" i="5"/>
  <c r="C69" i="5"/>
  <c r="E69" i="5" s="1"/>
  <c r="C70" i="5"/>
  <c r="E70" i="5" s="1"/>
  <c r="C71" i="5"/>
  <c r="F71" i="5" s="1"/>
  <c r="C72" i="5"/>
  <c r="C73" i="5"/>
  <c r="C74" i="5"/>
  <c r="F74" i="5" s="1"/>
  <c r="C75" i="5"/>
  <c r="F75" i="5" s="1"/>
  <c r="C76" i="5"/>
  <c r="C77" i="5"/>
  <c r="E77" i="5" s="1"/>
  <c r="C78" i="5"/>
  <c r="E78" i="5" s="1"/>
  <c r="C79" i="5"/>
  <c r="F79" i="5" s="1"/>
  <c r="C80" i="5"/>
  <c r="C81" i="5"/>
  <c r="C82" i="5"/>
  <c r="F82" i="5" s="1"/>
  <c r="C83" i="5"/>
  <c r="F83" i="5" s="1"/>
  <c r="C84" i="5"/>
  <c r="C85" i="5"/>
  <c r="E85" i="5" s="1"/>
  <c r="C86" i="5"/>
  <c r="E86" i="5" s="1"/>
  <c r="C87" i="5"/>
  <c r="F87" i="5" s="1"/>
  <c r="C88" i="5"/>
  <c r="C89" i="5"/>
  <c r="C90" i="5"/>
  <c r="F90" i="5" s="1"/>
  <c r="C91" i="5"/>
  <c r="F91" i="5" s="1"/>
  <c r="C92" i="5"/>
  <c r="C93" i="5"/>
  <c r="E93" i="5" s="1"/>
  <c r="C94" i="5"/>
  <c r="E94" i="5" s="1"/>
  <c r="C95" i="5"/>
  <c r="F95" i="5" s="1"/>
  <c r="C96" i="5"/>
  <c r="C97" i="5"/>
  <c r="C98" i="5"/>
  <c r="F98" i="5" s="1"/>
  <c r="C99" i="5"/>
  <c r="F99" i="5" s="1"/>
  <c r="C100" i="5"/>
  <c r="C101" i="5"/>
  <c r="C102" i="5"/>
  <c r="F102" i="5" s="1"/>
  <c r="C103" i="5"/>
  <c r="E103" i="5" s="1"/>
  <c r="C104" i="5"/>
  <c r="C105" i="5"/>
  <c r="E105" i="5" s="1"/>
  <c r="C106" i="5"/>
  <c r="F106" i="5" s="1"/>
  <c r="C107" i="5"/>
  <c r="F107" i="5" s="1"/>
  <c r="C108" i="5"/>
  <c r="C109" i="5"/>
  <c r="E109" i="5" s="1"/>
  <c r="C110" i="5"/>
  <c r="E110" i="5" s="1"/>
  <c r="C111" i="5"/>
  <c r="F111" i="5" s="1"/>
  <c r="C112" i="5"/>
  <c r="C113" i="5"/>
  <c r="C114" i="5"/>
  <c r="F114" i="5" s="1"/>
  <c r="C115" i="5"/>
  <c r="C116" i="5"/>
  <c r="C117" i="5"/>
  <c r="C118" i="5"/>
  <c r="F118" i="5" s="1"/>
  <c r="C119" i="5"/>
  <c r="F119" i="5" s="1"/>
  <c r="C120" i="5"/>
  <c r="C121" i="5"/>
  <c r="E121" i="5" s="1"/>
  <c r="C122" i="5"/>
  <c r="F122" i="5" s="1"/>
  <c r="C123" i="5"/>
  <c r="F123" i="5" s="1"/>
  <c r="C124" i="5"/>
  <c r="C125" i="5"/>
  <c r="E125" i="5" s="1"/>
  <c r="C126" i="5"/>
  <c r="E126" i="5" s="1"/>
  <c r="C127" i="5"/>
  <c r="F127" i="5" s="1"/>
  <c r="C128" i="5"/>
  <c r="C129" i="5"/>
  <c r="C130" i="5"/>
  <c r="F130" i="5" s="1"/>
  <c r="C131" i="5"/>
  <c r="F131" i="5" s="1"/>
  <c r="C132" i="5"/>
  <c r="C133" i="5"/>
  <c r="C134" i="5"/>
  <c r="F134" i="5" s="1"/>
  <c r="C135" i="5"/>
  <c r="E135" i="5" s="1"/>
  <c r="C136" i="5"/>
  <c r="C137" i="5"/>
  <c r="E137" i="5" s="1"/>
  <c r="C138" i="5"/>
  <c r="F138" i="5" s="1"/>
  <c r="C139" i="5"/>
  <c r="F139" i="5" s="1"/>
  <c r="C140" i="5"/>
  <c r="C141" i="5"/>
  <c r="E141" i="5" s="1"/>
  <c r="C142" i="5"/>
  <c r="E142" i="5" s="1"/>
  <c r="C143" i="5"/>
  <c r="F143" i="5" s="1"/>
  <c r="C144" i="5"/>
  <c r="C145" i="5"/>
  <c r="C146" i="5"/>
  <c r="F146" i="5" s="1"/>
  <c r="C147" i="5"/>
  <c r="C148" i="5"/>
  <c r="C149" i="5"/>
  <c r="C150" i="5"/>
  <c r="F150" i="5" s="1"/>
  <c r="C151" i="5"/>
  <c r="F151" i="5" s="1"/>
  <c r="C152" i="5"/>
  <c r="C153" i="5"/>
  <c r="E153" i="5" s="1"/>
  <c r="C154" i="5"/>
  <c r="F154" i="5" s="1"/>
  <c r="C155" i="5"/>
  <c r="F155" i="5" s="1"/>
  <c r="C156" i="5"/>
  <c r="C157" i="5"/>
  <c r="E157" i="5" s="1"/>
  <c r="C158" i="5"/>
  <c r="E158" i="5" s="1"/>
  <c r="C159" i="5"/>
  <c r="F159" i="5" s="1"/>
  <c r="C160" i="5"/>
  <c r="C161" i="5"/>
  <c r="C162" i="5"/>
  <c r="F162" i="5" s="1"/>
  <c r="C163" i="5"/>
  <c r="F163" i="5" s="1"/>
  <c r="C164" i="5"/>
  <c r="C165" i="5"/>
  <c r="C166" i="5"/>
  <c r="F166" i="5" s="1"/>
  <c r="C167" i="5"/>
  <c r="E167" i="5" s="1"/>
  <c r="C168" i="5"/>
  <c r="C169" i="5"/>
  <c r="E169" i="5" s="1"/>
  <c r="C170" i="5"/>
  <c r="F170" i="5" s="1"/>
  <c r="C171" i="5"/>
  <c r="F171" i="5" s="1"/>
  <c r="C172" i="5"/>
  <c r="C173" i="5"/>
  <c r="E173" i="5" s="1"/>
  <c r="C174" i="5"/>
  <c r="E174" i="5" s="1"/>
  <c r="C175" i="5"/>
  <c r="F175" i="5" s="1"/>
  <c r="C176" i="5"/>
  <c r="C177" i="5"/>
  <c r="C178" i="5"/>
  <c r="F178" i="5" s="1"/>
  <c r="C179" i="5"/>
  <c r="C180" i="5"/>
  <c r="C181" i="5"/>
  <c r="C182" i="5"/>
  <c r="F182" i="5" s="1"/>
  <c r="C183" i="5"/>
  <c r="F183" i="5" s="1"/>
  <c r="C184" i="5"/>
  <c r="C185" i="5"/>
  <c r="E185" i="5" s="1"/>
  <c r="C186" i="5"/>
  <c r="F186" i="5" s="1"/>
  <c r="C187" i="5"/>
  <c r="F187" i="5" s="1"/>
  <c r="C188" i="5"/>
  <c r="C189" i="5"/>
  <c r="E189" i="5" s="1"/>
  <c r="C190" i="5"/>
  <c r="E190" i="5" s="1"/>
  <c r="C191" i="5"/>
  <c r="F191" i="5" s="1"/>
  <c r="C192" i="5"/>
  <c r="C193" i="5"/>
  <c r="C194" i="5"/>
  <c r="F194" i="5" s="1"/>
  <c r="C195" i="5"/>
  <c r="F195" i="5" s="1"/>
  <c r="C196" i="5"/>
  <c r="C197" i="5"/>
  <c r="C198" i="5"/>
  <c r="F198" i="5" s="1"/>
  <c r="C199" i="5"/>
  <c r="E199" i="5" s="1"/>
  <c r="C200" i="5"/>
  <c r="C201" i="5"/>
  <c r="E201" i="5" s="1"/>
  <c r="C202" i="5"/>
  <c r="F202" i="5" s="1"/>
  <c r="C203" i="5"/>
  <c r="F203" i="5" s="1"/>
  <c r="C204" i="5"/>
  <c r="C205" i="5"/>
  <c r="E205" i="5" s="1"/>
  <c r="C206" i="5"/>
  <c r="E206" i="5" s="1"/>
  <c r="C207" i="5"/>
  <c r="F207" i="5" s="1"/>
  <c r="C208" i="5"/>
  <c r="C209" i="5"/>
  <c r="C210" i="5"/>
  <c r="F210" i="5" s="1"/>
  <c r="C211" i="5"/>
  <c r="C212" i="5"/>
  <c r="C213" i="5"/>
  <c r="C214" i="5"/>
  <c r="F214" i="5" s="1"/>
  <c r="C215" i="5"/>
  <c r="F215" i="5" s="1"/>
  <c r="C216" i="5"/>
  <c r="C217" i="5"/>
  <c r="E217" i="5" s="1"/>
  <c r="C218" i="5"/>
  <c r="F218" i="5" s="1"/>
  <c r="C219" i="5"/>
  <c r="F219" i="5" s="1"/>
  <c r="C220" i="5"/>
  <c r="C221" i="5"/>
  <c r="E221" i="5" s="1"/>
  <c r="C222" i="5"/>
  <c r="E222" i="5" s="1"/>
  <c r="C223" i="5"/>
  <c r="F223" i="5" s="1"/>
  <c r="C224" i="5"/>
  <c r="C225" i="5"/>
  <c r="C226" i="5"/>
  <c r="F226" i="5" s="1"/>
  <c r="C227" i="5"/>
  <c r="F227" i="5" s="1"/>
  <c r="C228" i="5"/>
  <c r="C229" i="5"/>
  <c r="C230" i="5"/>
  <c r="F230" i="5" s="1"/>
  <c r="C231" i="5"/>
  <c r="E231" i="5" s="1"/>
  <c r="C232" i="5"/>
  <c r="C233" i="5"/>
  <c r="E233" i="5" s="1"/>
  <c r="C234" i="5"/>
  <c r="F234" i="5" s="1"/>
  <c r="C235" i="5"/>
  <c r="F235" i="5" s="1"/>
  <c r="C236" i="5"/>
  <c r="C237" i="5"/>
  <c r="E237" i="5" s="1"/>
  <c r="C238" i="5"/>
  <c r="E238" i="5" s="1"/>
  <c r="C239" i="5"/>
  <c r="F239" i="5" s="1"/>
  <c r="C240" i="5"/>
  <c r="C241" i="5"/>
  <c r="C242" i="5"/>
  <c r="F242" i="5" s="1"/>
  <c r="C243" i="5"/>
  <c r="C244" i="5"/>
  <c r="C245" i="5"/>
  <c r="C246" i="5"/>
  <c r="F246" i="5" s="1"/>
  <c r="C247" i="5"/>
  <c r="F247" i="5" s="1"/>
  <c r="C248" i="5"/>
  <c r="C249" i="5"/>
  <c r="E249" i="5" s="1"/>
  <c r="C250" i="5"/>
  <c r="F250" i="5" s="1"/>
  <c r="C251" i="5"/>
  <c r="F251" i="5" s="1"/>
  <c r="C252" i="5"/>
  <c r="C253" i="5"/>
  <c r="E253" i="5" s="1"/>
  <c r="C254" i="5"/>
  <c r="E254" i="5" s="1"/>
  <c r="C255" i="5"/>
  <c r="F255" i="5" s="1"/>
  <c r="C256" i="5"/>
  <c r="C257" i="5"/>
  <c r="C258" i="5"/>
  <c r="F258" i="5" s="1"/>
  <c r="C259" i="5"/>
  <c r="F259" i="5" s="1"/>
  <c r="C260" i="5"/>
  <c r="C261" i="5"/>
  <c r="C262" i="5"/>
  <c r="F262" i="5" s="1"/>
  <c r="C263" i="5"/>
  <c r="E263" i="5" s="1"/>
  <c r="C264" i="5"/>
  <c r="C265" i="5"/>
  <c r="E265" i="5" s="1"/>
  <c r="C266" i="5"/>
  <c r="F266" i="5" s="1"/>
  <c r="C267" i="5"/>
  <c r="F267" i="5" s="1"/>
  <c r="C268" i="5"/>
  <c r="C269" i="5"/>
  <c r="E269" i="5" s="1"/>
  <c r="C270" i="5"/>
  <c r="E270" i="5" s="1"/>
  <c r="C271" i="5"/>
  <c r="F271" i="5" s="1"/>
  <c r="C272" i="5"/>
  <c r="C273" i="5"/>
  <c r="C274" i="5"/>
  <c r="F274" i="5" s="1"/>
  <c r="C275" i="5"/>
  <c r="C276" i="5"/>
  <c r="F276" i="5" s="1"/>
  <c r="C277" i="5"/>
  <c r="C278" i="5"/>
  <c r="F278" i="5" s="1"/>
  <c r="C279" i="5"/>
  <c r="F279" i="5" s="1"/>
  <c r="C280" i="5"/>
  <c r="F280" i="5" s="1"/>
  <c r="C281" i="5"/>
  <c r="E281" i="5" s="1"/>
  <c r="C282" i="5"/>
  <c r="F282" i="5" s="1"/>
  <c r="C283" i="5"/>
  <c r="F283" i="5" s="1"/>
  <c r="C284" i="5"/>
  <c r="F284" i="5" s="1"/>
  <c r="C285" i="5"/>
  <c r="E285" i="5" s="1"/>
  <c r="C286" i="5"/>
  <c r="C287" i="5"/>
  <c r="F287" i="5" s="1"/>
  <c r="C288" i="5"/>
  <c r="F288" i="5" s="1"/>
  <c r="C289" i="5"/>
  <c r="C290" i="5"/>
  <c r="F290" i="5" s="1"/>
  <c r="C291" i="5"/>
  <c r="F291" i="5" s="1"/>
  <c r="C292" i="5"/>
  <c r="F292" i="5" s="1"/>
  <c r="C293" i="5"/>
  <c r="C294" i="5"/>
  <c r="F294" i="5" s="1"/>
  <c r="C295" i="5"/>
  <c r="F295" i="5" s="1"/>
  <c r="C296" i="5"/>
  <c r="F296" i="5" s="1"/>
  <c r="C297" i="5"/>
  <c r="E297" i="5" s="1"/>
  <c r="C298" i="5"/>
  <c r="F298" i="5" s="1"/>
  <c r="C299" i="5"/>
  <c r="F299" i="5" s="1"/>
  <c r="C300" i="5"/>
  <c r="F300" i="5" s="1"/>
  <c r="C301" i="5"/>
  <c r="E301" i="5" s="1"/>
  <c r="C302" i="5"/>
  <c r="F302" i="5" s="1"/>
  <c r="C303" i="5"/>
  <c r="F303" i="5" s="1"/>
  <c r="C304" i="5"/>
  <c r="F304" i="5" s="1"/>
  <c r="C305" i="5"/>
  <c r="C306" i="5"/>
  <c r="F306" i="5" s="1"/>
  <c r="C307" i="5"/>
  <c r="C308" i="5"/>
  <c r="F308" i="5" s="1"/>
  <c r="C309" i="5"/>
  <c r="C310" i="5"/>
  <c r="F310" i="5" s="1"/>
  <c r="C311" i="5"/>
  <c r="F311" i="5" s="1"/>
  <c r="C312" i="5"/>
  <c r="F312" i="5" s="1"/>
  <c r="C313" i="5"/>
  <c r="E313" i="5" s="1"/>
  <c r="C314" i="5"/>
  <c r="F314" i="5" s="1"/>
  <c r="C315" i="5"/>
  <c r="F315" i="5" s="1"/>
  <c r="C316" i="5"/>
  <c r="F316" i="5" s="1"/>
  <c r="C317" i="5"/>
  <c r="E317" i="5" s="1"/>
  <c r="C318" i="5"/>
  <c r="C319" i="5"/>
  <c r="F319" i="5" s="1"/>
  <c r="C320" i="5"/>
  <c r="F320" i="5" s="1"/>
  <c r="C321" i="5"/>
  <c r="C322" i="5"/>
  <c r="F322" i="5" s="1"/>
  <c r="C323" i="5"/>
  <c r="F323" i="5" s="1"/>
  <c r="C324" i="5"/>
  <c r="F324" i="5" s="1"/>
  <c r="C325" i="5"/>
  <c r="C326" i="5"/>
  <c r="F326" i="5" s="1"/>
  <c r="C327" i="5"/>
  <c r="F327" i="5" s="1"/>
  <c r="C328" i="5"/>
  <c r="F328" i="5" s="1"/>
  <c r="C329" i="5"/>
  <c r="E329" i="5" s="1"/>
  <c r="C330" i="5"/>
  <c r="F330" i="5" s="1"/>
  <c r="C331" i="5"/>
  <c r="F331" i="5" s="1"/>
  <c r="C332" i="5"/>
  <c r="F332" i="5" s="1"/>
  <c r="C333" i="5"/>
  <c r="E333" i="5" s="1"/>
  <c r="C334" i="5"/>
  <c r="F334" i="5" s="1"/>
  <c r="C335" i="5"/>
  <c r="F335" i="5" s="1"/>
  <c r="C336" i="5"/>
  <c r="F336" i="5" s="1"/>
  <c r="C337" i="5"/>
  <c r="C338" i="5"/>
  <c r="F338" i="5" s="1"/>
  <c r="C339" i="5"/>
  <c r="C340" i="5"/>
  <c r="F340" i="5" s="1"/>
  <c r="C341" i="5"/>
  <c r="C342" i="5"/>
  <c r="F342" i="5" s="1"/>
  <c r="C343" i="5"/>
  <c r="F343" i="5" s="1"/>
  <c r="C344" i="5"/>
  <c r="F344" i="5" s="1"/>
  <c r="C345" i="5"/>
  <c r="E345" i="5" s="1"/>
  <c r="C346" i="5"/>
  <c r="F346" i="5" s="1"/>
  <c r="C347" i="5"/>
  <c r="F347" i="5" s="1"/>
  <c r="C348" i="5"/>
  <c r="F348" i="5" s="1"/>
  <c r="C349" i="5"/>
  <c r="E349" i="5" s="1"/>
  <c r="C350" i="5"/>
  <c r="C351" i="5"/>
  <c r="F351" i="5" s="1"/>
  <c r="C352" i="5"/>
  <c r="F352" i="5" s="1"/>
  <c r="C353" i="5"/>
  <c r="C354" i="5"/>
  <c r="F354" i="5" s="1"/>
  <c r="C355" i="5"/>
  <c r="F355" i="5" s="1"/>
  <c r="C356" i="5"/>
  <c r="F356" i="5" s="1"/>
  <c r="C357" i="5"/>
  <c r="C358" i="5"/>
  <c r="F358" i="5" s="1"/>
  <c r="C359" i="5"/>
  <c r="F359" i="5" s="1"/>
  <c r="C360" i="5"/>
  <c r="F360" i="5" s="1"/>
  <c r="C361" i="5"/>
  <c r="E361" i="5" s="1"/>
  <c r="C362" i="5"/>
  <c r="F362" i="5" s="1"/>
  <c r="C363" i="5"/>
  <c r="F363" i="5" s="1"/>
  <c r="C364" i="5"/>
  <c r="F364" i="5" s="1"/>
  <c r="C365" i="5"/>
  <c r="E365" i="5" s="1"/>
  <c r="C366" i="5"/>
  <c r="F366" i="5" s="1"/>
  <c r="C367" i="5"/>
  <c r="F367" i="5" s="1"/>
  <c r="C368" i="5"/>
  <c r="F368" i="5" s="1"/>
  <c r="C369" i="5"/>
  <c r="C370" i="5"/>
  <c r="F370" i="5" s="1"/>
  <c r="C371" i="5"/>
  <c r="C372" i="5"/>
  <c r="F372" i="5" s="1"/>
  <c r="C373" i="5"/>
  <c r="C374" i="5"/>
  <c r="F374" i="5" s="1"/>
  <c r="C375" i="5"/>
  <c r="F375" i="5" s="1"/>
  <c r="C376" i="5"/>
  <c r="F376" i="5" s="1"/>
  <c r="C377" i="5"/>
  <c r="E377" i="5" s="1"/>
  <c r="C378" i="5"/>
  <c r="F378" i="5" s="1"/>
  <c r="C379" i="5"/>
  <c r="F379" i="5" s="1"/>
  <c r="C380" i="5"/>
  <c r="F380" i="5" s="1"/>
  <c r="C381" i="5"/>
  <c r="E381" i="5" s="1"/>
  <c r="C382" i="5"/>
  <c r="C383" i="5"/>
  <c r="F383" i="5" s="1"/>
  <c r="C384" i="5"/>
  <c r="F384" i="5" s="1"/>
  <c r="C385" i="5"/>
  <c r="C386" i="5"/>
  <c r="F386" i="5" s="1"/>
  <c r="C387" i="5"/>
  <c r="F387" i="5" s="1"/>
  <c r="C388" i="5"/>
  <c r="F388" i="5" s="1"/>
  <c r="C389" i="5"/>
  <c r="C390" i="5"/>
  <c r="F390" i="5" s="1"/>
  <c r="C391" i="5"/>
  <c r="F391" i="5" s="1"/>
  <c r="C392" i="5"/>
  <c r="F392" i="5" s="1"/>
  <c r="C393" i="5"/>
  <c r="E393" i="5" s="1"/>
  <c r="C394" i="5"/>
  <c r="F394" i="5" s="1"/>
  <c r="C395" i="5"/>
  <c r="F395" i="5" s="1"/>
  <c r="C396" i="5"/>
  <c r="F396" i="5" s="1"/>
  <c r="C397" i="5"/>
  <c r="E397" i="5" s="1"/>
  <c r="C398" i="5"/>
  <c r="F398" i="5" s="1"/>
  <c r="C399" i="5"/>
  <c r="F399" i="5" s="1"/>
  <c r="C400" i="5"/>
  <c r="F400" i="5" s="1"/>
  <c r="C401" i="5"/>
  <c r="C402" i="5"/>
  <c r="F402" i="5" s="1"/>
  <c r="C403" i="5"/>
  <c r="C404" i="5"/>
  <c r="F404" i="5" s="1"/>
  <c r="C405" i="5"/>
  <c r="C406" i="5"/>
  <c r="F406" i="5" s="1"/>
  <c r="C407" i="5"/>
  <c r="F407" i="5" s="1"/>
  <c r="C408" i="5"/>
  <c r="F408" i="5" s="1"/>
  <c r="C409" i="5"/>
  <c r="E409" i="5" s="1"/>
  <c r="C410" i="5"/>
  <c r="F410" i="5" s="1"/>
  <c r="C411" i="5"/>
  <c r="F411" i="5" s="1"/>
  <c r="C412" i="5"/>
  <c r="F412" i="5" s="1"/>
  <c r="C413" i="5"/>
  <c r="E413" i="5" s="1"/>
  <c r="C414" i="5"/>
  <c r="C415" i="5"/>
  <c r="F415" i="5" s="1"/>
  <c r="C416" i="5"/>
  <c r="F416" i="5" s="1"/>
  <c r="C417" i="5"/>
  <c r="C418" i="5"/>
  <c r="F418" i="5" s="1"/>
  <c r="C419" i="5"/>
  <c r="F419" i="5" s="1"/>
  <c r="C420" i="5"/>
  <c r="F420" i="5" s="1"/>
  <c r="C421" i="5"/>
  <c r="C422" i="5"/>
  <c r="F422" i="5" s="1"/>
  <c r="C423" i="5"/>
  <c r="F423" i="5" s="1"/>
  <c r="C424" i="5"/>
  <c r="F424" i="5" s="1"/>
  <c r="C425" i="5"/>
  <c r="E425" i="5" s="1"/>
  <c r="C426" i="5"/>
  <c r="F426" i="5" s="1"/>
  <c r="C427" i="5"/>
  <c r="F427" i="5" s="1"/>
  <c r="C428" i="5"/>
  <c r="F428" i="5" s="1"/>
  <c r="C429" i="5"/>
  <c r="E429" i="5" s="1"/>
  <c r="C430" i="5"/>
  <c r="F430" i="5" s="1"/>
  <c r="C431" i="5"/>
  <c r="F431" i="5" s="1"/>
  <c r="C432" i="5"/>
  <c r="F432" i="5" s="1"/>
  <c r="C433" i="5"/>
  <c r="C434" i="5"/>
  <c r="F434" i="5" s="1"/>
  <c r="C435" i="5"/>
  <c r="C436" i="5"/>
  <c r="F436" i="5" s="1"/>
  <c r="C437" i="5"/>
  <c r="F437" i="5" s="1"/>
  <c r="C438" i="5"/>
  <c r="F438" i="5" s="1"/>
  <c r="C439" i="5"/>
  <c r="F439" i="5" s="1"/>
  <c r="C440" i="5"/>
  <c r="F440" i="5" s="1"/>
  <c r="C441" i="5"/>
  <c r="F441" i="5" s="1"/>
  <c r="C442" i="5"/>
  <c r="F442" i="5" s="1"/>
  <c r="C443" i="5"/>
  <c r="F443" i="5" s="1"/>
  <c r="C444" i="5"/>
  <c r="F444" i="5" s="1"/>
  <c r="C445" i="5"/>
  <c r="E445" i="5" s="1"/>
  <c r="C446" i="5"/>
  <c r="E446" i="5" s="1"/>
  <c r="C447" i="5"/>
  <c r="F447" i="5" s="1"/>
  <c r="C448" i="5"/>
  <c r="F448" i="5" s="1"/>
  <c r="C449" i="5"/>
  <c r="F449" i="5" s="1"/>
  <c r="C450" i="5"/>
  <c r="F450" i="5" s="1"/>
  <c r="C451" i="5"/>
  <c r="F451" i="5" s="1"/>
  <c r="C452" i="5"/>
  <c r="F452" i="5" s="1"/>
  <c r="C453" i="5"/>
  <c r="F453" i="5" s="1"/>
  <c r="C454" i="5"/>
  <c r="F454" i="5" s="1"/>
  <c r="C2" i="5"/>
  <c r="F2" i="5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2" i="3"/>
  <c r="E28" i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D69" i="1"/>
  <c r="G69" i="1" s="1"/>
  <c r="D70" i="1"/>
  <c r="G70" i="1" s="1"/>
  <c r="D71" i="1"/>
  <c r="G71" i="1" s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78" i="1"/>
  <c r="G78" i="1" s="1"/>
  <c r="D79" i="1"/>
  <c r="G79" i="1" s="1"/>
  <c r="D80" i="1"/>
  <c r="G80" i="1" s="1"/>
  <c r="D81" i="1"/>
  <c r="G81" i="1" s="1"/>
  <c r="D82" i="1"/>
  <c r="G82" i="1" s="1"/>
  <c r="D83" i="1"/>
  <c r="G83" i="1" s="1"/>
  <c r="D84" i="1"/>
  <c r="G84" i="1" s="1"/>
  <c r="D85" i="1"/>
  <c r="G85" i="1" s="1"/>
  <c r="D86" i="1"/>
  <c r="G86" i="1" s="1"/>
  <c r="D87" i="1"/>
  <c r="G87" i="1" s="1"/>
  <c r="D88" i="1"/>
  <c r="G88" i="1" s="1"/>
  <c r="D89" i="1"/>
  <c r="G89" i="1" s="1"/>
  <c r="D90" i="1"/>
  <c r="G90" i="1" s="1"/>
  <c r="D91" i="1"/>
  <c r="G91" i="1" s="1"/>
  <c r="D92" i="1"/>
  <c r="G92" i="1" s="1"/>
  <c r="D93" i="1"/>
  <c r="G93" i="1" s="1"/>
  <c r="D94" i="1"/>
  <c r="G94" i="1" s="1"/>
  <c r="D95" i="1"/>
  <c r="G95" i="1" s="1"/>
  <c r="D96" i="1"/>
  <c r="G96" i="1" s="1"/>
  <c r="D97" i="1"/>
  <c r="G97" i="1" s="1"/>
  <c r="D98" i="1"/>
  <c r="G98" i="1" s="1"/>
  <c r="D99" i="1"/>
  <c r="G99" i="1" s="1"/>
  <c r="D100" i="1"/>
  <c r="G100" i="1" s="1"/>
  <c r="D101" i="1"/>
  <c r="G101" i="1" s="1"/>
  <c r="D102" i="1"/>
  <c r="G102" i="1" s="1"/>
  <c r="D103" i="1"/>
  <c r="G103" i="1" s="1"/>
  <c r="D104" i="1"/>
  <c r="G104" i="1" s="1"/>
  <c r="D105" i="1"/>
  <c r="G105" i="1" s="1"/>
  <c r="D106" i="1"/>
  <c r="G106" i="1" s="1"/>
  <c r="D107" i="1"/>
  <c r="G107" i="1" s="1"/>
  <c r="D108" i="1"/>
  <c r="G108" i="1" s="1"/>
  <c r="D109" i="1"/>
  <c r="G109" i="1" s="1"/>
  <c r="D110" i="1"/>
  <c r="G110" i="1" s="1"/>
  <c r="D111" i="1"/>
  <c r="G111" i="1" s="1"/>
  <c r="D112" i="1"/>
  <c r="G112" i="1" s="1"/>
  <c r="D113" i="1"/>
  <c r="G113" i="1" s="1"/>
  <c r="D114" i="1"/>
  <c r="G114" i="1" s="1"/>
  <c r="D115" i="1"/>
  <c r="G115" i="1" s="1"/>
  <c r="D116" i="1"/>
  <c r="G116" i="1" s="1"/>
  <c r="D117" i="1"/>
  <c r="G117" i="1" s="1"/>
  <c r="D118" i="1"/>
  <c r="G118" i="1" s="1"/>
  <c r="D119" i="1"/>
  <c r="G119" i="1" s="1"/>
  <c r="D120" i="1"/>
  <c r="G120" i="1" s="1"/>
  <c r="D121" i="1"/>
  <c r="G121" i="1" s="1"/>
  <c r="D122" i="1"/>
  <c r="G122" i="1" s="1"/>
  <c r="D123" i="1"/>
  <c r="G123" i="1" s="1"/>
  <c r="D124" i="1"/>
  <c r="G124" i="1" s="1"/>
  <c r="D125" i="1"/>
  <c r="G125" i="1" s="1"/>
  <c r="D126" i="1"/>
  <c r="G126" i="1" s="1"/>
  <c r="D127" i="1"/>
  <c r="G127" i="1" s="1"/>
  <c r="D128" i="1"/>
  <c r="G128" i="1" s="1"/>
  <c r="D129" i="1"/>
  <c r="G129" i="1" s="1"/>
  <c r="D130" i="1"/>
  <c r="G130" i="1" s="1"/>
  <c r="D131" i="1"/>
  <c r="G131" i="1" s="1"/>
  <c r="D132" i="1"/>
  <c r="G132" i="1" s="1"/>
  <c r="D133" i="1"/>
  <c r="G133" i="1" s="1"/>
  <c r="D134" i="1"/>
  <c r="G134" i="1" s="1"/>
  <c r="D135" i="1"/>
  <c r="G135" i="1" s="1"/>
  <c r="D136" i="1"/>
  <c r="G136" i="1" s="1"/>
  <c r="D137" i="1"/>
  <c r="G137" i="1" s="1"/>
  <c r="D138" i="1"/>
  <c r="G138" i="1" s="1"/>
  <c r="D139" i="1"/>
  <c r="G139" i="1" s="1"/>
  <c r="D140" i="1"/>
  <c r="G140" i="1" s="1"/>
  <c r="D141" i="1"/>
  <c r="G141" i="1" s="1"/>
  <c r="D142" i="1"/>
  <c r="G142" i="1" s="1"/>
  <c r="D143" i="1"/>
  <c r="G143" i="1" s="1"/>
  <c r="D144" i="1"/>
  <c r="G144" i="1" s="1"/>
  <c r="D145" i="1"/>
  <c r="G145" i="1" s="1"/>
  <c r="D146" i="1"/>
  <c r="G146" i="1" s="1"/>
  <c r="D147" i="1"/>
  <c r="G147" i="1" s="1"/>
  <c r="D148" i="1"/>
  <c r="G148" i="1" s="1"/>
  <c r="D149" i="1"/>
  <c r="G149" i="1" s="1"/>
  <c r="D150" i="1"/>
  <c r="G150" i="1" s="1"/>
  <c r="D151" i="1"/>
  <c r="G151" i="1" s="1"/>
  <c r="D152" i="1"/>
  <c r="G152" i="1" s="1"/>
  <c r="D153" i="1"/>
  <c r="G153" i="1" s="1"/>
  <c r="D154" i="1"/>
  <c r="G154" i="1" s="1"/>
  <c r="D155" i="1"/>
  <c r="G155" i="1" s="1"/>
  <c r="D156" i="1"/>
  <c r="G156" i="1" s="1"/>
  <c r="D157" i="1"/>
  <c r="G157" i="1" s="1"/>
  <c r="D158" i="1"/>
  <c r="G158" i="1" s="1"/>
  <c r="D159" i="1"/>
  <c r="G159" i="1" s="1"/>
  <c r="D160" i="1"/>
  <c r="G160" i="1" s="1"/>
  <c r="D161" i="1"/>
  <c r="G161" i="1" s="1"/>
  <c r="D162" i="1"/>
  <c r="G162" i="1" s="1"/>
  <c r="D163" i="1"/>
  <c r="G163" i="1" s="1"/>
  <c r="D164" i="1"/>
  <c r="G164" i="1" s="1"/>
  <c r="D165" i="1"/>
  <c r="G165" i="1" s="1"/>
  <c r="D166" i="1"/>
  <c r="G166" i="1" s="1"/>
  <c r="D167" i="1"/>
  <c r="G167" i="1" s="1"/>
  <c r="D168" i="1"/>
  <c r="G168" i="1" s="1"/>
  <c r="D169" i="1"/>
  <c r="G169" i="1" s="1"/>
  <c r="D170" i="1"/>
  <c r="G170" i="1" s="1"/>
  <c r="D171" i="1"/>
  <c r="G171" i="1" s="1"/>
  <c r="D172" i="1"/>
  <c r="G172" i="1" s="1"/>
  <c r="D173" i="1"/>
  <c r="G173" i="1" s="1"/>
  <c r="D174" i="1"/>
  <c r="G174" i="1" s="1"/>
  <c r="D175" i="1"/>
  <c r="G175" i="1" s="1"/>
  <c r="D176" i="1"/>
  <c r="G176" i="1" s="1"/>
  <c r="D177" i="1"/>
  <c r="G177" i="1" s="1"/>
  <c r="D178" i="1"/>
  <c r="G178" i="1" s="1"/>
  <c r="D179" i="1"/>
  <c r="G179" i="1" s="1"/>
  <c r="D180" i="1"/>
  <c r="G180" i="1" s="1"/>
  <c r="D181" i="1"/>
  <c r="G181" i="1" s="1"/>
  <c r="D182" i="1"/>
  <c r="G182" i="1" s="1"/>
  <c r="D183" i="1"/>
  <c r="G183" i="1" s="1"/>
  <c r="D184" i="1"/>
  <c r="G184" i="1" s="1"/>
  <c r="D185" i="1"/>
  <c r="G185" i="1" s="1"/>
  <c r="D186" i="1"/>
  <c r="G186" i="1" s="1"/>
  <c r="D187" i="1"/>
  <c r="G187" i="1" s="1"/>
  <c r="D188" i="1"/>
  <c r="G188" i="1" s="1"/>
  <c r="D189" i="1"/>
  <c r="G189" i="1" s="1"/>
  <c r="D190" i="1"/>
  <c r="G190" i="1" s="1"/>
  <c r="D191" i="1"/>
  <c r="G191" i="1" s="1"/>
  <c r="D192" i="1"/>
  <c r="G192" i="1" s="1"/>
  <c r="D193" i="1"/>
  <c r="G193" i="1" s="1"/>
  <c r="D194" i="1"/>
  <c r="G194" i="1" s="1"/>
  <c r="D195" i="1"/>
  <c r="G195" i="1" s="1"/>
  <c r="D196" i="1"/>
  <c r="G196" i="1" s="1"/>
  <c r="D197" i="1"/>
  <c r="G197" i="1" s="1"/>
  <c r="D198" i="1"/>
  <c r="G198" i="1" s="1"/>
  <c r="D199" i="1"/>
  <c r="G199" i="1" s="1"/>
  <c r="D200" i="1"/>
  <c r="G200" i="1" s="1"/>
  <c r="D201" i="1"/>
  <c r="G201" i="1" s="1"/>
  <c r="D202" i="1"/>
  <c r="G202" i="1" s="1"/>
  <c r="D203" i="1"/>
  <c r="G203" i="1" s="1"/>
  <c r="D204" i="1"/>
  <c r="G204" i="1" s="1"/>
  <c r="D205" i="1"/>
  <c r="G205" i="1" s="1"/>
  <c r="D206" i="1"/>
  <c r="G206" i="1" s="1"/>
  <c r="D207" i="1"/>
  <c r="G207" i="1" s="1"/>
  <c r="D208" i="1"/>
  <c r="G208" i="1" s="1"/>
  <c r="D209" i="1"/>
  <c r="G209" i="1" s="1"/>
  <c r="D210" i="1"/>
  <c r="G210" i="1" s="1"/>
  <c r="D211" i="1"/>
  <c r="G211" i="1" s="1"/>
  <c r="D212" i="1"/>
  <c r="G212" i="1" s="1"/>
  <c r="D213" i="1"/>
  <c r="G213" i="1" s="1"/>
  <c r="D214" i="1"/>
  <c r="G214" i="1" s="1"/>
  <c r="D215" i="1"/>
  <c r="G215" i="1" s="1"/>
  <c r="D216" i="1"/>
  <c r="G216" i="1" s="1"/>
  <c r="D217" i="1"/>
  <c r="G217" i="1" s="1"/>
  <c r="D218" i="1"/>
  <c r="G218" i="1" s="1"/>
  <c r="D219" i="1"/>
  <c r="G219" i="1" s="1"/>
  <c r="D220" i="1"/>
  <c r="G220" i="1" s="1"/>
  <c r="D221" i="1"/>
  <c r="G221" i="1" s="1"/>
  <c r="D222" i="1"/>
  <c r="G222" i="1" s="1"/>
  <c r="D223" i="1"/>
  <c r="G223" i="1" s="1"/>
  <c r="D224" i="1"/>
  <c r="G224" i="1" s="1"/>
  <c r="D225" i="1"/>
  <c r="G225" i="1" s="1"/>
  <c r="D226" i="1"/>
  <c r="G226" i="1" s="1"/>
  <c r="D227" i="1"/>
  <c r="G227" i="1" s="1"/>
  <c r="D228" i="1"/>
  <c r="G228" i="1" s="1"/>
  <c r="D229" i="1"/>
  <c r="G229" i="1" s="1"/>
  <c r="D230" i="1"/>
  <c r="G230" i="1" s="1"/>
  <c r="D231" i="1"/>
  <c r="G231" i="1" s="1"/>
  <c r="D232" i="1"/>
  <c r="G232" i="1" s="1"/>
  <c r="D233" i="1"/>
  <c r="G233" i="1" s="1"/>
  <c r="D234" i="1"/>
  <c r="G234" i="1" s="1"/>
  <c r="D235" i="1"/>
  <c r="G235" i="1" s="1"/>
  <c r="D236" i="1"/>
  <c r="G236" i="1" s="1"/>
  <c r="D237" i="1"/>
  <c r="G237" i="1" s="1"/>
  <c r="D238" i="1"/>
  <c r="G238" i="1" s="1"/>
  <c r="D239" i="1"/>
  <c r="G239" i="1" s="1"/>
  <c r="D240" i="1"/>
  <c r="G240" i="1" s="1"/>
  <c r="D241" i="1"/>
  <c r="G241" i="1" s="1"/>
  <c r="D242" i="1"/>
  <c r="G242" i="1" s="1"/>
  <c r="D243" i="1"/>
  <c r="G243" i="1" s="1"/>
  <c r="D244" i="1"/>
  <c r="G244" i="1" s="1"/>
  <c r="D245" i="1"/>
  <c r="G245" i="1" s="1"/>
  <c r="D246" i="1"/>
  <c r="G246" i="1" s="1"/>
  <c r="D247" i="1"/>
  <c r="G247" i="1" s="1"/>
  <c r="D248" i="1"/>
  <c r="G248" i="1" s="1"/>
  <c r="D249" i="1"/>
  <c r="G249" i="1" s="1"/>
  <c r="D250" i="1"/>
  <c r="G250" i="1" s="1"/>
  <c r="D251" i="1"/>
  <c r="G251" i="1" s="1"/>
  <c r="D252" i="1"/>
  <c r="G252" i="1" s="1"/>
  <c r="D253" i="1"/>
  <c r="G253" i="1" s="1"/>
  <c r="D254" i="1"/>
  <c r="G254" i="1" s="1"/>
  <c r="D255" i="1"/>
  <c r="G255" i="1" s="1"/>
  <c r="D256" i="1"/>
  <c r="G256" i="1" s="1"/>
  <c r="D257" i="1"/>
  <c r="G257" i="1" s="1"/>
  <c r="D258" i="1"/>
  <c r="G258" i="1" s="1"/>
  <c r="D259" i="1"/>
  <c r="G259" i="1" s="1"/>
  <c r="D260" i="1"/>
  <c r="G260" i="1" s="1"/>
  <c r="D261" i="1"/>
  <c r="G261" i="1" s="1"/>
  <c r="D262" i="1"/>
  <c r="G262" i="1" s="1"/>
  <c r="D263" i="1"/>
  <c r="G263" i="1" s="1"/>
  <c r="D264" i="1"/>
  <c r="G264" i="1" s="1"/>
  <c r="D265" i="1"/>
  <c r="G265" i="1" s="1"/>
  <c r="D266" i="1"/>
  <c r="G266" i="1" s="1"/>
  <c r="D267" i="1"/>
  <c r="G267" i="1" s="1"/>
  <c r="D268" i="1"/>
  <c r="G268" i="1" s="1"/>
  <c r="D269" i="1"/>
  <c r="G269" i="1" s="1"/>
  <c r="D270" i="1"/>
  <c r="G270" i="1" s="1"/>
  <c r="D271" i="1"/>
  <c r="G271" i="1" s="1"/>
  <c r="D272" i="1"/>
  <c r="G272" i="1" s="1"/>
  <c r="D273" i="1"/>
  <c r="G273" i="1" s="1"/>
  <c r="D274" i="1"/>
  <c r="G274" i="1" s="1"/>
  <c r="D275" i="1"/>
  <c r="G275" i="1" s="1"/>
  <c r="D276" i="1"/>
  <c r="G276" i="1" s="1"/>
  <c r="D277" i="1"/>
  <c r="G277" i="1" s="1"/>
  <c r="D278" i="1"/>
  <c r="G278" i="1" s="1"/>
  <c r="D279" i="1"/>
  <c r="G279" i="1" s="1"/>
  <c r="D280" i="1"/>
  <c r="G280" i="1" s="1"/>
  <c r="D281" i="1"/>
  <c r="G281" i="1" s="1"/>
  <c r="D282" i="1"/>
  <c r="G282" i="1" s="1"/>
  <c r="D283" i="1"/>
  <c r="G283" i="1" s="1"/>
  <c r="D284" i="1"/>
  <c r="G284" i="1" s="1"/>
  <c r="D285" i="1"/>
  <c r="G285" i="1" s="1"/>
  <c r="D286" i="1"/>
  <c r="G286" i="1" s="1"/>
  <c r="D287" i="1"/>
  <c r="G287" i="1" s="1"/>
  <c r="D288" i="1"/>
  <c r="G288" i="1" s="1"/>
  <c r="D289" i="1"/>
  <c r="G289" i="1" s="1"/>
  <c r="D290" i="1"/>
  <c r="G290" i="1" s="1"/>
  <c r="D291" i="1"/>
  <c r="G291" i="1" s="1"/>
  <c r="D292" i="1"/>
  <c r="G292" i="1" s="1"/>
  <c r="D293" i="1"/>
  <c r="G293" i="1" s="1"/>
  <c r="D294" i="1"/>
  <c r="G294" i="1" s="1"/>
  <c r="D295" i="1"/>
  <c r="G295" i="1" s="1"/>
  <c r="D296" i="1"/>
  <c r="G296" i="1" s="1"/>
  <c r="D297" i="1"/>
  <c r="G297" i="1" s="1"/>
  <c r="D298" i="1"/>
  <c r="G298" i="1" s="1"/>
  <c r="D299" i="1"/>
  <c r="G299" i="1" s="1"/>
  <c r="D300" i="1"/>
  <c r="G300" i="1" s="1"/>
  <c r="D301" i="1"/>
  <c r="G301" i="1" s="1"/>
  <c r="D302" i="1"/>
  <c r="G302" i="1" s="1"/>
  <c r="D303" i="1"/>
  <c r="G303" i="1" s="1"/>
  <c r="D304" i="1"/>
  <c r="G304" i="1" s="1"/>
  <c r="D305" i="1"/>
  <c r="G305" i="1" s="1"/>
  <c r="D306" i="1"/>
  <c r="G306" i="1" s="1"/>
  <c r="D307" i="1"/>
  <c r="G307" i="1" s="1"/>
  <c r="D308" i="1"/>
  <c r="G308" i="1" s="1"/>
  <c r="D309" i="1"/>
  <c r="G309" i="1" s="1"/>
  <c r="D310" i="1"/>
  <c r="G310" i="1" s="1"/>
  <c r="D311" i="1"/>
  <c r="G311" i="1" s="1"/>
  <c r="D312" i="1"/>
  <c r="G312" i="1" s="1"/>
  <c r="D313" i="1"/>
  <c r="G313" i="1" s="1"/>
  <c r="D314" i="1"/>
  <c r="G314" i="1" s="1"/>
  <c r="D315" i="1"/>
  <c r="G315" i="1" s="1"/>
  <c r="D316" i="1"/>
  <c r="G316" i="1" s="1"/>
  <c r="D317" i="1"/>
  <c r="G317" i="1" s="1"/>
  <c r="D318" i="1"/>
  <c r="G318" i="1" s="1"/>
  <c r="D319" i="1"/>
  <c r="G319" i="1" s="1"/>
  <c r="D320" i="1"/>
  <c r="G320" i="1" s="1"/>
  <c r="D321" i="1"/>
  <c r="G321" i="1" s="1"/>
  <c r="D322" i="1"/>
  <c r="G322" i="1" s="1"/>
  <c r="D323" i="1"/>
  <c r="G323" i="1" s="1"/>
  <c r="D324" i="1"/>
  <c r="G324" i="1" s="1"/>
  <c r="D325" i="1"/>
  <c r="G325" i="1" s="1"/>
  <c r="D326" i="1"/>
  <c r="G326" i="1" s="1"/>
  <c r="D327" i="1"/>
  <c r="G327" i="1" s="1"/>
  <c r="D328" i="1"/>
  <c r="G328" i="1" s="1"/>
  <c r="D329" i="1"/>
  <c r="G329" i="1" s="1"/>
  <c r="D330" i="1"/>
  <c r="G330" i="1" s="1"/>
  <c r="D331" i="1"/>
  <c r="G331" i="1" s="1"/>
  <c r="D332" i="1"/>
  <c r="G332" i="1" s="1"/>
  <c r="D333" i="1"/>
  <c r="G333" i="1" s="1"/>
  <c r="D334" i="1"/>
  <c r="G334" i="1" s="1"/>
  <c r="D335" i="1"/>
  <c r="G335" i="1" s="1"/>
  <c r="D336" i="1"/>
  <c r="G336" i="1" s="1"/>
  <c r="D337" i="1"/>
  <c r="G337" i="1" s="1"/>
  <c r="D338" i="1"/>
  <c r="G338" i="1" s="1"/>
  <c r="D339" i="1"/>
  <c r="G339" i="1" s="1"/>
  <c r="D340" i="1"/>
  <c r="G340" i="1" s="1"/>
  <c r="D341" i="1"/>
  <c r="G341" i="1" s="1"/>
  <c r="D342" i="1"/>
  <c r="G342" i="1" s="1"/>
  <c r="D343" i="1"/>
  <c r="G343" i="1" s="1"/>
  <c r="D344" i="1"/>
  <c r="G344" i="1" s="1"/>
  <c r="D345" i="1"/>
  <c r="G345" i="1" s="1"/>
  <c r="D346" i="1"/>
  <c r="G346" i="1" s="1"/>
  <c r="D347" i="1"/>
  <c r="G347" i="1" s="1"/>
  <c r="D348" i="1"/>
  <c r="G348" i="1" s="1"/>
  <c r="D349" i="1"/>
  <c r="G349" i="1" s="1"/>
  <c r="D350" i="1"/>
  <c r="G350" i="1" s="1"/>
  <c r="D351" i="1"/>
  <c r="G351" i="1" s="1"/>
  <c r="D352" i="1"/>
  <c r="G352" i="1" s="1"/>
  <c r="D353" i="1"/>
  <c r="G353" i="1" s="1"/>
  <c r="D354" i="1"/>
  <c r="G354" i="1" s="1"/>
  <c r="D355" i="1"/>
  <c r="G355" i="1" s="1"/>
  <c r="D356" i="1"/>
  <c r="G356" i="1" s="1"/>
  <c r="D357" i="1"/>
  <c r="G357" i="1" s="1"/>
  <c r="D358" i="1"/>
  <c r="G358" i="1" s="1"/>
  <c r="D359" i="1"/>
  <c r="G359" i="1" s="1"/>
  <c r="D360" i="1"/>
  <c r="G360" i="1" s="1"/>
  <c r="D361" i="1"/>
  <c r="G361" i="1" s="1"/>
  <c r="D362" i="1"/>
  <c r="G362" i="1" s="1"/>
  <c r="D363" i="1"/>
  <c r="G363" i="1" s="1"/>
  <c r="D364" i="1"/>
  <c r="G364" i="1" s="1"/>
  <c r="D365" i="1"/>
  <c r="G365" i="1" s="1"/>
  <c r="D366" i="1"/>
  <c r="G366" i="1" s="1"/>
  <c r="D367" i="1"/>
  <c r="G367" i="1" s="1"/>
  <c r="D368" i="1"/>
  <c r="G368" i="1" s="1"/>
  <c r="D369" i="1"/>
  <c r="G369" i="1" s="1"/>
  <c r="D370" i="1"/>
  <c r="G370" i="1" s="1"/>
  <c r="D371" i="1"/>
  <c r="G371" i="1" s="1"/>
  <c r="D372" i="1"/>
  <c r="G372" i="1" s="1"/>
  <c r="D373" i="1"/>
  <c r="G373" i="1" s="1"/>
  <c r="D374" i="1"/>
  <c r="G374" i="1" s="1"/>
  <c r="D375" i="1"/>
  <c r="G375" i="1" s="1"/>
  <c r="D376" i="1"/>
  <c r="G376" i="1" s="1"/>
  <c r="D377" i="1"/>
  <c r="G377" i="1" s="1"/>
  <c r="D378" i="1"/>
  <c r="G378" i="1" s="1"/>
  <c r="D379" i="1"/>
  <c r="G379" i="1" s="1"/>
  <c r="D380" i="1"/>
  <c r="G380" i="1" s="1"/>
  <c r="D381" i="1"/>
  <c r="G381" i="1" s="1"/>
  <c r="D382" i="1"/>
  <c r="G382" i="1" s="1"/>
  <c r="D383" i="1"/>
  <c r="G383" i="1" s="1"/>
  <c r="D384" i="1"/>
  <c r="G384" i="1" s="1"/>
  <c r="D385" i="1"/>
  <c r="G385" i="1" s="1"/>
  <c r="D386" i="1"/>
  <c r="G386" i="1" s="1"/>
  <c r="D387" i="1"/>
  <c r="G387" i="1" s="1"/>
  <c r="D388" i="1"/>
  <c r="G388" i="1" s="1"/>
  <c r="D389" i="1"/>
  <c r="G389" i="1" s="1"/>
  <c r="D390" i="1"/>
  <c r="G390" i="1" s="1"/>
  <c r="D391" i="1"/>
  <c r="G391" i="1" s="1"/>
  <c r="D392" i="1"/>
  <c r="G392" i="1" s="1"/>
  <c r="D393" i="1"/>
  <c r="G393" i="1" s="1"/>
  <c r="D394" i="1"/>
  <c r="G394" i="1" s="1"/>
  <c r="D395" i="1"/>
  <c r="G395" i="1" s="1"/>
  <c r="D396" i="1"/>
  <c r="G396" i="1" s="1"/>
  <c r="D397" i="1"/>
  <c r="G397" i="1" s="1"/>
  <c r="D398" i="1"/>
  <c r="G398" i="1" s="1"/>
  <c r="D399" i="1"/>
  <c r="G399" i="1" s="1"/>
  <c r="D400" i="1"/>
  <c r="G400" i="1" s="1"/>
  <c r="D401" i="1"/>
  <c r="G401" i="1" s="1"/>
  <c r="D402" i="1"/>
  <c r="G402" i="1" s="1"/>
  <c r="D403" i="1"/>
  <c r="G403" i="1" s="1"/>
  <c r="D404" i="1"/>
  <c r="G404" i="1" s="1"/>
  <c r="D405" i="1"/>
  <c r="G405" i="1" s="1"/>
  <c r="D406" i="1"/>
  <c r="G406" i="1" s="1"/>
  <c r="D407" i="1"/>
  <c r="G407" i="1" s="1"/>
  <c r="D408" i="1"/>
  <c r="G408" i="1" s="1"/>
  <c r="D409" i="1"/>
  <c r="G409" i="1" s="1"/>
  <c r="D410" i="1"/>
  <c r="G410" i="1" s="1"/>
  <c r="D411" i="1"/>
  <c r="G411" i="1" s="1"/>
  <c r="D412" i="1"/>
  <c r="G412" i="1" s="1"/>
  <c r="D413" i="1"/>
  <c r="G413" i="1" s="1"/>
  <c r="D414" i="1"/>
  <c r="G414" i="1" s="1"/>
  <c r="D415" i="1"/>
  <c r="G415" i="1" s="1"/>
  <c r="D416" i="1"/>
  <c r="G416" i="1" s="1"/>
  <c r="D417" i="1"/>
  <c r="G417" i="1" s="1"/>
  <c r="D418" i="1"/>
  <c r="G418" i="1" s="1"/>
  <c r="D419" i="1"/>
  <c r="G419" i="1" s="1"/>
  <c r="D420" i="1"/>
  <c r="G420" i="1" s="1"/>
  <c r="D421" i="1"/>
  <c r="G421" i="1" s="1"/>
  <c r="D422" i="1"/>
  <c r="G422" i="1" s="1"/>
  <c r="D423" i="1"/>
  <c r="G423" i="1" s="1"/>
  <c r="D424" i="1"/>
  <c r="G424" i="1" s="1"/>
  <c r="D425" i="1"/>
  <c r="G425" i="1" s="1"/>
  <c r="D426" i="1"/>
  <c r="G426" i="1" s="1"/>
  <c r="D427" i="1"/>
  <c r="G427" i="1" s="1"/>
  <c r="D428" i="1"/>
  <c r="G428" i="1" s="1"/>
  <c r="D429" i="1"/>
  <c r="G429" i="1" s="1"/>
  <c r="D430" i="1"/>
  <c r="G430" i="1" s="1"/>
  <c r="D431" i="1"/>
  <c r="G431" i="1" s="1"/>
  <c r="D432" i="1"/>
  <c r="G432" i="1" s="1"/>
  <c r="D433" i="1"/>
  <c r="G433" i="1" s="1"/>
  <c r="D434" i="1"/>
  <c r="G434" i="1" s="1"/>
  <c r="D435" i="1"/>
  <c r="G435" i="1" s="1"/>
  <c r="D436" i="1"/>
  <c r="G436" i="1" s="1"/>
  <c r="D437" i="1"/>
  <c r="G437" i="1" s="1"/>
  <c r="D438" i="1"/>
  <c r="G438" i="1" s="1"/>
  <c r="D439" i="1"/>
  <c r="G439" i="1" s="1"/>
  <c r="D440" i="1"/>
  <c r="G440" i="1" s="1"/>
  <c r="D441" i="1"/>
  <c r="G441" i="1" s="1"/>
  <c r="D442" i="1"/>
  <c r="G442" i="1" s="1"/>
  <c r="D443" i="1"/>
  <c r="G443" i="1" s="1"/>
  <c r="D444" i="1"/>
  <c r="G444" i="1" s="1"/>
  <c r="D445" i="1"/>
  <c r="G445" i="1" s="1"/>
  <c r="D446" i="1"/>
  <c r="G446" i="1" s="1"/>
  <c r="D447" i="1"/>
  <c r="G447" i="1" s="1"/>
  <c r="D448" i="1"/>
  <c r="G448" i="1" s="1"/>
  <c r="D449" i="1"/>
  <c r="G449" i="1" s="1"/>
  <c r="D450" i="1"/>
  <c r="G450" i="1" s="1"/>
  <c r="D451" i="1"/>
  <c r="G451" i="1" s="1"/>
  <c r="D452" i="1"/>
  <c r="G452" i="1" s="1"/>
  <c r="D453" i="1"/>
  <c r="G453" i="1" s="1"/>
  <c r="D454" i="1"/>
  <c r="G454" i="1" s="1"/>
  <c r="D455" i="1"/>
  <c r="G455" i="1" s="1"/>
  <c r="D456" i="1"/>
  <c r="G456" i="1" s="1"/>
  <c r="D457" i="1"/>
  <c r="G457" i="1" s="1"/>
  <c r="D458" i="1"/>
  <c r="G458" i="1" s="1"/>
  <c r="D459" i="1"/>
  <c r="G459" i="1" s="1"/>
  <c r="D460" i="1"/>
  <c r="G460" i="1" s="1"/>
  <c r="D461" i="1"/>
  <c r="G461" i="1" s="1"/>
  <c r="D462" i="1"/>
  <c r="G462" i="1" s="1"/>
  <c r="D463" i="1"/>
  <c r="G463" i="1" s="1"/>
  <c r="D464" i="1"/>
  <c r="G464" i="1" s="1"/>
  <c r="D465" i="1"/>
  <c r="G465" i="1" s="1"/>
  <c r="D466" i="1"/>
  <c r="G466" i="1" s="1"/>
  <c r="D467" i="1"/>
  <c r="G467" i="1" s="1"/>
  <c r="D468" i="1"/>
  <c r="G468" i="1" s="1"/>
  <c r="D469" i="1"/>
  <c r="G469" i="1" s="1"/>
  <c r="D470" i="1"/>
  <c r="G470" i="1" s="1"/>
  <c r="D471" i="1"/>
  <c r="G471" i="1" s="1"/>
  <c r="D472" i="1"/>
  <c r="G472" i="1" s="1"/>
  <c r="D473" i="1"/>
  <c r="G473" i="1" s="1"/>
  <c r="D474" i="1"/>
  <c r="G474" i="1" s="1"/>
  <c r="D475" i="1"/>
  <c r="G475" i="1" s="1"/>
  <c r="D476" i="1"/>
  <c r="G476" i="1" s="1"/>
  <c r="D477" i="1"/>
  <c r="G477" i="1" s="1"/>
  <c r="D478" i="1"/>
  <c r="G478" i="1" s="1"/>
  <c r="D479" i="1"/>
  <c r="G479" i="1" s="1"/>
  <c r="D480" i="1"/>
  <c r="G480" i="1" s="1"/>
  <c r="D481" i="1"/>
  <c r="G481" i="1" s="1"/>
  <c r="D482" i="1"/>
  <c r="G482" i="1" s="1"/>
  <c r="D483" i="1"/>
  <c r="G483" i="1" s="1"/>
  <c r="D484" i="1"/>
  <c r="G484" i="1" s="1"/>
  <c r="D485" i="1"/>
  <c r="G485" i="1" s="1"/>
  <c r="D486" i="1"/>
  <c r="G486" i="1" s="1"/>
  <c r="D487" i="1"/>
  <c r="G487" i="1" s="1"/>
  <c r="D488" i="1"/>
  <c r="G488" i="1" s="1"/>
  <c r="D489" i="1"/>
  <c r="G489" i="1" s="1"/>
  <c r="D490" i="1"/>
  <c r="G490" i="1" s="1"/>
  <c r="D491" i="1"/>
  <c r="G491" i="1" s="1"/>
  <c r="D492" i="1"/>
  <c r="G492" i="1" s="1"/>
  <c r="D493" i="1"/>
  <c r="G493" i="1" s="1"/>
  <c r="D494" i="1"/>
  <c r="G494" i="1" s="1"/>
  <c r="D495" i="1"/>
  <c r="G495" i="1" s="1"/>
  <c r="D496" i="1"/>
  <c r="G496" i="1" s="1"/>
  <c r="D497" i="1"/>
  <c r="G497" i="1" s="1"/>
  <c r="D498" i="1"/>
  <c r="G498" i="1" s="1"/>
  <c r="D499" i="1"/>
  <c r="G499" i="1" s="1"/>
  <c r="D500" i="1"/>
  <c r="G500" i="1" s="1"/>
  <c r="D501" i="1"/>
  <c r="G501" i="1" s="1"/>
  <c r="D502" i="1"/>
  <c r="G502" i="1" s="1"/>
  <c r="D503" i="1"/>
  <c r="G503" i="1" s="1"/>
  <c r="D504" i="1"/>
  <c r="G504" i="1" s="1"/>
  <c r="D505" i="1"/>
  <c r="G505" i="1" s="1"/>
  <c r="D506" i="1"/>
  <c r="G506" i="1" s="1"/>
  <c r="D507" i="1"/>
  <c r="G507" i="1" s="1"/>
  <c r="D508" i="1"/>
  <c r="G508" i="1" s="1"/>
  <c r="D509" i="1"/>
  <c r="G509" i="1" s="1"/>
  <c r="D510" i="1"/>
  <c r="G510" i="1" s="1"/>
  <c r="D511" i="1"/>
  <c r="G511" i="1" s="1"/>
  <c r="D512" i="1"/>
  <c r="G512" i="1" s="1"/>
  <c r="D513" i="1"/>
  <c r="G513" i="1" s="1"/>
  <c r="D514" i="1"/>
  <c r="G514" i="1" s="1"/>
  <c r="D515" i="1"/>
  <c r="G515" i="1" s="1"/>
  <c r="D516" i="1"/>
  <c r="G516" i="1" s="1"/>
  <c r="D517" i="1"/>
  <c r="G517" i="1" s="1"/>
  <c r="D518" i="1"/>
  <c r="G518" i="1" s="1"/>
  <c r="D519" i="1"/>
  <c r="G519" i="1" s="1"/>
  <c r="D520" i="1"/>
  <c r="G520" i="1" s="1"/>
  <c r="D521" i="1"/>
  <c r="G521" i="1" s="1"/>
  <c r="D522" i="1"/>
  <c r="G522" i="1" s="1"/>
  <c r="D523" i="1"/>
  <c r="G523" i="1" s="1"/>
  <c r="D524" i="1"/>
  <c r="G524" i="1" s="1"/>
  <c r="D525" i="1"/>
  <c r="G525" i="1" s="1"/>
  <c r="D526" i="1"/>
  <c r="G526" i="1" s="1"/>
  <c r="D527" i="1"/>
  <c r="G527" i="1" s="1"/>
  <c r="D528" i="1"/>
  <c r="G528" i="1" s="1"/>
  <c r="D529" i="1"/>
  <c r="G529" i="1" s="1"/>
  <c r="D530" i="1"/>
  <c r="G530" i="1" s="1"/>
  <c r="D531" i="1"/>
  <c r="G531" i="1" s="1"/>
  <c r="D532" i="1"/>
  <c r="G532" i="1" s="1"/>
  <c r="D533" i="1"/>
  <c r="G533" i="1" s="1"/>
  <c r="D534" i="1"/>
  <c r="G534" i="1" s="1"/>
  <c r="D535" i="1"/>
  <c r="G535" i="1" s="1"/>
  <c r="D536" i="1"/>
  <c r="G536" i="1" s="1"/>
  <c r="D537" i="1"/>
  <c r="G537" i="1" s="1"/>
  <c r="D538" i="1"/>
  <c r="G538" i="1" s="1"/>
  <c r="D539" i="1"/>
  <c r="G539" i="1" s="1"/>
  <c r="D540" i="1"/>
  <c r="G540" i="1" s="1"/>
  <c r="D541" i="1"/>
  <c r="G541" i="1" s="1"/>
  <c r="D542" i="1"/>
  <c r="G542" i="1" s="1"/>
  <c r="D543" i="1"/>
  <c r="G543" i="1" s="1"/>
  <c r="D544" i="1"/>
  <c r="G544" i="1" s="1"/>
  <c r="D545" i="1"/>
  <c r="G545" i="1" s="1"/>
  <c r="D546" i="1"/>
  <c r="G546" i="1" s="1"/>
  <c r="D547" i="1"/>
  <c r="G547" i="1" s="1"/>
  <c r="D548" i="1"/>
  <c r="G548" i="1" s="1"/>
  <c r="D549" i="1"/>
  <c r="G549" i="1" s="1"/>
  <c r="D550" i="1"/>
  <c r="G550" i="1" s="1"/>
  <c r="D551" i="1"/>
  <c r="G551" i="1" s="1"/>
  <c r="D552" i="1"/>
  <c r="G552" i="1" s="1"/>
  <c r="D553" i="1"/>
  <c r="G553" i="1" s="1"/>
  <c r="D554" i="1"/>
  <c r="G554" i="1" s="1"/>
  <c r="D555" i="1"/>
  <c r="G555" i="1" s="1"/>
  <c r="D556" i="1"/>
  <c r="G556" i="1" s="1"/>
  <c r="D557" i="1"/>
  <c r="G557" i="1" s="1"/>
  <c r="D558" i="1"/>
  <c r="G558" i="1" s="1"/>
  <c r="D559" i="1"/>
  <c r="G559" i="1" s="1"/>
  <c r="D560" i="1"/>
  <c r="G560" i="1" s="1"/>
  <c r="D561" i="1"/>
  <c r="G561" i="1" s="1"/>
  <c r="D562" i="1"/>
  <c r="G562" i="1" s="1"/>
  <c r="D563" i="1"/>
  <c r="G563" i="1" s="1"/>
  <c r="D564" i="1"/>
  <c r="G564" i="1" s="1"/>
  <c r="D565" i="1"/>
  <c r="G565" i="1" s="1"/>
  <c r="D566" i="1"/>
  <c r="G566" i="1" s="1"/>
  <c r="D567" i="1"/>
  <c r="G567" i="1" s="1"/>
  <c r="D568" i="1"/>
  <c r="G568" i="1" s="1"/>
  <c r="D569" i="1"/>
  <c r="G569" i="1" s="1"/>
  <c r="D570" i="1"/>
  <c r="G570" i="1" s="1"/>
  <c r="D571" i="1"/>
  <c r="G571" i="1" s="1"/>
  <c r="D572" i="1"/>
  <c r="G572" i="1" s="1"/>
  <c r="D573" i="1"/>
  <c r="G573" i="1" s="1"/>
  <c r="D574" i="1"/>
  <c r="G574" i="1" s="1"/>
  <c r="D575" i="1"/>
  <c r="G575" i="1" s="1"/>
  <c r="D576" i="1"/>
  <c r="G576" i="1" s="1"/>
  <c r="D577" i="1"/>
  <c r="G577" i="1" s="1"/>
  <c r="D578" i="1"/>
  <c r="G578" i="1" s="1"/>
  <c r="D579" i="1"/>
  <c r="G579" i="1" s="1"/>
  <c r="D580" i="1"/>
  <c r="G580" i="1" s="1"/>
  <c r="D581" i="1"/>
  <c r="G581" i="1" s="1"/>
  <c r="D582" i="1"/>
  <c r="G582" i="1" s="1"/>
  <c r="D583" i="1"/>
  <c r="G583" i="1" s="1"/>
  <c r="D584" i="1"/>
  <c r="G584" i="1" s="1"/>
  <c r="D585" i="1"/>
  <c r="G585" i="1" s="1"/>
  <c r="D586" i="1"/>
  <c r="G586" i="1" s="1"/>
  <c r="D587" i="1"/>
  <c r="G587" i="1" s="1"/>
  <c r="D588" i="1"/>
  <c r="G588" i="1" s="1"/>
  <c r="D589" i="1"/>
  <c r="G589" i="1" s="1"/>
  <c r="D590" i="1"/>
  <c r="G590" i="1" s="1"/>
  <c r="D591" i="1"/>
  <c r="G591" i="1" s="1"/>
  <c r="D592" i="1"/>
  <c r="G592" i="1" s="1"/>
  <c r="D593" i="1"/>
  <c r="G593" i="1" s="1"/>
  <c r="D594" i="1"/>
  <c r="G594" i="1" s="1"/>
  <c r="D595" i="1"/>
  <c r="G595" i="1" s="1"/>
  <c r="D596" i="1"/>
  <c r="G596" i="1" s="1"/>
  <c r="D597" i="1"/>
  <c r="G597" i="1" s="1"/>
  <c r="D598" i="1"/>
  <c r="G598" i="1" s="1"/>
  <c r="D599" i="1"/>
  <c r="G599" i="1" s="1"/>
  <c r="D600" i="1"/>
  <c r="G600" i="1" s="1"/>
  <c r="D601" i="1"/>
  <c r="G601" i="1" s="1"/>
  <c r="D602" i="1"/>
  <c r="G602" i="1" s="1"/>
  <c r="D603" i="1"/>
  <c r="G603" i="1" s="1"/>
  <c r="D604" i="1"/>
  <c r="G604" i="1" s="1"/>
  <c r="D605" i="1"/>
  <c r="G605" i="1" s="1"/>
  <c r="D606" i="1"/>
  <c r="G606" i="1" s="1"/>
  <c r="D607" i="1"/>
  <c r="G607" i="1" s="1"/>
  <c r="D608" i="1"/>
  <c r="G608" i="1" s="1"/>
  <c r="D609" i="1"/>
  <c r="G609" i="1" s="1"/>
  <c r="D610" i="1"/>
  <c r="G610" i="1" s="1"/>
  <c r="D611" i="1"/>
  <c r="G611" i="1" s="1"/>
  <c r="D612" i="1"/>
  <c r="G612" i="1" s="1"/>
  <c r="D613" i="1"/>
  <c r="G613" i="1" s="1"/>
  <c r="D614" i="1"/>
  <c r="G614" i="1" s="1"/>
  <c r="D615" i="1"/>
  <c r="G615" i="1" s="1"/>
  <c r="D616" i="1"/>
  <c r="G616" i="1" s="1"/>
  <c r="D617" i="1"/>
  <c r="G617" i="1" s="1"/>
  <c r="D618" i="1"/>
  <c r="G618" i="1" s="1"/>
  <c r="D619" i="1"/>
  <c r="G619" i="1" s="1"/>
  <c r="D620" i="1"/>
  <c r="G620" i="1" s="1"/>
  <c r="D621" i="1"/>
  <c r="G621" i="1" s="1"/>
  <c r="D622" i="1"/>
  <c r="G622" i="1" s="1"/>
  <c r="D623" i="1"/>
  <c r="G623" i="1" s="1"/>
  <c r="D624" i="1"/>
  <c r="G624" i="1" s="1"/>
  <c r="D625" i="1"/>
  <c r="G625" i="1" s="1"/>
  <c r="D626" i="1"/>
  <c r="G626" i="1" s="1"/>
  <c r="D627" i="1"/>
  <c r="G627" i="1" s="1"/>
  <c r="D628" i="1"/>
  <c r="G628" i="1" s="1"/>
  <c r="D629" i="1"/>
  <c r="G629" i="1" s="1"/>
  <c r="D630" i="1"/>
  <c r="G630" i="1" s="1"/>
  <c r="D631" i="1"/>
  <c r="G631" i="1" s="1"/>
  <c r="D632" i="1"/>
  <c r="G632" i="1" s="1"/>
  <c r="D633" i="1"/>
  <c r="G633" i="1" s="1"/>
  <c r="D634" i="1"/>
  <c r="G634" i="1" s="1"/>
  <c r="D635" i="1"/>
  <c r="G635" i="1" s="1"/>
  <c r="D636" i="1"/>
  <c r="G636" i="1" s="1"/>
  <c r="D637" i="1"/>
  <c r="G637" i="1" s="1"/>
  <c r="D638" i="1"/>
  <c r="G638" i="1" s="1"/>
  <c r="D639" i="1"/>
  <c r="G639" i="1" s="1"/>
  <c r="D640" i="1"/>
  <c r="G640" i="1" s="1"/>
  <c r="D641" i="1"/>
  <c r="G641" i="1" s="1"/>
  <c r="D642" i="1"/>
  <c r="G642" i="1" s="1"/>
  <c r="D643" i="1"/>
  <c r="G643" i="1" s="1"/>
  <c r="D644" i="1"/>
  <c r="G644" i="1" s="1"/>
  <c r="D645" i="1"/>
  <c r="G645" i="1" s="1"/>
  <c r="D646" i="1"/>
  <c r="G646" i="1" s="1"/>
  <c r="D647" i="1"/>
  <c r="G647" i="1" s="1"/>
  <c r="D648" i="1"/>
  <c r="G648" i="1" s="1"/>
  <c r="D649" i="1"/>
  <c r="G649" i="1" s="1"/>
  <c r="D650" i="1"/>
  <c r="G650" i="1" s="1"/>
  <c r="D651" i="1"/>
  <c r="G651" i="1" s="1"/>
  <c r="D652" i="1"/>
  <c r="G652" i="1" s="1"/>
  <c r="D653" i="1"/>
  <c r="G653" i="1" s="1"/>
  <c r="D654" i="1"/>
  <c r="G654" i="1" s="1"/>
  <c r="D655" i="1"/>
  <c r="G655" i="1" s="1"/>
  <c r="D656" i="1"/>
  <c r="G656" i="1" s="1"/>
  <c r="D657" i="1"/>
  <c r="G657" i="1" s="1"/>
  <c r="D658" i="1"/>
  <c r="G658" i="1" s="1"/>
  <c r="D659" i="1"/>
  <c r="G659" i="1" s="1"/>
  <c r="D660" i="1"/>
  <c r="G660" i="1" s="1"/>
  <c r="D661" i="1"/>
  <c r="G661" i="1" s="1"/>
  <c r="D662" i="1"/>
  <c r="G662" i="1" s="1"/>
  <c r="D663" i="1"/>
  <c r="G663" i="1" s="1"/>
  <c r="D664" i="1"/>
  <c r="G664" i="1" s="1"/>
  <c r="D665" i="1"/>
  <c r="G665" i="1" s="1"/>
  <c r="D666" i="1"/>
  <c r="G666" i="1" s="1"/>
  <c r="D667" i="1"/>
  <c r="G667" i="1" s="1"/>
  <c r="D668" i="1"/>
  <c r="G668" i="1" s="1"/>
  <c r="D669" i="1"/>
  <c r="G669" i="1" s="1"/>
  <c r="D670" i="1"/>
  <c r="G670" i="1" s="1"/>
  <c r="D671" i="1"/>
  <c r="G671" i="1" s="1"/>
  <c r="D672" i="1"/>
  <c r="G672" i="1" s="1"/>
  <c r="D673" i="1"/>
  <c r="G673" i="1" s="1"/>
  <c r="D674" i="1"/>
  <c r="G674" i="1" s="1"/>
  <c r="D675" i="1"/>
  <c r="G675" i="1" s="1"/>
  <c r="D676" i="1"/>
  <c r="G676" i="1" s="1"/>
  <c r="D677" i="1"/>
  <c r="G677" i="1" s="1"/>
  <c r="D678" i="1"/>
  <c r="G678" i="1" s="1"/>
  <c r="D679" i="1"/>
  <c r="G679" i="1" s="1"/>
  <c r="D680" i="1"/>
  <c r="G680" i="1" s="1"/>
  <c r="D681" i="1"/>
  <c r="G681" i="1" s="1"/>
  <c r="D682" i="1"/>
  <c r="G682" i="1" s="1"/>
  <c r="D683" i="1"/>
  <c r="G683" i="1" s="1"/>
  <c r="D684" i="1"/>
  <c r="G684" i="1" s="1"/>
  <c r="D685" i="1"/>
  <c r="G685" i="1" s="1"/>
  <c r="D686" i="1"/>
  <c r="G686" i="1" s="1"/>
  <c r="D687" i="1"/>
  <c r="G687" i="1" s="1"/>
  <c r="D688" i="1"/>
  <c r="G688" i="1" s="1"/>
  <c r="D689" i="1"/>
  <c r="G689" i="1" s="1"/>
  <c r="D690" i="1"/>
  <c r="G690" i="1" s="1"/>
  <c r="D691" i="1"/>
  <c r="G691" i="1" s="1"/>
  <c r="D692" i="1"/>
  <c r="G692" i="1" s="1"/>
  <c r="D693" i="1"/>
  <c r="G693" i="1" s="1"/>
  <c r="D694" i="1"/>
  <c r="G694" i="1" s="1"/>
  <c r="D695" i="1"/>
  <c r="G695" i="1" s="1"/>
  <c r="D696" i="1"/>
  <c r="G696" i="1" s="1"/>
  <c r="D697" i="1"/>
  <c r="G697" i="1" s="1"/>
  <c r="D698" i="1"/>
  <c r="G698" i="1" s="1"/>
  <c r="D699" i="1"/>
  <c r="G699" i="1" s="1"/>
  <c r="D700" i="1"/>
  <c r="G700" i="1" s="1"/>
  <c r="D701" i="1"/>
  <c r="G701" i="1" s="1"/>
  <c r="D702" i="1"/>
  <c r="G702" i="1" s="1"/>
  <c r="D703" i="1"/>
  <c r="G703" i="1" s="1"/>
  <c r="D704" i="1"/>
  <c r="G704" i="1" s="1"/>
  <c r="D705" i="1"/>
  <c r="G705" i="1" s="1"/>
  <c r="D706" i="1"/>
  <c r="G706" i="1" s="1"/>
  <c r="D707" i="1"/>
  <c r="G707" i="1" s="1"/>
  <c r="D708" i="1"/>
  <c r="G708" i="1" s="1"/>
  <c r="D709" i="1"/>
  <c r="G709" i="1" s="1"/>
  <c r="D710" i="1"/>
  <c r="G710" i="1" s="1"/>
  <c r="D711" i="1"/>
  <c r="G711" i="1" s="1"/>
  <c r="D712" i="1"/>
  <c r="G712" i="1" s="1"/>
  <c r="D713" i="1"/>
  <c r="G713" i="1" s="1"/>
  <c r="D714" i="1"/>
  <c r="G714" i="1" s="1"/>
  <c r="D715" i="1"/>
  <c r="G715" i="1" s="1"/>
  <c r="D716" i="1"/>
  <c r="G716" i="1" s="1"/>
  <c r="D717" i="1"/>
  <c r="G717" i="1" s="1"/>
  <c r="D718" i="1"/>
  <c r="G718" i="1" s="1"/>
  <c r="D719" i="1"/>
  <c r="G719" i="1" s="1"/>
  <c r="D720" i="1"/>
  <c r="G720" i="1" s="1"/>
  <c r="D721" i="1"/>
  <c r="G721" i="1" s="1"/>
  <c r="D722" i="1"/>
  <c r="G722" i="1" s="1"/>
  <c r="D723" i="1"/>
  <c r="G723" i="1" s="1"/>
  <c r="D724" i="1"/>
  <c r="G724" i="1" s="1"/>
  <c r="D725" i="1"/>
  <c r="G725" i="1" s="1"/>
  <c r="D726" i="1"/>
  <c r="G726" i="1" s="1"/>
  <c r="D727" i="1"/>
  <c r="G727" i="1" s="1"/>
  <c r="D728" i="1"/>
  <c r="G728" i="1" s="1"/>
  <c r="D729" i="1"/>
  <c r="G729" i="1" s="1"/>
  <c r="D730" i="1"/>
  <c r="G730" i="1" s="1"/>
  <c r="D731" i="1"/>
  <c r="G731" i="1" s="1"/>
  <c r="D732" i="1"/>
  <c r="G732" i="1" s="1"/>
  <c r="D733" i="1"/>
  <c r="G733" i="1" s="1"/>
  <c r="D734" i="1"/>
  <c r="G734" i="1" s="1"/>
  <c r="D735" i="1"/>
  <c r="G735" i="1" s="1"/>
  <c r="D736" i="1"/>
  <c r="G736" i="1" s="1"/>
  <c r="D737" i="1"/>
  <c r="G737" i="1" s="1"/>
  <c r="D738" i="1"/>
  <c r="G738" i="1" s="1"/>
  <c r="D739" i="1"/>
  <c r="G739" i="1" s="1"/>
  <c r="D740" i="1"/>
  <c r="G740" i="1" s="1"/>
  <c r="D741" i="1"/>
  <c r="G741" i="1" s="1"/>
  <c r="D742" i="1"/>
  <c r="G742" i="1" s="1"/>
  <c r="D743" i="1"/>
  <c r="G743" i="1" s="1"/>
  <c r="D744" i="1"/>
  <c r="G744" i="1" s="1"/>
  <c r="D745" i="1"/>
  <c r="G745" i="1" s="1"/>
  <c r="D746" i="1"/>
  <c r="G746" i="1" s="1"/>
  <c r="D747" i="1"/>
  <c r="G747" i="1" s="1"/>
  <c r="D748" i="1"/>
  <c r="G748" i="1" s="1"/>
  <c r="D749" i="1"/>
  <c r="G749" i="1" s="1"/>
  <c r="D750" i="1"/>
  <c r="G750" i="1" s="1"/>
  <c r="D751" i="1"/>
  <c r="G751" i="1" s="1"/>
  <c r="D752" i="1"/>
  <c r="G752" i="1" s="1"/>
  <c r="D753" i="1"/>
  <c r="G753" i="1" s="1"/>
  <c r="D754" i="1"/>
  <c r="G754" i="1" s="1"/>
  <c r="D755" i="1"/>
  <c r="G755" i="1" s="1"/>
  <c r="D756" i="1"/>
  <c r="G756" i="1" s="1"/>
  <c r="D757" i="1"/>
  <c r="G757" i="1" s="1"/>
  <c r="D758" i="1"/>
  <c r="G758" i="1" s="1"/>
  <c r="D759" i="1"/>
  <c r="G759" i="1" s="1"/>
  <c r="D760" i="1"/>
  <c r="G760" i="1" s="1"/>
  <c r="D761" i="1"/>
  <c r="G761" i="1" s="1"/>
  <c r="D762" i="1"/>
  <c r="G762" i="1" s="1"/>
  <c r="D763" i="1"/>
  <c r="G763" i="1" s="1"/>
  <c r="D764" i="1"/>
  <c r="G764" i="1" s="1"/>
  <c r="D765" i="1"/>
  <c r="G765" i="1" s="1"/>
  <c r="D766" i="1"/>
  <c r="G766" i="1" s="1"/>
  <c r="D767" i="1"/>
  <c r="G767" i="1" s="1"/>
  <c r="D768" i="1"/>
  <c r="G768" i="1" s="1"/>
  <c r="D769" i="1"/>
  <c r="G769" i="1" s="1"/>
  <c r="D770" i="1"/>
  <c r="G770" i="1" s="1"/>
  <c r="D771" i="1"/>
  <c r="G771" i="1" s="1"/>
  <c r="D772" i="1"/>
  <c r="G772" i="1" s="1"/>
  <c r="D773" i="1"/>
  <c r="G773" i="1" s="1"/>
  <c r="D774" i="1"/>
  <c r="G774" i="1" s="1"/>
  <c r="D775" i="1"/>
  <c r="G775" i="1" s="1"/>
  <c r="D776" i="1"/>
  <c r="G776" i="1" s="1"/>
  <c r="D777" i="1"/>
  <c r="G777" i="1" s="1"/>
  <c r="D778" i="1"/>
  <c r="G778" i="1" s="1"/>
  <c r="D779" i="1"/>
  <c r="G779" i="1" s="1"/>
  <c r="D780" i="1"/>
  <c r="G780" i="1" s="1"/>
  <c r="D781" i="1"/>
  <c r="G781" i="1" s="1"/>
  <c r="D782" i="1"/>
  <c r="G782" i="1" s="1"/>
  <c r="D783" i="1"/>
  <c r="G783" i="1" s="1"/>
  <c r="D784" i="1"/>
  <c r="G784" i="1" s="1"/>
  <c r="D785" i="1"/>
  <c r="G785" i="1" s="1"/>
  <c r="D786" i="1"/>
  <c r="G786" i="1" s="1"/>
  <c r="D787" i="1"/>
  <c r="G787" i="1" s="1"/>
  <c r="D788" i="1"/>
  <c r="G788" i="1" s="1"/>
  <c r="D789" i="1"/>
  <c r="G789" i="1" s="1"/>
  <c r="D790" i="1"/>
  <c r="G790" i="1" s="1"/>
  <c r="D791" i="1"/>
  <c r="G791" i="1" s="1"/>
  <c r="D792" i="1"/>
  <c r="G792" i="1" s="1"/>
  <c r="D793" i="1"/>
  <c r="G793" i="1" s="1"/>
  <c r="D794" i="1"/>
  <c r="G794" i="1" s="1"/>
  <c r="D795" i="1"/>
  <c r="G795" i="1" s="1"/>
  <c r="D796" i="1"/>
  <c r="G796" i="1" s="1"/>
  <c r="D797" i="1"/>
  <c r="G797" i="1" s="1"/>
  <c r="D798" i="1"/>
  <c r="G798" i="1" s="1"/>
  <c r="D799" i="1"/>
  <c r="G799" i="1" s="1"/>
  <c r="D800" i="1"/>
  <c r="G800" i="1" s="1"/>
  <c r="D801" i="1"/>
  <c r="G801" i="1" s="1"/>
  <c r="D802" i="1"/>
  <c r="G802" i="1" s="1"/>
  <c r="D803" i="1"/>
  <c r="G803" i="1" s="1"/>
  <c r="D804" i="1"/>
  <c r="G804" i="1" s="1"/>
  <c r="D805" i="1"/>
  <c r="G805" i="1" s="1"/>
  <c r="D806" i="1"/>
  <c r="G806" i="1" s="1"/>
  <c r="D807" i="1"/>
  <c r="G807" i="1" s="1"/>
  <c r="D808" i="1"/>
  <c r="G808" i="1" s="1"/>
  <c r="D809" i="1"/>
  <c r="G809" i="1" s="1"/>
  <c r="D810" i="1"/>
  <c r="G810" i="1" s="1"/>
  <c r="D811" i="1"/>
  <c r="G811" i="1" s="1"/>
  <c r="D812" i="1"/>
  <c r="G812" i="1" s="1"/>
  <c r="D813" i="1"/>
  <c r="G813" i="1" s="1"/>
  <c r="D814" i="1"/>
  <c r="G814" i="1" s="1"/>
  <c r="D815" i="1"/>
  <c r="G815" i="1" s="1"/>
  <c r="D816" i="1"/>
  <c r="G816" i="1" s="1"/>
  <c r="D817" i="1"/>
  <c r="G817" i="1" s="1"/>
  <c r="D818" i="1"/>
  <c r="G818" i="1" s="1"/>
  <c r="D819" i="1"/>
  <c r="G819" i="1" s="1"/>
  <c r="D820" i="1"/>
  <c r="G820" i="1" s="1"/>
  <c r="D821" i="1"/>
  <c r="G821" i="1" s="1"/>
  <c r="D822" i="1"/>
  <c r="G822" i="1" s="1"/>
  <c r="D823" i="1"/>
  <c r="G823" i="1" s="1"/>
  <c r="D824" i="1"/>
  <c r="G824" i="1" s="1"/>
  <c r="D825" i="1"/>
  <c r="G825" i="1" s="1"/>
  <c r="D826" i="1"/>
  <c r="G826" i="1" s="1"/>
  <c r="D827" i="1"/>
  <c r="G827" i="1" s="1"/>
  <c r="D828" i="1"/>
  <c r="G828" i="1" s="1"/>
  <c r="D829" i="1"/>
  <c r="G829" i="1" s="1"/>
  <c r="D830" i="1"/>
  <c r="G830" i="1" s="1"/>
  <c r="D831" i="1"/>
  <c r="G831" i="1" s="1"/>
  <c r="D832" i="1"/>
  <c r="G832" i="1" s="1"/>
  <c r="D833" i="1"/>
  <c r="G833" i="1" s="1"/>
  <c r="D834" i="1"/>
  <c r="G834" i="1" s="1"/>
  <c r="D835" i="1"/>
  <c r="G835" i="1" s="1"/>
  <c r="D836" i="1"/>
  <c r="G836" i="1" s="1"/>
  <c r="D837" i="1"/>
  <c r="G837" i="1" s="1"/>
  <c r="D838" i="1"/>
  <c r="G838" i="1" s="1"/>
  <c r="D839" i="1"/>
  <c r="G839" i="1" s="1"/>
  <c r="D840" i="1"/>
  <c r="G840" i="1" s="1"/>
  <c r="D841" i="1"/>
  <c r="G841" i="1" s="1"/>
  <c r="D842" i="1"/>
  <c r="G842" i="1" s="1"/>
  <c r="D843" i="1"/>
  <c r="G843" i="1" s="1"/>
  <c r="D844" i="1"/>
  <c r="G844" i="1" s="1"/>
  <c r="D845" i="1"/>
  <c r="G845" i="1" s="1"/>
  <c r="D846" i="1"/>
  <c r="G846" i="1" s="1"/>
  <c r="D847" i="1"/>
  <c r="G847" i="1" s="1"/>
  <c r="D848" i="1"/>
  <c r="G848" i="1" s="1"/>
  <c r="D849" i="1"/>
  <c r="G849" i="1" s="1"/>
  <c r="D850" i="1"/>
  <c r="G850" i="1" s="1"/>
  <c r="D851" i="1"/>
  <c r="G851" i="1" s="1"/>
  <c r="D852" i="1"/>
  <c r="G852" i="1" s="1"/>
  <c r="D853" i="1"/>
  <c r="G853" i="1" s="1"/>
  <c r="D854" i="1"/>
  <c r="G854" i="1" s="1"/>
  <c r="D855" i="1"/>
  <c r="G855" i="1" s="1"/>
  <c r="D856" i="1"/>
  <c r="G856" i="1" s="1"/>
  <c r="D857" i="1"/>
  <c r="G857" i="1" s="1"/>
  <c r="D858" i="1"/>
  <c r="G858" i="1" s="1"/>
  <c r="D859" i="1"/>
  <c r="G859" i="1" s="1"/>
  <c r="D860" i="1"/>
  <c r="G860" i="1" s="1"/>
  <c r="D861" i="1"/>
  <c r="G861" i="1" s="1"/>
  <c r="D862" i="1"/>
  <c r="G862" i="1" s="1"/>
  <c r="D863" i="1"/>
  <c r="G863" i="1" s="1"/>
  <c r="D864" i="1"/>
  <c r="G864" i="1" s="1"/>
  <c r="D865" i="1"/>
  <c r="G865" i="1" s="1"/>
  <c r="D866" i="1"/>
  <c r="G866" i="1" s="1"/>
  <c r="D867" i="1"/>
  <c r="G867" i="1" s="1"/>
  <c r="D868" i="1"/>
  <c r="G868" i="1" s="1"/>
  <c r="D869" i="1"/>
  <c r="G869" i="1" s="1"/>
  <c r="D870" i="1"/>
  <c r="G870" i="1" s="1"/>
  <c r="D871" i="1"/>
  <c r="G871" i="1" s="1"/>
  <c r="D872" i="1"/>
  <c r="G872" i="1" s="1"/>
  <c r="D873" i="1"/>
  <c r="G873" i="1" s="1"/>
  <c r="D874" i="1"/>
  <c r="G874" i="1" s="1"/>
  <c r="D875" i="1"/>
  <c r="G875" i="1" s="1"/>
  <c r="D876" i="1"/>
  <c r="G876" i="1" s="1"/>
  <c r="D877" i="1"/>
  <c r="G877" i="1" s="1"/>
  <c r="D878" i="1"/>
  <c r="G878" i="1" s="1"/>
  <c r="D879" i="1"/>
  <c r="G879" i="1" s="1"/>
  <c r="D880" i="1"/>
  <c r="G880" i="1" s="1"/>
  <c r="D881" i="1"/>
  <c r="G881" i="1" s="1"/>
  <c r="D882" i="1"/>
  <c r="G882" i="1" s="1"/>
  <c r="D883" i="1"/>
  <c r="G883" i="1" s="1"/>
  <c r="D884" i="1"/>
  <c r="G884" i="1" s="1"/>
  <c r="D885" i="1"/>
  <c r="G885" i="1" s="1"/>
  <c r="D886" i="1"/>
  <c r="G886" i="1" s="1"/>
  <c r="D887" i="1"/>
  <c r="G887" i="1" s="1"/>
  <c r="D888" i="1"/>
  <c r="G888" i="1" s="1"/>
  <c r="D889" i="1"/>
  <c r="G889" i="1" s="1"/>
  <c r="D890" i="1"/>
  <c r="G890" i="1" s="1"/>
  <c r="D891" i="1"/>
  <c r="G891" i="1" s="1"/>
  <c r="D892" i="1"/>
  <c r="G892" i="1" s="1"/>
  <c r="D893" i="1"/>
  <c r="G893" i="1" s="1"/>
  <c r="D894" i="1"/>
  <c r="G894" i="1" s="1"/>
  <c r="D895" i="1"/>
  <c r="G895" i="1" s="1"/>
  <c r="D896" i="1"/>
  <c r="G896" i="1" s="1"/>
  <c r="D897" i="1"/>
  <c r="G897" i="1" s="1"/>
  <c r="D898" i="1"/>
  <c r="G898" i="1" s="1"/>
  <c r="D899" i="1"/>
  <c r="G899" i="1" s="1"/>
  <c r="D900" i="1"/>
  <c r="G900" i="1" s="1"/>
  <c r="D901" i="1"/>
  <c r="G901" i="1" s="1"/>
  <c r="D902" i="1"/>
  <c r="G902" i="1" s="1"/>
  <c r="D903" i="1"/>
  <c r="G903" i="1" s="1"/>
  <c r="D904" i="1"/>
  <c r="G904" i="1" s="1"/>
  <c r="D905" i="1"/>
  <c r="G905" i="1" s="1"/>
  <c r="D906" i="1"/>
  <c r="G906" i="1" s="1"/>
  <c r="D907" i="1"/>
  <c r="G907" i="1" s="1"/>
  <c r="D908" i="1"/>
  <c r="G908" i="1" s="1"/>
  <c r="D909" i="1"/>
  <c r="G909" i="1" s="1"/>
  <c r="D910" i="1"/>
  <c r="G910" i="1" s="1"/>
  <c r="D911" i="1"/>
  <c r="G911" i="1" s="1"/>
  <c r="D912" i="1"/>
  <c r="G912" i="1" s="1"/>
  <c r="D913" i="1"/>
  <c r="G913" i="1" s="1"/>
  <c r="D914" i="1"/>
  <c r="G914" i="1" s="1"/>
  <c r="D915" i="1"/>
  <c r="G915" i="1" s="1"/>
  <c r="D916" i="1"/>
  <c r="G916" i="1" s="1"/>
  <c r="D917" i="1"/>
  <c r="G917" i="1" s="1"/>
  <c r="D918" i="1"/>
  <c r="G918" i="1" s="1"/>
  <c r="D919" i="1"/>
  <c r="G919" i="1" s="1"/>
  <c r="D920" i="1"/>
  <c r="G920" i="1" s="1"/>
  <c r="D921" i="1"/>
  <c r="G921" i="1" s="1"/>
  <c r="D922" i="1"/>
  <c r="G922" i="1" s="1"/>
  <c r="D923" i="1"/>
  <c r="G923" i="1" s="1"/>
  <c r="D924" i="1"/>
  <c r="G924" i="1" s="1"/>
  <c r="D925" i="1"/>
  <c r="G925" i="1" s="1"/>
  <c r="D926" i="1"/>
  <c r="G926" i="1" s="1"/>
  <c r="D927" i="1"/>
  <c r="G927" i="1" s="1"/>
  <c r="D928" i="1"/>
  <c r="G928" i="1" s="1"/>
  <c r="D929" i="1"/>
  <c r="G929" i="1" s="1"/>
  <c r="D930" i="1"/>
  <c r="G930" i="1" s="1"/>
  <c r="D931" i="1"/>
  <c r="G931" i="1" s="1"/>
  <c r="D932" i="1"/>
  <c r="G932" i="1" s="1"/>
  <c r="D933" i="1"/>
  <c r="G933" i="1" s="1"/>
  <c r="D934" i="1"/>
  <c r="G934" i="1" s="1"/>
  <c r="D935" i="1"/>
  <c r="G935" i="1" s="1"/>
  <c r="D936" i="1"/>
  <c r="G936" i="1" s="1"/>
  <c r="D937" i="1"/>
  <c r="G937" i="1" s="1"/>
  <c r="D938" i="1"/>
  <c r="G938" i="1" s="1"/>
  <c r="D939" i="1"/>
  <c r="G939" i="1" s="1"/>
  <c r="D940" i="1"/>
  <c r="G940" i="1" s="1"/>
  <c r="D941" i="1"/>
  <c r="G941" i="1" s="1"/>
  <c r="D942" i="1"/>
  <c r="G942" i="1" s="1"/>
  <c r="D943" i="1"/>
  <c r="G943" i="1" s="1"/>
  <c r="D944" i="1"/>
  <c r="G944" i="1" s="1"/>
  <c r="D945" i="1"/>
  <c r="G945" i="1" s="1"/>
  <c r="D946" i="1"/>
  <c r="G946" i="1" s="1"/>
  <c r="D947" i="1"/>
  <c r="G947" i="1" s="1"/>
  <c r="D948" i="1"/>
  <c r="G948" i="1" s="1"/>
  <c r="D949" i="1"/>
  <c r="G949" i="1" s="1"/>
  <c r="D950" i="1"/>
  <c r="G950" i="1" s="1"/>
  <c r="D951" i="1"/>
  <c r="G951" i="1" s="1"/>
  <c r="D952" i="1"/>
  <c r="G952" i="1" s="1"/>
  <c r="D953" i="1"/>
  <c r="G953" i="1" s="1"/>
  <c r="D954" i="1"/>
  <c r="G954" i="1" s="1"/>
  <c r="D955" i="1"/>
  <c r="G955" i="1" s="1"/>
  <c r="D956" i="1"/>
  <c r="G956" i="1" s="1"/>
  <c r="D957" i="1"/>
  <c r="G957" i="1" s="1"/>
  <c r="D958" i="1"/>
  <c r="G958" i="1" s="1"/>
  <c r="D959" i="1"/>
  <c r="G959" i="1" s="1"/>
  <c r="D960" i="1"/>
  <c r="G960" i="1" s="1"/>
  <c r="D961" i="1"/>
  <c r="G961" i="1" s="1"/>
  <c r="D962" i="1"/>
  <c r="G962" i="1" s="1"/>
  <c r="D963" i="1"/>
  <c r="G963" i="1" s="1"/>
  <c r="D964" i="1"/>
  <c r="G964" i="1" s="1"/>
  <c r="D965" i="1"/>
  <c r="G965" i="1" s="1"/>
  <c r="D966" i="1"/>
  <c r="G966" i="1" s="1"/>
  <c r="D967" i="1"/>
  <c r="G967" i="1" s="1"/>
  <c r="D968" i="1"/>
  <c r="G968" i="1" s="1"/>
  <c r="D969" i="1"/>
  <c r="G969" i="1" s="1"/>
  <c r="D970" i="1"/>
  <c r="G970" i="1" s="1"/>
  <c r="D971" i="1"/>
  <c r="G971" i="1" s="1"/>
  <c r="D972" i="1"/>
  <c r="G972" i="1" s="1"/>
  <c r="D973" i="1"/>
  <c r="G973" i="1" s="1"/>
  <c r="D974" i="1"/>
  <c r="G974" i="1" s="1"/>
  <c r="D975" i="1"/>
  <c r="G975" i="1" s="1"/>
  <c r="D976" i="1"/>
  <c r="G976" i="1" s="1"/>
  <c r="D977" i="1"/>
  <c r="G977" i="1" s="1"/>
  <c r="D978" i="1"/>
  <c r="G978" i="1" s="1"/>
  <c r="D979" i="1"/>
  <c r="G979" i="1" s="1"/>
  <c r="D980" i="1"/>
  <c r="G980" i="1" s="1"/>
  <c r="D981" i="1"/>
  <c r="G981" i="1" s="1"/>
  <c r="D982" i="1"/>
  <c r="G982" i="1" s="1"/>
  <c r="D983" i="1"/>
  <c r="G983" i="1" s="1"/>
  <c r="D984" i="1"/>
  <c r="G984" i="1" s="1"/>
  <c r="D985" i="1"/>
  <c r="G985" i="1" s="1"/>
  <c r="D986" i="1"/>
  <c r="G986" i="1" s="1"/>
  <c r="D987" i="1"/>
  <c r="G987" i="1" s="1"/>
  <c r="D988" i="1"/>
  <c r="G988" i="1" s="1"/>
  <c r="D989" i="1"/>
  <c r="G989" i="1" s="1"/>
  <c r="D990" i="1"/>
  <c r="G990" i="1" s="1"/>
  <c r="D991" i="1"/>
  <c r="G991" i="1" s="1"/>
  <c r="D992" i="1"/>
  <c r="G992" i="1" s="1"/>
  <c r="D993" i="1"/>
  <c r="G993" i="1" s="1"/>
  <c r="D994" i="1"/>
  <c r="G994" i="1" s="1"/>
  <c r="D995" i="1"/>
  <c r="G995" i="1" s="1"/>
  <c r="D996" i="1"/>
  <c r="G996" i="1" s="1"/>
  <c r="D997" i="1"/>
  <c r="G997" i="1" s="1"/>
  <c r="D998" i="1"/>
  <c r="G998" i="1" s="1"/>
  <c r="D999" i="1"/>
  <c r="G999" i="1" s="1"/>
  <c r="D1000" i="1"/>
  <c r="G1000" i="1" s="1"/>
  <c r="D1001" i="1"/>
  <c r="G1001" i="1" s="1"/>
  <c r="D1002" i="1"/>
  <c r="G1002" i="1" s="1"/>
  <c r="D1003" i="1"/>
  <c r="G1003" i="1" s="1"/>
  <c r="D1004" i="1"/>
  <c r="G1004" i="1" s="1"/>
  <c r="D1005" i="1"/>
  <c r="G1005" i="1" s="1"/>
  <c r="D1006" i="1"/>
  <c r="G1006" i="1" s="1"/>
  <c r="D1007" i="1"/>
  <c r="G1007" i="1" s="1"/>
  <c r="D1008" i="1"/>
  <c r="G1008" i="1" s="1"/>
  <c r="D1009" i="1"/>
  <c r="G1009" i="1" s="1"/>
  <c r="D1010" i="1"/>
  <c r="G1010" i="1" s="1"/>
  <c r="D1011" i="1"/>
  <c r="G1011" i="1" s="1"/>
  <c r="D1012" i="1"/>
  <c r="G1012" i="1" s="1"/>
  <c r="D1013" i="1"/>
  <c r="G1013" i="1" s="1"/>
  <c r="D1014" i="1"/>
  <c r="G1014" i="1" s="1"/>
  <c r="D1015" i="1"/>
  <c r="G1015" i="1" s="1"/>
  <c r="D1016" i="1"/>
  <c r="G1016" i="1" s="1"/>
  <c r="D1017" i="1"/>
  <c r="G1017" i="1" s="1"/>
  <c r="D1018" i="1"/>
  <c r="G1018" i="1" s="1"/>
  <c r="D1019" i="1"/>
  <c r="G1019" i="1" s="1"/>
  <c r="D1020" i="1"/>
  <c r="G1020" i="1" s="1"/>
  <c r="D1021" i="1"/>
  <c r="G1021" i="1" s="1"/>
  <c r="D1022" i="1"/>
  <c r="G1022" i="1" s="1"/>
  <c r="D1023" i="1"/>
  <c r="G1023" i="1" s="1"/>
  <c r="D1024" i="1"/>
  <c r="G1024" i="1" s="1"/>
  <c r="D1025" i="1"/>
  <c r="G1025" i="1" s="1"/>
  <c r="D1026" i="1"/>
  <c r="G1026" i="1" s="1"/>
  <c r="D1027" i="1"/>
  <c r="G1027" i="1" s="1"/>
  <c r="D1028" i="1"/>
  <c r="G1028" i="1" s="1"/>
  <c r="D1029" i="1"/>
  <c r="G1029" i="1" s="1"/>
  <c r="D1030" i="1"/>
  <c r="G1030" i="1" s="1"/>
  <c r="D1031" i="1"/>
  <c r="G1031" i="1" s="1"/>
  <c r="D1032" i="1"/>
  <c r="G1032" i="1" s="1"/>
  <c r="D1033" i="1"/>
  <c r="G1033" i="1" s="1"/>
  <c r="D1034" i="1"/>
  <c r="G1034" i="1" s="1"/>
  <c r="D1035" i="1"/>
  <c r="G1035" i="1" s="1"/>
  <c r="D1036" i="1"/>
  <c r="G1036" i="1" s="1"/>
  <c r="D1037" i="1"/>
  <c r="G1037" i="1" s="1"/>
  <c r="D1038" i="1"/>
  <c r="G1038" i="1" s="1"/>
  <c r="D1039" i="1"/>
  <c r="G1039" i="1" s="1"/>
  <c r="D1040" i="1"/>
  <c r="G1040" i="1" s="1"/>
  <c r="D1041" i="1"/>
  <c r="G1041" i="1" s="1"/>
  <c r="D1042" i="1"/>
  <c r="G1042" i="1" s="1"/>
  <c r="D1043" i="1"/>
  <c r="G1043" i="1" s="1"/>
  <c r="D1044" i="1"/>
  <c r="G1044" i="1" s="1"/>
  <c r="D1045" i="1"/>
  <c r="G1045" i="1" s="1"/>
  <c r="D1046" i="1"/>
  <c r="G1046" i="1" s="1"/>
  <c r="D1047" i="1"/>
  <c r="G1047" i="1" s="1"/>
  <c r="D1048" i="1"/>
  <c r="G1048" i="1" s="1"/>
  <c r="D1049" i="1"/>
  <c r="G1049" i="1" s="1"/>
  <c r="D1050" i="1"/>
  <c r="G1050" i="1" s="1"/>
  <c r="D1051" i="1"/>
  <c r="G1051" i="1" s="1"/>
  <c r="D1052" i="1"/>
  <c r="G1052" i="1" s="1"/>
  <c r="D1053" i="1"/>
  <c r="G1053" i="1" s="1"/>
  <c r="D1054" i="1"/>
  <c r="G1054" i="1" s="1"/>
  <c r="D1055" i="1"/>
  <c r="G1055" i="1" s="1"/>
  <c r="D1056" i="1"/>
  <c r="G1056" i="1" s="1"/>
  <c r="D1057" i="1"/>
  <c r="G1057" i="1" s="1"/>
  <c r="D1058" i="1"/>
  <c r="G1058" i="1" s="1"/>
  <c r="D1059" i="1"/>
  <c r="G1059" i="1" s="1"/>
  <c r="D1060" i="1"/>
  <c r="G1060" i="1" s="1"/>
  <c r="D1061" i="1"/>
  <c r="G1061" i="1" s="1"/>
  <c r="D1062" i="1"/>
  <c r="G1062" i="1" s="1"/>
  <c r="D1063" i="1"/>
  <c r="G1063" i="1" s="1"/>
  <c r="D1064" i="1"/>
  <c r="G1064" i="1" s="1"/>
  <c r="D1065" i="1"/>
  <c r="G1065" i="1" s="1"/>
  <c r="D1066" i="1"/>
  <c r="G1066" i="1" s="1"/>
  <c r="D1067" i="1"/>
  <c r="G1067" i="1" s="1"/>
  <c r="D1068" i="1"/>
  <c r="G1068" i="1" s="1"/>
  <c r="D1069" i="1"/>
  <c r="G1069" i="1" s="1"/>
  <c r="D1070" i="1"/>
  <c r="G1070" i="1" s="1"/>
  <c r="D1071" i="1"/>
  <c r="G1071" i="1" s="1"/>
  <c r="D1072" i="1"/>
  <c r="G1072" i="1" s="1"/>
  <c r="D1073" i="1"/>
  <c r="G1073" i="1" s="1"/>
  <c r="D1074" i="1"/>
  <c r="G1074" i="1" s="1"/>
  <c r="D1075" i="1"/>
  <c r="G1075" i="1" s="1"/>
  <c r="D1076" i="1"/>
  <c r="G1076" i="1" s="1"/>
  <c r="D1077" i="1"/>
  <c r="G1077" i="1" s="1"/>
  <c r="D1078" i="1"/>
  <c r="G1078" i="1" s="1"/>
  <c r="D1079" i="1"/>
  <c r="G1079" i="1" s="1"/>
  <c r="D1080" i="1"/>
  <c r="G1080" i="1" s="1"/>
  <c r="D1081" i="1"/>
  <c r="G1081" i="1" s="1"/>
  <c r="D1082" i="1"/>
  <c r="G1082" i="1" s="1"/>
  <c r="D1083" i="1"/>
  <c r="G1083" i="1" s="1"/>
  <c r="D1084" i="1"/>
  <c r="G1084" i="1" s="1"/>
  <c r="D1085" i="1"/>
  <c r="G1085" i="1" s="1"/>
  <c r="D1086" i="1"/>
  <c r="G1086" i="1" s="1"/>
  <c r="D1087" i="1"/>
  <c r="G1087" i="1" s="1"/>
  <c r="D1088" i="1"/>
  <c r="G1088" i="1" s="1"/>
  <c r="D1089" i="1"/>
  <c r="G1089" i="1" s="1"/>
  <c r="D1090" i="1"/>
  <c r="G1090" i="1" s="1"/>
  <c r="D1091" i="1"/>
  <c r="G1091" i="1" s="1"/>
  <c r="D1092" i="1"/>
  <c r="G1092" i="1" s="1"/>
  <c r="D1093" i="1"/>
  <c r="G1093" i="1" s="1"/>
  <c r="D1094" i="1"/>
  <c r="G1094" i="1" s="1"/>
  <c r="D1095" i="1"/>
  <c r="G1095" i="1" s="1"/>
  <c r="D1096" i="1"/>
  <c r="G1096" i="1" s="1"/>
  <c r="D1097" i="1"/>
  <c r="G1097" i="1" s="1"/>
  <c r="D1098" i="1"/>
  <c r="G1098" i="1" s="1"/>
  <c r="D1099" i="1"/>
  <c r="G1099" i="1" s="1"/>
  <c r="D1100" i="1"/>
  <c r="G1100" i="1" s="1"/>
  <c r="D1101" i="1"/>
  <c r="G1101" i="1" s="1"/>
  <c r="D1102" i="1"/>
  <c r="G1102" i="1" s="1"/>
  <c r="D1103" i="1"/>
  <c r="G1103" i="1" s="1"/>
  <c r="D1104" i="1"/>
  <c r="G1104" i="1" s="1"/>
  <c r="D1105" i="1"/>
  <c r="G1105" i="1" s="1"/>
  <c r="D1106" i="1"/>
  <c r="G1106" i="1" s="1"/>
  <c r="D1107" i="1"/>
  <c r="G1107" i="1" s="1"/>
  <c r="D1108" i="1"/>
  <c r="G1108" i="1" s="1"/>
  <c r="D1109" i="1"/>
  <c r="G1109" i="1" s="1"/>
  <c r="D1110" i="1"/>
  <c r="G1110" i="1" s="1"/>
  <c r="D1111" i="1"/>
  <c r="G1111" i="1" s="1"/>
  <c r="D1112" i="1"/>
  <c r="G1112" i="1" s="1"/>
  <c r="D1113" i="1"/>
  <c r="G1113" i="1" s="1"/>
  <c r="D1114" i="1"/>
  <c r="G1114" i="1" s="1"/>
  <c r="D1115" i="1"/>
  <c r="G1115" i="1" s="1"/>
  <c r="D1116" i="1"/>
  <c r="G1116" i="1" s="1"/>
  <c r="D1117" i="1"/>
  <c r="G1117" i="1" s="1"/>
  <c r="D1118" i="1"/>
  <c r="G1118" i="1" s="1"/>
  <c r="D1119" i="1"/>
  <c r="G1119" i="1" s="1"/>
  <c r="D1120" i="1"/>
  <c r="G1120" i="1" s="1"/>
  <c r="D1121" i="1"/>
  <c r="G1121" i="1" s="1"/>
  <c r="D1122" i="1"/>
  <c r="G1122" i="1" s="1"/>
  <c r="D1123" i="1"/>
  <c r="G1123" i="1" s="1"/>
  <c r="D1124" i="1"/>
  <c r="G1124" i="1" s="1"/>
  <c r="D1125" i="1"/>
  <c r="G1125" i="1" s="1"/>
  <c r="D1126" i="1"/>
  <c r="G1126" i="1" s="1"/>
  <c r="D1127" i="1"/>
  <c r="G1127" i="1" s="1"/>
  <c r="D1128" i="1"/>
  <c r="G1128" i="1" s="1"/>
  <c r="D1129" i="1"/>
  <c r="G1129" i="1" s="1"/>
  <c r="D1130" i="1"/>
  <c r="G1130" i="1" s="1"/>
  <c r="D1131" i="1"/>
  <c r="G1131" i="1" s="1"/>
  <c r="D1132" i="1"/>
  <c r="G1132" i="1" s="1"/>
  <c r="D1133" i="1"/>
  <c r="G1133" i="1" s="1"/>
  <c r="D1134" i="1"/>
  <c r="G1134" i="1" s="1"/>
  <c r="D1135" i="1"/>
  <c r="G1135" i="1" s="1"/>
  <c r="D1136" i="1"/>
  <c r="G1136" i="1" s="1"/>
  <c r="D1137" i="1"/>
  <c r="G1137" i="1" s="1"/>
  <c r="D1138" i="1"/>
  <c r="G1138" i="1" s="1"/>
  <c r="D1139" i="1"/>
  <c r="G1139" i="1" s="1"/>
  <c r="D1140" i="1"/>
  <c r="G1140" i="1" s="1"/>
  <c r="D1141" i="1"/>
  <c r="G1141" i="1" s="1"/>
  <c r="D1142" i="1"/>
  <c r="G1142" i="1" s="1"/>
  <c r="D1143" i="1"/>
  <c r="G1143" i="1" s="1"/>
  <c r="D1144" i="1"/>
  <c r="G1144" i="1" s="1"/>
  <c r="D1145" i="1"/>
  <c r="G1145" i="1" s="1"/>
  <c r="D1146" i="1"/>
  <c r="G1146" i="1" s="1"/>
  <c r="D1147" i="1"/>
  <c r="G1147" i="1" s="1"/>
  <c r="D1148" i="1"/>
  <c r="G1148" i="1" s="1"/>
  <c r="D1149" i="1"/>
  <c r="G1149" i="1" s="1"/>
  <c r="D1150" i="1"/>
  <c r="G1150" i="1" s="1"/>
  <c r="D1151" i="1"/>
  <c r="G1151" i="1" s="1"/>
  <c r="D1152" i="1"/>
  <c r="G1152" i="1" s="1"/>
  <c r="D1153" i="1"/>
  <c r="G1153" i="1" s="1"/>
  <c r="D1154" i="1"/>
  <c r="G1154" i="1" s="1"/>
  <c r="D1155" i="1"/>
  <c r="G1155" i="1" s="1"/>
  <c r="D1156" i="1"/>
  <c r="G1156" i="1" s="1"/>
  <c r="D1157" i="1"/>
  <c r="G1157" i="1" s="1"/>
  <c r="D1158" i="1"/>
  <c r="G1158" i="1" s="1"/>
  <c r="D1159" i="1"/>
  <c r="G1159" i="1" s="1"/>
  <c r="D1160" i="1"/>
  <c r="G1160" i="1" s="1"/>
  <c r="D1161" i="1"/>
  <c r="G1161" i="1" s="1"/>
  <c r="D1162" i="1"/>
  <c r="G1162" i="1" s="1"/>
  <c r="D1163" i="1"/>
  <c r="G1163" i="1" s="1"/>
  <c r="D1164" i="1"/>
  <c r="G1164" i="1" s="1"/>
  <c r="D1165" i="1"/>
  <c r="G1165" i="1" s="1"/>
  <c r="D1166" i="1"/>
  <c r="G1166" i="1" s="1"/>
  <c r="D1167" i="1"/>
  <c r="G1167" i="1" s="1"/>
  <c r="D1168" i="1"/>
  <c r="G1168" i="1" s="1"/>
  <c r="D1169" i="1"/>
  <c r="G1169" i="1" s="1"/>
  <c r="D1170" i="1"/>
  <c r="G1170" i="1" s="1"/>
  <c r="D1171" i="1"/>
  <c r="G1171" i="1" s="1"/>
  <c r="D1172" i="1"/>
  <c r="G1172" i="1" s="1"/>
  <c r="D1173" i="1"/>
  <c r="G1173" i="1" s="1"/>
  <c r="D1174" i="1"/>
  <c r="G1174" i="1" s="1"/>
  <c r="D1175" i="1"/>
  <c r="G1175" i="1" s="1"/>
  <c r="D1176" i="1"/>
  <c r="G1176" i="1" s="1"/>
  <c r="D1177" i="1"/>
  <c r="G1177" i="1" s="1"/>
  <c r="D1178" i="1"/>
  <c r="G1178" i="1" s="1"/>
  <c r="D1179" i="1"/>
  <c r="G1179" i="1" s="1"/>
  <c r="D1180" i="1"/>
  <c r="G1180" i="1" s="1"/>
  <c r="D1181" i="1"/>
  <c r="G1181" i="1" s="1"/>
  <c r="D1182" i="1"/>
  <c r="G1182" i="1" s="1"/>
  <c r="D1183" i="1"/>
  <c r="G1183" i="1" s="1"/>
  <c r="D1184" i="1"/>
  <c r="G1184" i="1" s="1"/>
  <c r="D1185" i="1"/>
  <c r="G1185" i="1" s="1"/>
  <c r="D1186" i="1"/>
  <c r="G1186" i="1" s="1"/>
  <c r="D1187" i="1"/>
  <c r="G1187" i="1" s="1"/>
  <c r="D1188" i="1"/>
  <c r="G1188" i="1" s="1"/>
  <c r="D1189" i="1"/>
  <c r="G1189" i="1" s="1"/>
  <c r="D1190" i="1"/>
  <c r="G1190" i="1" s="1"/>
  <c r="D1191" i="1"/>
  <c r="G1191" i="1" s="1"/>
  <c r="D1192" i="1"/>
  <c r="G1192" i="1" s="1"/>
  <c r="D1193" i="1"/>
  <c r="G1193" i="1" s="1"/>
  <c r="D1194" i="1"/>
  <c r="G1194" i="1" s="1"/>
  <c r="D1195" i="1"/>
  <c r="G1195" i="1" s="1"/>
  <c r="D1196" i="1"/>
  <c r="G1196" i="1" s="1"/>
  <c r="D1197" i="1"/>
  <c r="G1197" i="1" s="1"/>
  <c r="D1198" i="1"/>
  <c r="G1198" i="1" s="1"/>
  <c r="D1199" i="1"/>
  <c r="G1199" i="1" s="1"/>
  <c r="D1200" i="1"/>
  <c r="G1200" i="1" s="1"/>
  <c r="D1201" i="1"/>
  <c r="G1201" i="1" s="1"/>
  <c r="D1202" i="1"/>
  <c r="G1202" i="1" s="1"/>
  <c r="D1203" i="1"/>
  <c r="G1203" i="1" s="1"/>
  <c r="D1204" i="1"/>
  <c r="G1204" i="1" s="1"/>
  <c r="D1205" i="1"/>
  <c r="G1205" i="1" s="1"/>
  <c r="D1206" i="1"/>
  <c r="G1206" i="1" s="1"/>
  <c r="D1207" i="1"/>
  <c r="G1207" i="1" s="1"/>
  <c r="D1208" i="1"/>
  <c r="G1208" i="1" s="1"/>
  <c r="D1209" i="1"/>
  <c r="G1209" i="1" s="1"/>
  <c r="D1210" i="1"/>
  <c r="G1210" i="1" s="1"/>
  <c r="D1211" i="1"/>
  <c r="G1211" i="1" s="1"/>
  <c r="D1212" i="1"/>
  <c r="G1212" i="1" s="1"/>
  <c r="D1213" i="1"/>
  <c r="G1213" i="1" s="1"/>
  <c r="D1214" i="1"/>
  <c r="G1214" i="1" s="1"/>
  <c r="D1215" i="1"/>
  <c r="G1215" i="1" s="1"/>
  <c r="D1216" i="1"/>
  <c r="G1216" i="1" s="1"/>
  <c r="D1217" i="1"/>
  <c r="G1217" i="1" s="1"/>
  <c r="D1218" i="1"/>
  <c r="G1218" i="1" s="1"/>
  <c r="D1219" i="1"/>
  <c r="G1219" i="1" s="1"/>
  <c r="D1220" i="1"/>
  <c r="G1220" i="1" s="1"/>
  <c r="D1221" i="1"/>
  <c r="G1221" i="1" s="1"/>
  <c r="D1222" i="1"/>
  <c r="G1222" i="1" s="1"/>
  <c r="D1223" i="1"/>
  <c r="G1223" i="1" s="1"/>
  <c r="D1224" i="1"/>
  <c r="G1224" i="1" s="1"/>
  <c r="D1225" i="1"/>
  <c r="G1225" i="1" s="1"/>
  <c r="D1226" i="1"/>
  <c r="G1226" i="1" s="1"/>
  <c r="D1227" i="1"/>
  <c r="G1227" i="1" s="1"/>
  <c r="D1228" i="1"/>
  <c r="G1228" i="1" s="1"/>
  <c r="D1229" i="1"/>
  <c r="G1229" i="1" s="1"/>
  <c r="D1230" i="1"/>
  <c r="G1230" i="1" s="1"/>
  <c r="D1231" i="1"/>
  <c r="G1231" i="1" s="1"/>
  <c r="D1232" i="1"/>
  <c r="G1232" i="1" s="1"/>
  <c r="D1233" i="1"/>
  <c r="G1233" i="1" s="1"/>
  <c r="D1234" i="1"/>
  <c r="G1234" i="1" s="1"/>
  <c r="D1235" i="1"/>
  <c r="G1235" i="1" s="1"/>
  <c r="D1236" i="1"/>
  <c r="G1236" i="1" s="1"/>
  <c r="D1237" i="1"/>
  <c r="G1237" i="1" s="1"/>
  <c r="D1238" i="1"/>
  <c r="G1238" i="1" s="1"/>
  <c r="D1239" i="1"/>
  <c r="G1239" i="1" s="1"/>
  <c r="D1240" i="1"/>
  <c r="G1240" i="1" s="1"/>
  <c r="D1241" i="1"/>
  <c r="G1241" i="1" s="1"/>
  <c r="D1242" i="1"/>
  <c r="G1242" i="1" s="1"/>
  <c r="D1243" i="1"/>
  <c r="G1243" i="1" s="1"/>
  <c r="D1244" i="1"/>
  <c r="G1244" i="1" s="1"/>
  <c r="D1245" i="1"/>
  <c r="G1245" i="1" s="1"/>
  <c r="D1246" i="1"/>
  <c r="G1246" i="1" s="1"/>
  <c r="D1247" i="1"/>
  <c r="G1247" i="1" s="1"/>
  <c r="D1248" i="1"/>
  <c r="G1248" i="1" s="1"/>
  <c r="D1249" i="1"/>
  <c r="G1249" i="1" s="1"/>
  <c r="D1250" i="1"/>
  <c r="G1250" i="1" s="1"/>
  <c r="D1251" i="1"/>
  <c r="G1251" i="1" s="1"/>
  <c r="D1252" i="1"/>
  <c r="G1252" i="1" s="1"/>
  <c r="D1253" i="1"/>
  <c r="G1253" i="1" s="1"/>
  <c r="D1254" i="1"/>
  <c r="G1254" i="1" s="1"/>
  <c r="D1255" i="1"/>
  <c r="G1255" i="1" s="1"/>
  <c r="D1256" i="1"/>
  <c r="G1256" i="1" s="1"/>
  <c r="D1257" i="1"/>
  <c r="G1257" i="1" s="1"/>
  <c r="D1258" i="1"/>
  <c r="G1258" i="1" s="1"/>
  <c r="D1259" i="1"/>
  <c r="G1259" i="1" s="1"/>
  <c r="D1260" i="1"/>
  <c r="G1260" i="1" s="1"/>
  <c r="D1261" i="1"/>
  <c r="G1261" i="1" s="1"/>
  <c r="D1262" i="1"/>
  <c r="G1262" i="1" s="1"/>
  <c r="D1263" i="1"/>
  <c r="G1263" i="1" s="1"/>
  <c r="D1264" i="1"/>
  <c r="G1264" i="1" s="1"/>
  <c r="D1265" i="1"/>
  <c r="G1265" i="1" s="1"/>
  <c r="D1266" i="1"/>
  <c r="G1266" i="1" s="1"/>
  <c r="D1267" i="1"/>
  <c r="G1267" i="1" s="1"/>
  <c r="D1268" i="1"/>
  <c r="G1268" i="1" s="1"/>
  <c r="D1269" i="1"/>
  <c r="G1269" i="1" s="1"/>
  <c r="D1270" i="1"/>
  <c r="G1270" i="1" s="1"/>
  <c r="D1271" i="1"/>
  <c r="G1271" i="1" s="1"/>
  <c r="D1272" i="1"/>
  <c r="G1272" i="1" s="1"/>
  <c r="D1273" i="1"/>
  <c r="G1273" i="1" s="1"/>
  <c r="D1274" i="1"/>
  <c r="G1274" i="1" s="1"/>
  <c r="D1275" i="1"/>
  <c r="G1275" i="1" s="1"/>
  <c r="D1276" i="1"/>
  <c r="G1276" i="1" s="1"/>
  <c r="D1277" i="1"/>
  <c r="G1277" i="1" s="1"/>
  <c r="D1278" i="1"/>
  <c r="G1278" i="1" s="1"/>
  <c r="D1279" i="1"/>
  <c r="G1279" i="1" s="1"/>
  <c r="D1280" i="1"/>
  <c r="G1280" i="1" s="1"/>
  <c r="D1281" i="1"/>
  <c r="G1281" i="1" s="1"/>
  <c r="D1282" i="1"/>
  <c r="G1282" i="1" s="1"/>
  <c r="D1283" i="1"/>
  <c r="G1283" i="1" s="1"/>
  <c r="D1284" i="1"/>
  <c r="G1284" i="1" s="1"/>
  <c r="D1285" i="1"/>
  <c r="G1285" i="1" s="1"/>
  <c r="D1286" i="1"/>
  <c r="G1286" i="1" s="1"/>
  <c r="D1287" i="1"/>
  <c r="G1287" i="1" s="1"/>
  <c r="D1288" i="1"/>
  <c r="G1288" i="1" s="1"/>
  <c r="D1289" i="1"/>
  <c r="G1289" i="1" s="1"/>
  <c r="D1290" i="1"/>
  <c r="G1290" i="1" s="1"/>
  <c r="D1291" i="1"/>
  <c r="G1291" i="1" s="1"/>
  <c r="D1292" i="1"/>
  <c r="G1292" i="1" s="1"/>
  <c r="D1293" i="1"/>
  <c r="G1293" i="1" s="1"/>
  <c r="D1294" i="1"/>
  <c r="G1294" i="1" s="1"/>
  <c r="D1295" i="1"/>
  <c r="G1295" i="1" s="1"/>
  <c r="D1296" i="1"/>
  <c r="G1296" i="1" s="1"/>
  <c r="D1297" i="1"/>
  <c r="G1297" i="1" s="1"/>
  <c r="D1298" i="1"/>
  <c r="G1298" i="1" s="1"/>
  <c r="D1299" i="1"/>
  <c r="G1299" i="1" s="1"/>
  <c r="D1300" i="1"/>
  <c r="G1300" i="1" s="1"/>
  <c r="D1301" i="1"/>
  <c r="G1301" i="1" s="1"/>
  <c r="D1302" i="1"/>
  <c r="G1302" i="1" s="1"/>
  <c r="D1303" i="1"/>
  <c r="G1303" i="1" s="1"/>
  <c r="D1304" i="1"/>
  <c r="G1304" i="1" s="1"/>
  <c r="D1305" i="1"/>
  <c r="G1305" i="1" s="1"/>
  <c r="D1306" i="1"/>
  <c r="G1306" i="1" s="1"/>
  <c r="D1307" i="1"/>
  <c r="G1307" i="1" s="1"/>
  <c r="D1308" i="1"/>
  <c r="G1308" i="1" s="1"/>
  <c r="D1309" i="1"/>
  <c r="G1309" i="1" s="1"/>
  <c r="D1310" i="1"/>
  <c r="G1310" i="1" s="1"/>
  <c r="D1311" i="1"/>
  <c r="G1311" i="1" s="1"/>
  <c r="D1312" i="1"/>
  <c r="G1312" i="1" s="1"/>
  <c r="D1313" i="1"/>
  <c r="G1313" i="1" s="1"/>
  <c r="D1314" i="1"/>
  <c r="G1314" i="1" s="1"/>
  <c r="D1315" i="1"/>
  <c r="G1315" i="1" s="1"/>
  <c r="D1316" i="1"/>
  <c r="G1316" i="1" s="1"/>
  <c r="D1317" i="1"/>
  <c r="G1317" i="1" s="1"/>
  <c r="D1318" i="1"/>
  <c r="G1318" i="1" s="1"/>
  <c r="D1319" i="1"/>
  <c r="G1319" i="1" s="1"/>
  <c r="D1320" i="1"/>
  <c r="G1320" i="1" s="1"/>
  <c r="D1321" i="1"/>
  <c r="G1321" i="1" s="1"/>
  <c r="D1322" i="1"/>
  <c r="G1322" i="1" s="1"/>
  <c r="D1323" i="1"/>
  <c r="G1323" i="1" s="1"/>
  <c r="D1324" i="1"/>
  <c r="G1324" i="1" s="1"/>
  <c r="D1325" i="1"/>
  <c r="G1325" i="1" s="1"/>
  <c r="D1326" i="1"/>
  <c r="G1326" i="1" s="1"/>
  <c r="D1327" i="1"/>
  <c r="G1327" i="1" s="1"/>
  <c r="D1328" i="1"/>
  <c r="G1328" i="1" s="1"/>
  <c r="D1329" i="1"/>
  <c r="G1329" i="1" s="1"/>
  <c r="D1330" i="1"/>
  <c r="G1330" i="1" s="1"/>
  <c r="D1331" i="1"/>
  <c r="G1331" i="1" s="1"/>
  <c r="D1332" i="1"/>
  <c r="G1332" i="1" s="1"/>
  <c r="D1333" i="1"/>
  <c r="G1333" i="1" s="1"/>
  <c r="D1334" i="1"/>
  <c r="G1334" i="1" s="1"/>
  <c r="D1335" i="1"/>
  <c r="G1335" i="1" s="1"/>
  <c r="D1336" i="1"/>
  <c r="G1336" i="1" s="1"/>
  <c r="D1337" i="1"/>
  <c r="G1337" i="1" s="1"/>
  <c r="D1338" i="1"/>
  <c r="G1338" i="1" s="1"/>
  <c r="D1339" i="1"/>
  <c r="G1339" i="1" s="1"/>
  <c r="D1340" i="1"/>
  <c r="G1340" i="1" s="1"/>
  <c r="D1341" i="1"/>
  <c r="G1341" i="1" s="1"/>
  <c r="D1342" i="1"/>
  <c r="G1342" i="1" s="1"/>
  <c r="D1343" i="1"/>
  <c r="G1343" i="1" s="1"/>
  <c r="D1344" i="1"/>
  <c r="G1344" i="1" s="1"/>
  <c r="D1345" i="1"/>
  <c r="G1345" i="1" s="1"/>
  <c r="D1346" i="1"/>
  <c r="G1346" i="1" s="1"/>
  <c r="D1347" i="1"/>
  <c r="G1347" i="1" s="1"/>
  <c r="D1348" i="1"/>
  <c r="G1348" i="1" s="1"/>
  <c r="D1349" i="1"/>
  <c r="G1349" i="1" s="1"/>
  <c r="D1350" i="1"/>
  <c r="G1350" i="1" s="1"/>
  <c r="D1351" i="1"/>
  <c r="G1351" i="1" s="1"/>
  <c r="D1352" i="1"/>
  <c r="G1352" i="1" s="1"/>
  <c r="D1353" i="1"/>
  <c r="G1353" i="1" s="1"/>
  <c r="D1354" i="1"/>
  <c r="G1354" i="1" s="1"/>
  <c r="D1355" i="1"/>
  <c r="G1355" i="1" s="1"/>
  <c r="D1356" i="1"/>
  <c r="G1356" i="1" s="1"/>
  <c r="D1357" i="1"/>
  <c r="G1357" i="1" s="1"/>
  <c r="D1358" i="1"/>
  <c r="G1358" i="1" s="1"/>
  <c r="D1359" i="1"/>
  <c r="G1359" i="1" s="1"/>
  <c r="D1360" i="1"/>
  <c r="G1360" i="1" s="1"/>
  <c r="D1361" i="1"/>
  <c r="G1361" i="1" s="1"/>
  <c r="D1362" i="1"/>
  <c r="G1362" i="1" s="1"/>
  <c r="D1363" i="1"/>
  <c r="G1363" i="1" s="1"/>
  <c r="D1364" i="1"/>
  <c r="G1364" i="1" s="1"/>
  <c r="D1365" i="1"/>
  <c r="G1365" i="1" s="1"/>
  <c r="D1366" i="1"/>
  <c r="G1366" i="1" s="1"/>
  <c r="D1367" i="1"/>
  <c r="G1367" i="1" s="1"/>
  <c r="D1368" i="1"/>
  <c r="G1368" i="1" s="1"/>
  <c r="D1369" i="1"/>
  <c r="G1369" i="1" s="1"/>
  <c r="D1370" i="1"/>
  <c r="G1370" i="1" s="1"/>
  <c r="D1371" i="1"/>
  <c r="G1371" i="1" s="1"/>
  <c r="D1372" i="1"/>
  <c r="G1372" i="1" s="1"/>
  <c r="D1373" i="1"/>
  <c r="G1373" i="1" s="1"/>
  <c r="D1374" i="1"/>
  <c r="G1374" i="1" s="1"/>
  <c r="D1375" i="1"/>
  <c r="G1375" i="1" s="1"/>
  <c r="D1376" i="1"/>
  <c r="G1376" i="1" s="1"/>
  <c r="D1377" i="1"/>
  <c r="G1377" i="1" s="1"/>
  <c r="D1378" i="1"/>
  <c r="G1378" i="1" s="1"/>
  <c r="D1379" i="1"/>
  <c r="G1379" i="1" s="1"/>
  <c r="D1380" i="1"/>
  <c r="G1380" i="1" s="1"/>
  <c r="D1381" i="1"/>
  <c r="G1381" i="1" s="1"/>
  <c r="D1382" i="1"/>
  <c r="G1382" i="1" s="1"/>
  <c r="D1383" i="1"/>
  <c r="G1383" i="1" s="1"/>
  <c r="D1384" i="1"/>
  <c r="G1384" i="1" s="1"/>
  <c r="D1385" i="1"/>
  <c r="G1385" i="1" s="1"/>
  <c r="D1386" i="1"/>
  <c r="G1386" i="1" s="1"/>
  <c r="D1387" i="1"/>
  <c r="G1387" i="1" s="1"/>
  <c r="D1388" i="1"/>
  <c r="G1388" i="1" s="1"/>
  <c r="D1389" i="1"/>
  <c r="G1389" i="1" s="1"/>
  <c r="D1390" i="1"/>
  <c r="G1390" i="1" s="1"/>
  <c r="D1391" i="1"/>
  <c r="G1391" i="1" s="1"/>
  <c r="D1392" i="1"/>
  <c r="G1392" i="1" s="1"/>
  <c r="D1393" i="1"/>
  <c r="G1393" i="1" s="1"/>
  <c r="D1394" i="1"/>
  <c r="G1394" i="1" s="1"/>
  <c r="D1395" i="1"/>
  <c r="G1395" i="1" s="1"/>
  <c r="D1396" i="1"/>
  <c r="G1396" i="1" s="1"/>
  <c r="D1397" i="1"/>
  <c r="G1397" i="1" s="1"/>
  <c r="D1398" i="1"/>
  <c r="G1398" i="1" s="1"/>
  <c r="D1399" i="1"/>
  <c r="G1399" i="1" s="1"/>
  <c r="D1400" i="1"/>
  <c r="G1400" i="1" s="1"/>
  <c r="D1401" i="1"/>
  <c r="G1401" i="1" s="1"/>
  <c r="D1402" i="1"/>
  <c r="G1402" i="1" s="1"/>
  <c r="D1403" i="1"/>
  <c r="G1403" i="1" s="1"/>
  <c r="D1404" i="1"/>
  <c r="G1404" i="1" s="1"/>
  <c r="D1405" i="1"/>
  <c r="G1405" i="1" s="1"/>
  <c r="D1406" i="1"/>
  <c r="G1406" i="1" s="1"/>
  <c r="D1407" i="1"/>
  <c r="G1407" i="1" s="1"/>
  <c r="D1408" i="1"/>
  <c r="G1408" i="1" s="1"/>
  <c r="D1409" i="1"/>
  <c r="G1409" i="1" s="1"/>
  <c r="D1410" i="1"/>
  <c r="G1410" i="1" s="1"/>
  <c r="D1411" i="1"/>
  <c r="G1411" i="1" s="1"/>
  <c r="D1412" i="1"/>
  <c r="G1412" i="1" s="1"/>
  <c r="D1413" i="1"/>
  <c r="G1413" i="1" s="1"/>
  <c r="D1414" i="1"/>
  <c r="G1414" i="1" s="1"/>
  <c r="D1415" i="1"/>
  <c r="G1415" i="1" s="1"/>
  <c r="D1416" i="1"/>
  <c r="G1416" i="1" s="1"/>
  <c r="D1417" i="1"/>
  <c r="G1417" i="1" s="1"/>
  <c r="D1418" i="1"/>
  <c r="G1418" i="1" s="1"/>
  <c r="D1419" i="1"/>
  <c r="G1419" i="1" s="1"/>
  <c r="D1420" i="1"/>
  <c r="G1420" i="1" s="1"/>
  <c r="D1421" i="1"/>
  <c r="G1421" i="1" s="1"/>
  <c r="D1422" i="1"/>
  <c r="G1422" i="1" s="1"/>
  <c r="D1423" i="1"/>
  <c r="G1423" i="1" s="1"/>
  <c r="D1424" i="1"/>
  <c r="G1424" i="1" s="1"/>
  <c r="D1425" i="1"/>
  <c r="G1425" i="1" s="1"/>
  <c r="D1426" i="1"/>
  <c r="G1426" i="1" s="1"/>
  <c r="D1427" i="1"/>
  <c r="G1427" i="1" s="1"/>
  <c r="D1428" i="1"/>
  <c r="G1428" i="1" s="1"/>
  <c r="D1429" i="1"/>
  <c r="G1429" i="1" s="1"/>
  <c r="D1430" i="1"/>
  <c r="G1430" i="1" s="1"/>
  <c r="D1431" i="1"/>
  <c r="G1431" i="1" s="1"/>
  <c r="D1432" i="1"/>
  <c r="G1432" i="1" s="1"/>
  <c r="D1433" i="1"/>
  <c r="G1433" i="1" s="1"/>
  <c r="D1434" i="1"/>
  <c r="G1434" i="1" s="1"/>
  <c r="D1435" i="1"/>
  <c r="G1435" i="1" s="1"/>
  <c r="D1436" i="1"/>
  <c r="G1436" i="1" s="1"/>
  <c r="D1437" i="1"/>
  <c r="G1437" i="1" s="1"/>
  <c r="D1438" i="1"/>
  <c r="G1438" i="1" s="1"/>
  <c r="D1439" i="1"/>
  <c r="G1439" i="1" s="1"/>
  <c r="D1440" i="1"/>
  <c r="G1440" i="1" s="1"/>
  <c r="D1441" i="1"/>
  <c r="G1441" i="1" s="1"/>
  <c r="D1442" i="1"/>
  <c r="G1442" i="1" s="1"/>
  <c r="D1443" i="1"/>
  <c r="G1443" i="1" s="1"/>
  <c r="D1444" i="1"/>
  <c r="G1444" i="1" s="1"/>
  <c r="D1445" i="1"/>
  <c r="G1445" i="1" s="1"/>
  <c r="D1446" i="1"/>
  <c r="G1446" i="1" s="1"/>
  <c r="D1447" i="1"/>
  <c r="G1447" i="1" s="1"/>
  <c r="D1448" i="1"/>
  <c r="G1448" i="1" s="1"/>
  <c r="D1449" i="1"/>
  <c r="G1449" i="1" s="1"/>
  <c r="D1450" i="1"/>
  <c r="G1450" i="1" s="1"/>
  <c r="D1451" i="1"/>
  <c r="G1451" i="1" s="1"/>
  <c r="D1452" i="1"/>
  <c r="G1452" i="1" s="1"/>
  <c r="D1453" i="1"/>
  <c r="G1453" i="1" s="1"/>
  <c r="D1454" i="1"/>
  <c r="G1454" i="1" s="1"/>
  <c r="D1455" i="1"/>
  <c r="G1455" i="1" s="1"/>
  <c r="D1456" i="1"/>
  <c r="G1456" i="1" s="1"/>
  <c r="D1457" i="1"/>
  <c r="G1457" i="1" s="1"/>
  <c r="D1458" i="1"/>
  <c r="G1458" i="1" s="1"/>
  <c r="D1459" i="1"/>
  <c r="G1459" i="1" s="1"/>
  <c r="D1460" i="1"/>
  <c r="G1460" i="1" s="1"/>
  <c r="D1461" i="1"/>
  <c r="G1461" i="1" s="1"/>
  <c r="D1462" i="1"/>
  <c r="G1462" i="1" s="1"/>
  <c r="D1463" i="1"/>
  <c r="G1463" i="1" s="1"/>
  <c r="D1464" i="1"/>
  <c r="G1464" i="1" s="1"/>
  <c r="D1465" i="1"/>
  <c r="G1465" i="1" s="1"/>
  <c r="D1466" i="1"/>
  <c r="G1466" i="1" s="1"/>
  <c r="D1467" i="1"/>
  <c r="G1467" i="1" s="1"/>
  <c r="D1468" i="1"/>
  <c r="G1468" i="1" s="1"/>
  <c r="D1469" i="1"/>
  <c r="G1469" i="1" s="1"/>
  <c r="D1470" i="1"/>
  <c r="G1470" i="1" s="1"/>
  <c r="D1471" i="1"/>
  <c r="G1471" i="1" s="1"/>
  <c r="D1472" i="1"/>
  <c r="G1472" i="1" s="1"/>
  <c r="D1473" i="1"/>
  <c r="G1473" i="1" s="1"/>
  <c r="D1474" i="1"/>
  <c r="G1474" i="1" s="1"/>
  <c r="D1475" i="1"/>
  <c r="G1475" i="1" s="1"/>
  <c r="D1476" i="1"/>
  <c r="G1476" i="1" s="1"/>
  <c r="D1477" i="1"/>
  <c r="G1477" i="1" s="1"/>
  <c r="D1478" i="1"/>
  <c r="G1478" i="1" s="1"/>
  <c r="D1479" i="1"/>
  <c r="G1479" i="1" s="1"/>
  <c r="D1480" i="1"/>
  <c r="G1480" i="1" s="1"/>
  <c r="D1481" i="1"/>
  <c r="G1481" i="1" s="1"/>
  <c r="D1482" i="1"/>
  <c r="G1482" i="1" s="1"/>
  <c r="D1483" i="1"/>
  <c r="G1483" i="1" s="1"/>
  <c r="D1484" i="1"/>
  <c r="G1484" i="1" s="1"/>
  <c r="D1485" i="1"/>
  <c r="G1485" i="1" s="1"/>
  <c r="D1486" i="1"/>
  <c r="G1486" i="1" s="1"/>
  <c r="D1487" i="1"/>
  <c r="G1487" i="1" s="1"/>
  <c r="D1488" i="1"/>
  <c r="G1488" i="1" s="1"/>
  <c r="D1489" i="1"/>
  <c r="G1489" i="1" s="1"/>
  <c r="D1490" i="1"/>
  <c r="G1490" i="1" s="1"/>
  <c r="D1491" i="1"/>
  <c r="G1491" i="1" s="1"/>
  <c r="D1492" i="1"/>
  <c r="G1492" i="1" s="1"/>
  <c r="D1493" i="1"/>
  <c r="G1493" i="1" s="1"/>
  <c r="D1494" i="1"/>
  <c r="G1494" i="1" s="1"/>
  <c r="D1495" i="1"/>
  <c r="G1495" i="1" s="1"/>
  <c r="D1496" i="1"/>
  <c r="G1496" i="1" s="1"/>
  <c r="D1497" i="1"/>
  <c r="G1497" i="1" s="1"/>
  <c r="D1498" i="1"/>
  <c r="G1498" i="1" s="1"/>
  <c r="D1499" i="1"/>
  <c r="G1499" i="1" s="1"/>
  <c r="D1500" i="1"/>
  <c r="G1500" i="1" s="1"/>
  <c r="D1501" i="1"/>
  <c r="G1501" i="1" s="1"/>
  <c r="D1502" i="1"/>
  <c r="G1502" i="1" s="1"/>
  <c r="D1503" i="1"/>
  <c r="G1503" i="1" s="1"/>
  <c r="D1504" i="1"/>
  <c r="G1504" i="1" s="1"/>
  <c r="D1505" i="1"/>
  <c r="G1505" i="1" s="1"/>
  <c r="D1506" i="1"/>
  <c r="G1506" i="1" s="1"/>
  <c r="D1507" i="1"/>
  <c r="G1507" i="1" s="1"/>
  <c r="D1508" i="1"/>
  <c r="G1508" i="1" s="1"/>
  <c r="D1509" i="1"/>
  <c r="G1509" i="1" s="1"/>
  <c r="D1510" i="1"/>
  <c r="G1510" i="1" s="1"/>
  <c r="D1511" i="1"/>
  <c r="G1511" i="1" s="1"/>
  <c r="D1512" i="1"/>
  <c r="G1512" i="1" s="1"/>
  <c r="D1513" i="1"/>
  <c r="G1513" i="1" s="1"/>
  <c r="D1514" i="1"/>
  <c r="G1514" i="1" s="1"/>
  <c r="D1515" i="1"/>
  <c r="G1515" i="1" s="1"/>
  <c r="D1516" i="1"/>
  <c r="G1516" i="1" s="1"/>
  <c r="D1517" i="1"/>
  <c r="G1517" i="1" s="1"/>
  <c r="D1518" i="1"/>
  <c r="G1518" i="1" s="1"/>
  <c r="D1519" i="1"/>
  <c r="G1519" i="1" s="1"/>
  <c r="D1520" i="1"/>
  <c r="G1520" i="1" s="1"/>
  <c r="D1521" i="1"/>
  <c r="G1521" i="1" s="1"/>
  <c r="D1522" i="1"/>
  <c r="G1522" i="1" s="1"/>
  <c r="D1523" i="1"/>
  <c r="G1523" i="1" s="1"/>
  <c r="D1524" i="1"/>
  <c r="G1524" i="1" s="1"/>
  <c r="D1525" i="1"/>
  <c r="G1525" i="1" s="1"/>
  <c r="D1526" i="1"/>
  <c r="G1526" i="1" s="1"/>
  <c r="D1527" i="1"/>
  <c r="G1527" i="1" s="1"/>
  <c r="D1528" i="1"/>
  <c r="G1528" i="1" s="1"/>
  <c r="D1529" i="1"/>
  <c r="G1529" i="1" s="1"/>
  <c r="D1530" i="1"/>
  <c r="G1530" i="1" s="1"/>
  <c r="D1531" i="1"/>
  <c r="G1531" i="1" s="1"/>
  <c r="D1532" i="1"/>
  <c r="G1532" i="1" s="1"/>
  <c r="D1533" i="1"/>
  <c r="G1533" i="1" s="1"/>
  <c r="D1534" i="1"/>
  <c r="G1534" i="1" s="1"/>
  <c r="D1535" i="1"/>
  <c r="G1535" i="1" s="1"/>
  <c r="D1536" i="1"/>
  <c r="G1536" i="1" s="1"/>
  <c r="D1537" i="1"/>
  <c r="G1537" i="1" s="1"/>
  <c r="D1538" i="1"/>
  <c r="G1538" i="1" s="1"/>
  <c r="D1539" i="1"/>
  <c r="G1539" i="1" s="1"/>
  <c r="D1540" i="1"/>
  <c r="G1540" i="1" s="1"/>
  <c r="D1541" i="1"/>
  <c r="G1541" i="1" s="1"/>
  <c r="D1542" i="1"/>
  <c r="G1542" i="1" s="1"/>
  <c r="D1543" i="1"/>
  <c r="G1543" i="1" s="1"/>
  <c r="D1544" i="1"/>
  <c r="G1544" i="1" s="1"/>
  <c r="D1545" i="1"/>
  <c r="G1545" i="1" s="1"/>
  <c r="D1546" i="1"/>
  <c r="G1546" i="1" s="1"/>
  <c r="D1547" i="1"/>
  <c r="G1547" i="1" s="1"/>
  <c r="D1548" i="1"/>
  <c r="G1548" i="1" s="1"/>
  <c r="D1549" i="1"/>
  <c r="G1549" i="1" s="1"/>
  <c r="D1550" i="1"/>
  <c r="G1550" i="1" s="1"/>
  <c r="D1551" i="1"/>
  <c r="G1551" i="1" s="1"/>
  <c r="D1552" i="1"/>
  <c r="G1552" i="1" s="1"/>
  <c r="D1553" i="1"/>
  <c r="G1553" i="1" s="1"/>
  <c r="D1554" i="1"/>
  <c r="G1554" i="1" s="1"/>
  <c r="D1555" i="1"/>
  <c r="G1555" i="1" s="1"/>
  <c r="D1556" i="1"/>
  <c r="G1556" i="1" s="1"/>
  <c r="D1557" i="1"/>
  <c r="G1557" i="1" s="1"/>
  <c r="D1558" i="1"/>
  <c r="G1558" i="1" s="1"/>
  <c r="D1559" i="1"/>
  <c r="G1559" i="1" s="1"/>
  <c r="D1560" i="1"/>
  <c r="G1560" i="1" s="1"/>
  <c r="D1561" i="1"/>
  <c r="G1561" i="1" s="1"/>
  <c r="D1562" i="1"/>
  <c r="G1562" i="1" s="1"/>
  <c r="D1563" i="1"/>
  <c r="G1563" i="1" s="1"/>
  <c r="D1564" i="1"/>
  <c r="G1564" i="1" s="1"/>
  <c r="D1565" i="1"/>
  <c r="G1565" i="1" s="1"/>
  <c r="D1566" i="1"/>
  <c r="G1566" i="1" s="1"/>
  <c r="D1567" i="1"/>
  <c r="G1567" i="1" s="1"/>
  <c r="D1568" i="1"/>
  <c r="G1568" i="1" s="1"/>
  <c r="D1569" i="1"/>
  <c r="G1569" i="1" s="1"/>
  <c r="D1570" i="1"/>
  <c r="G1570" i="1" s="1"/>
  <c r="D1571" i="1"/>
  <c r="G1571" i="1" s="1"/>
  <c r="D1572" i="1"/>
  <c r="G1572" i="1" s="1"/>
  <c r="D1573" i="1"/>
  <c r="G1573" i="1" s="1"/>
  <c r="D1574" i="1"/>
  <c r="G1574" i="1" s="1"/>
  <c r="D1575" i="1"/>
  <c r="G1575" i="1" s="1"/>
  <c r="D1576" i="1"/>
  <c r="G1576" i="1" s="1"/>
  <c r="D1577" i="1"/>
  <c r="G1577" i="1" s="1"/>
  <c r="D1578" i="1"/>
  <c r="G1578" i="1" s="1"/>
  <c r="D1579" i="1"/>
  <c r="G1579" i="1" s="1"/>
  <c r="D1580" i="1"/>
  <c r="G1580" i="1" s="1"/>
  <c r="D1581" i="1"/>
  <c r="G1581" i="1" s="1"/>
  <c r="D1582" i="1"/>
  <c r="G1582" i="1" s="1"/>
  <c r="D1583" i="1"/>
  <c r="G1583" i="1" s="1"/>
  <c r="D1584" i="1"/>
  <c r="G1584" i="1" s="1"/>
  <c r="D1585" i="1"/>
  <c r="G1585" i="1" s="1"/>
  <c r="D1586" i="1"/>
  <c r="G1586" i="1" s="1"/>
  <c r="D1587" i="1"/>
  <c r="G1587" i="1" s="1"/>
  <c r="D1588" i="1"/>
  <c r="G1588" i="1" s="1"/>
  <c r="D1589" i="1"/>
  <c r="G1589" i="1" s="1"/>
  <c r="D1590" i="1"/>
  <c r="G1590" i="1" s="1"/>
  <c r="D1591" i="1"/>
  <c r="G1591" i="1" s="1"/>
  <c r="D1592" i="1"/>
  <c r="G1592" i="1" s="1"/>
  <c r="D1593" i="1"/>
  <c r="G1593" i="1" s="1"/>
  <c r="D1594" i="1"/>
  <c r="G1594" i="1" s="1"/>
  <c r="D1595" i="1"/>
  <c r="G1595" i="1" s="1"/>
  <c r="D1596" i="1"/>
  <c r="G1596" i="1" s="1"/>
  <c r="D1597" i="1"/>
  <c r="G1597" i="1" s="1"/>
  <c r="D1598" i="1"/>
  <c r="G1598" i="1" s="1"/>
  <c r="D1599" i="1"/>
  <c r="G1599" i="1" s="1"/>
  <c r="D1600" i="1"/>
  <c r="G1600" i="1" s="1"/>
  <c r="D1601" i="1"/>
  <c r="G1601" i="1" s="1"/>
  <c r="D1602" i="1"/>
  <c r="G1602" i="1" s="1"/>
  <c r="D1603" i="1"/>
  <c r="G1603" i="1" s="1"/>
  <c r="D1604" i="1"/>
  <c r="G1604" i="1" s="1"/>
  <c r="D1605" i="1"/>
  <c r="G1605" i="1" s="1"/>
  <c r="D1606" i="1"/>
  <c r="G1606" i="1" s="1"/>
  <c r="D1607" i="1"/>
  <c r="G1607" i="1" s="1"/>
  <c r="D1608" i="1"/>
  <c r="G1608" i="1" s="1"/>
  <c r="D1609" i="1"/>
  <c r="G1609" i="1" s="1"/>
  <c r="D1610" i="1"/>
  <c r="G1610" i="1" s="1"/>
  <c r="D1611" i="1"/>
  <c r="G1611" i="1" s="1"/>
  <c r="D1612" i="1"/>
  <c r="G1612" i="1" s="1"/>
  <c r="D1613" i="1"/>
  <c r="G1613" i="1" s="1"/>
  <c r="D1614" i="1"/>
  <c r="G1614" i="1" s="1"/>
  <c r="D1615" i="1"/>
  <c r="G1615" i="1" s="1"/>
  <c r="D1616" i="1"/>
  <c r="G1616" i="1" s="1"/>
  <c r="D1617" i="1"/>
  <c r="G1617" i="1" s="1"/>
  <c r="D1618" i="1"/>
  <c r="G1618" i="1" s="1"/>
  <c r="D1619" i="1"/>
  <c r="G1619" i="1" s="1"/>
  <c r="D1620" i="1"/>
  <c r="G1620" i="1" s="1"/>
  <c r="D1621" i="1"/>
  <c r="G1621" i="1" s="1"/>
  <c r="D1622" i="1"/>
  <c r="G1622" i="1" s="1"/>
  <c r="D1623" i="1"/>
  <c r="G1623" i="1" s="1"/>
  <c r="D1624" i="1"/>
  <c r="G1624" i="1" s="1"/>
  <c r="D1625" i="1"/>
  <c r="G1625" i="1" s="1"/>
  <c r="D1626" i="1"/>
  <c r="G1626" i="1" s="1"/>
  <c r="D1627" i="1"/>
  <c r="G1627" i="1" s="1"/>
  <c r="D1628" i="1"/>
  <c r="G1628" i="1" s="1"/>
  <c r="D1629" i="1"/>
  <c r="G1629" i="1" s="1"/>
  <c r="D1630" i="1"/>
  <c r="G1630" i="1" s="1"/>
  <c r="D1631" i="1"/>
  <c r="G1631" i="1" s="1"/>
  <c r="D1632" i="1"/>
  <c r="G1632" i="1" s="1"/>
  <c r="D1633" i="1"/>
  <c r="G1633" i="1" s="1"/>
  <c r="D1634" i="1"/>
  <c r="G1634" i="1" s="1"/>
  <c r="D1635" i="1"/>
  <c r="G1635" i="1" s="1"/>
  <c r="D1636" i="1"/>
  <c r="G1636" i="1" s="1"/>
  <c r="D1637" i="1"/>
  <c r="G1637" i="1" s="1"/>
  <c r="D1638" i="1"/>
  <c r="G1638" i="1" s="1"/>
  <c r="D1639" i="1"/>
  <c r="G1639" i="1" s="1"/>
  <c r="D1640" i="1"/>
  <c r="G1640" i="1" s="1"/>
  <c r="D1641" i="1"/>
  <c r="G1641" i="1" s="1"/>
  <c r="D1642" i="1"/>
  <c r="G1642" i="1" s="1"/>
  <c r="D1643" i="1"/>
  <c r="G1643" i="1" s="1"/>
  <c r="D1644" i="1"/>
  <c r="G1644" i="1" s="1"/>
  <c r="D1645" i="1"/>
  <c r="G1645" i="1" s="1"/>
  <c r="D1646" i="1"/>
  <c r="G1646" i="1" s="1"/>
  <c r="D1647" i="1"/>
  <c r="G1647" i="1" s="1"/>
  <c r="D1648" i="1"/>
  <c r="G1648" i="1" s="1"/>
  <c r="D1649" i="1"/>
  <c r="G1649" i="1" s="1"/>
  <c r="D1650" i="1"/>
  <c r="G1650" i="1" s="1"/>
  <c r="D1651" i="1"/>
  <c r="G1651" i="1" s="1"/>
  <c r="D1652" i="1"/>
  <c r="G1652" i="1" s="1"/>
  <c r="D1653" i="1"/>
  <c r="G1653" i="1" s="1"/>
  <c r="D1654" i="1"/>
  <c r="G1654" i="1" s="1"/>
  <c r="D1655" i="1"/>
  <c r="G1655" i="1" s="1"/>
  <c r="D1656" i="1"/>
  <c r="G1656" i="1" s="1"/>
  <c r="D1657" i="1"/>
  <c r="G1657" i="1" s="1"/>
  <c r="D1658" i="1"/>
  <c r="G1658" i="1" s="1"/>
  <c r="D1659" i="1"/>
  <c r="G1659" i="1" s="1"/>
  <c r="D1660" i="1"/>
  <c r="G1660" i="1" s="1"/>
  <c r="D1661" i="1"/>
  <c r="G1661" i="1" s="1"/>
  <c r="D1662" i="1"/>
  <c r="G1662" i="1" s="1"/>
  <c r="D1663" i="1"/>
  <c r="G1663" i="1" s="1"/>
  <c r="D1664" i="1"/>
  <c r="G1664" i="1" s="1"/>
  <c r="D1665" i="1"/>
  <c r="G1665" i="1" s="1"/>
  <c r="D1666" i="1"/>
  <c r="G1666" i="1" s="1"/>
  <c r="D1667" i="1"/>
  <c r="G1667" i="1" s="1"/>
  <c r="D1668" i="1"/>
  <c r="G1668" i="1" s="1"/>
  <c r="D1669" i="1"/>
  <c r="G1669" i="1" s="1"/>
  <c r="D1670" i="1"/>
  <c r="G1670" i="1" s="1"/>
  <c r="D1671" i="1"/>
  <c r="G1671" i="1" s="1"/>
  <c r="D1672" i="1"/>
  <c r="G1672" i="1" s="1"/>
  <c r="D1673" i="1"/>
  <c r="G1673" i="1" s="1"/>
  <c r="D1674" i="1"/>
  <c r="G1674" i="1" s="1"/>
  <c r="D1675" i="1"/>
  <c r="G1675" i="1" s="1"/>
  <c r="D1676" i="1"/>
  <c r="G1676" i="1" s="1"/>
  <c r="D1677" i="1"/>
  <c r="G1677" i="1" s="1"/>
  <c r="D1678" i="1"/>
  <c r="G1678" i="1" s="1"/>
  <c r="D1679" i="1"/>
  <c r="G1679" i="1" s="1"/>
  <c r="D1680" i="1"/>
  <c r="G1680" i="1" s="1"/>
  <c r="D1681" i="1"/>
  <c r="G1681" i="1" s="1"/>
  <c r="D1682" i="1"/>
  <c r="G1682" i="1" s="1"/>
  <c r="D1683" i="1"/>
  <c r="G1683" i="1" s="1"/>
  <c r="D1684" i="1"/>
  <c r="G1684" i="1" s="1"/>
  <c r="D1685" i="1"/>
  <c r="G1685" i="1" s="1"/>
  <c r="D1686" i="1"/>
  <c r="G1686" i="1" s="1"/>
  <c r="D1687" i="1"/>
  <c r="G1687" i="1" s="1"/>
  <c r="D1688" i="1"/>
  <c r="G1688" i="1" s="1"/>
  <c r="D1689" i="1"/>
  <c r="G1689" i="1" s="1"/>
  <c r="D1690" i="1"/>
  <c r="G1690" i="1" s="1"/>
  <c r="D1691" i="1"/>
  <c r="G1691" i="1" s="1"/>
  <c r="D1692" i="1"/>
  <c r="G1692" i="1" s="1"/>
  <c r="D1693" i="1"/>
  <c r="G1693" i="1" s="1"/>
  <c r="D1694" i="1"/>
  <c r="G1694" i="1" s="1"/>
  <c r="D1695" i="1"/>
  <c r="G1695" i="1" s="1"/>
  <c r="D1696" i="1"/>
  <c r="G1696" i="1" s="1"/>
  <c r="D1697" i="1"/>
  <c r="G1697" i="1" s="1"/>
  <c r="D1698" i="1"/>
  <c r="G1698" i="1" s="1"/>
  <c r="D1699" i="1"/>
  <c r="G1699" i="1" s="1"/>
  <c r="D1700" i="1"/>
  <c r="G1700" i="1" s="1"/>
  <c r="D1701" i="1"/>
  <c r="G1701" i="1" s="1"/>
  <c r="D1702" i="1"/>
  <c r="G1702" i="1" s="1"/>
  <c r="D1703" i="1"/>
  <c r="G1703" i="1" s="1"/>
  <c r="D1704" i="1"/>
  <c r="G1704" i="1" s="1"/>
  <c r="D1705" i="1"/>
  <c r="G1705" i="1" s="1"/>
  <c r="D1706" i="1"/>
  <c r="G1706" i="1" s="1"/>
  <c r="D1707" i="1"/>
  <c r="G1707" i="1" s="1"/>
  <c r="D1708" i="1"/>
  <c r="G1708" i="1" s="1"/>
  <c r="D1709" i="1"/>
  <c r="G1709" i="1" s="1"/>
  <c r="D1710" i="1"/>
  <c r="G1710" i="1" s="1"/>
  <c r="D1711" i="1"/>
  <c r="G1711" i="1" s="1"/>
  <c r="D1712" i="1"/>
  <c r="G1712" i="1" s="1"/>
  <c r="D1713" i="1"/>
  <c r="G1713" i="1" s="1"/>
  <c r="D1714" i="1"/>
  <c r="G1714" i="1" s="1"/>
  <c r="D1715" i="1"/>
  <c r="G1715" i="1" s="1"/>
  <c r="D1716" i="1"/>
  <c r="G1716" i="1" s="1"/>
  <c r="D1717" i="1"/>
  <c r="G1717" i="1" s="1"/>
  <c r="D1718" i="1"/>
  <c r="G1718" i="1" s="1"/>
  <c r="D1719" i="1"/>
  <c r="G1719" i="1" s="1"/>
  <c r="D1720" i="1"/>
  <c r="G1720" i="1" s="1"/>
  <c r="D1721" i="1"/>
  <c r="G1721" i="1" s="1"/>
  <c r="D1722" i="1"/>
  <c r="G1722" i="1" s="1"/>
  <c r="D1723" i="1"/>
  <c r="G1723" i="1" s="1"/>
  <c r="D1724" i="1"/>
  <c r="G1724" i="1" s="1"/>
  <c r="D1725" i="1"/>
  <c r="G1725" i="1" s="1"/>
  <c r="D1726" i="1"/>
  <c r="G1726" i="1" s="1"/>
  <c r="D1727" i="1"/>
  <c r="G1727" i="1" s="1"/>
  <c r="D1728" i="1"/>
  <c r="G1728" i="1" s="1"/>
  <c r="D1729" i="1"/>
  <c r="G1729" i="1" s="1"/>
  <c r="D1730" i="1"/>
  <c r="G1730" i="1" s="1"/>
  <c r="D1731" i="1"/>
  <c r="G1731" i="1" s="1"/>
  <c r="D1732" i="1"/>
  <c r="G1732" i="1" s="1"/>
  <c r="D1733" i="1"/>
  <c r="G1733" i="1" s="1"/>
  <c r="D1734" i="1"/>
  <c r="G1734" i="1" s="1"/>
  <c r="D1735" i="1"/>
  <c r="G1735" i="1" s="1"/>
  <c r="D1736" i="1"/>
  <c r="G1736" i="1" s="1"/>
  <c r="D1737" i="1"/>
  <c r="G1737" i="1" s="1"/>
  <c r="D1738" i="1"/>
  <c r="G1738" i="1" s="1"/>
  <c r="D1739" i="1"/>
  <c r="G1739" i="1" s="1"/>
  <c r="D1740" i="1"/>
  <c r="G1740" i="1" s="1"/>
  <c r="D1741" i="1"/>
  <c r="G1741" i="1" s="1"/>
  <c r="D1742" i="1"/>
  <c r="G1742" i="1" s="1"/>
  <c r="D1743" i="1"/>
  <c r="G1743" i="1" s="1"/>
  <c r="D1744" i="1"/>
  <c r="G1744" i="1" s="1"/>
  <c r="D1745" i="1"/>
  <c r="G1745" i="1" s="1"/>
  <c r="D1746" i="1"/>
  <c r="G1746" i="1" s="1"/>
  <c r="D1747" i="1"/>
  <c r="G1747" i="1" s="1"/>
  <c r="D1748" i="1"/>
  <c r="G1748" i="1" s="1"/>
  <c r="D1749" i="1"/>
  <c r="G1749" i="1" s="1"/>
  <c r="D1750" i="1"/>
  <c r="G1750" i="1" s="1"/>
  <c r="D1751" i="1"/>
  <c r="G1751" i="1" s="1"/>
  <c r="D1752" i="1"/>
  <c r="G1752" i="1" s="1"/>
  <c r="D1753" i="1"/>
  <c r="G1753" i="1" s="1"/>
  <c r="D1754" i="1"/>
  <c r="G1754" i="1" s="1"/>
  <c r="D1755" i="1"/>
  <c r="G1755" i="1" s="1"/>
  <c r="D1756" i="1"/>
  <c r="G1756" i="1" s="1"/>
  <c r="D1757" i="1"/>
  <c r="G1757" i="1" s="1"/>
  <c r="D1758" i="1"/>
  <c r="G1758" i="1" s="1"/>
  <c r="D1759" i="1"/>
  <c r="G1759" i="1" s="1"/>
  <c r="D1760" i="1"/>
  <c r="G1760" i="1" s="1"/>
  <c r="D1761" i="1"/>
  <c r="G1761" i="1" s="1"/>
  <c r="D1762" i="1"/>
  <c r="G1762" i="1" s="1"/>
  <c r="D1763" i="1"/>
  <c r="G1763" i="1" s="1"/>
  <c r="D1764" i="1"/>
  <c r="G1764" i="1" s="1"/>
  <c r="D1765" i="1"/>
  <c r="G1765" i="1" s="1"/>
  <c r="D1766" i="1"/>
  <c r="G1766" i="1" s="1"/>
  <c r="D1767" i="1"/>
  <c r="G1767" i="1" s="1"/>
  <c r="D1768" i="1"/>
  <c r="G1768" i="1" s="1"/>
  <c r="D1769" i="1"/>
  <c r="G1769" i="1" s="1"/>
  <c r="D1770" i="1"/>
  <c r="G1770" i="1" s="1"/>
  <c r="D1771" i="1"/>
  <c r="G1771" i="1" s="1"/>
  <c r="D1772" i="1"/>
  <c r="G1772" i="1" s="1"/>
  <c r="D1773" i="1"/>
  <c r="G1773" i="1" s="1"/>
  <c r="D1774" i="1"/>
  <c r="G1774" i="1" s="1"/>
  <c r="D1775" i="1"/>
  <c r="G1775" i="1" s="1"/>
  <c r="D1776" i="1"/>
  <c r="G1776" i="1" s="1"/>
  <c r="D1777" i="1"/>
  <c r="G1777" i="1" s="1"/>
  <c r="D1778" i="1"/>
  <c r="G1778" i="1" s="1"/>
  <c r="D1779" i="1"/>
  <c r="G1779" i="1" s="1"/>
  <c r="D1780" i="1"/>
  <c r="G1780" i="1" s="1"/>
  <c r="D1781" i="1"/>
  <c r="G1781" i="1" s="1"/>
  <c r="D1782" i="1"/>
  <c r="G1782" i="1" s="1"/>
  <c r="D1783" i="1"/>
  <c r="G1783" i="1" s="1"/>
  <c r="D1784" i="1"/>
  <c r="G1784" i="1" s="1"/>
  <c r="D1785" i="1"/>
  <c r="G1785" i="1" s="1"/>
  <c r="D1786" i="1"/>
  <c r="G1786" i="1" s="1"/>
  <c r="D1787" i="1"/>
  <c r="G1787" i="1" s="1"/>
  <c r="D1788" i="1"/>
  <c r="G1788" i="1" s="1"/>
  <c r="D1789" i="1"/>
  <c r="G1789" i="1" s="1"/>
  <c r="D1790" i="1"/>
  <c r="G1790" i="1" s="1"/>
  <c r="D1791" i="1"/>
  <c r="G1791" i="1" s="1"/>
  <c r="D1792" i="1"/>
  <c r="G1792" i="1" s="1"/>
  <c r="D1793" i="1"/>
  <c r="G1793" i="1" s="1"/>
  <c r="D1794" i="1"/>
  <c r="G1794" i="1" s="1"/>
  <c r="D1795" i="1"/>
  <c r="G1795" i="1" s="1"/>
  <c r="D1796" i="1"/>
  <c r="G1796" i="1" s="1"/>
  <c r="D1797" i="1"/>
  <c r="G1797" i="1" s="1"/>
  <c r="D1798" i="1"/>
  <c r="G1798" i="1" s="1"/>
  <c r="D1799" i="1"/>
  <c r="G1799" i="1" s="1"/>
  <c r="D1800" i="1"/>
  <c r="G1800" i="1" s="1"/>
  <c r="D1801" i="1"/>
  <c r="G1801" i="1" s="1"/>
  <c r="D1802" i="1"/>
  <c r="G1802" i="1" s="1"/>
  <c r="D1803" i="1"/>
  <c r="G1803" i="1" s="1"/>
  <c r="D1804" i="1"/>
  <c r="G1804" i="1" s="1"/>
  <c r="D1805" i="1"/>
  <c r="G1805" i="1" s="1"/>
  <c r="D1806" i="1"/>
  <c r="G1806" i="1" s="1"/>
  <c r="D1807" i="1"/>
  <c r="G1807" i="1" s="1"/>
  <c r="D1808" i="1"/>
  <c r="G1808" i="1" s="1"/>
  <c r="D1809" i="1"/>
  <c r="G1809" i="1" s="1"/>
  <c r="D1810" i="1"/>
  <c r="G1810" i="1" s="1"/>
  <c r="D1811" i="1"/>
  <c r="G1811" i="1" s="1"/>
  <c r="D1812" i="1"/>
  <c r="G1812" i="1" s="1"/>
  <c r="D1813" i="1"/>
  <c r="G1813" i="1" s="1"/>
  <c r="D1814" i="1"/>
  <c r="G1814" i="1" s="1"/>
  <c r="D1815" i="1"/>
  <c r="G1815" i="1" s="1"/>
  <c r="D1816" i="1"/>
  <c r="G1816" i="1" s="1"/>
  <c r="D1817" i="1"/>
  <c r="G1817" i="1" s="1"/>
  <c r="D1818" i="1"/>
  <c r="G1818" i="1" s="1"/>
  <c r="D1819" i="1"/>
  <c r="G1819" i="1" s="1"/>
  <c r="D1820" i="1"/>
  <c r="G1820" i="1" s="1"/>
  <c r="D1821" i="1"/>
  <c r="G1821" i="1" s="1"/>
  <c r="D1822" i="1"/>
  <c r="G1822" i="1" s="1"/>
  <c r="D1823" i="1"/>
  <c r="G1823" i="1" s="1"/>
  <c r="D1824" i="1"/>
  <c r="G1824" i="1" s="1"/>
  <c r="D1825" i="1"/>
  <c r="G1825" i="1" s="1"/>
  <c r="D1826" i="1"/>
  <c r="G1826" i="1" s="1"/>
  <c r="D1827" i="1"/>
  <c r="G1827" i="1" s="1"/>
  <c r="D1828" i="1"/>
  <c r="G1828" i="1" s="1"/>
  <c r="D1829" i="1"/>
  <c r="G1829" i="1" s="1"/>
  <c r="D1830" i="1"/>
  <c r="G1830" i="1" s="1"/>
  <c r="D1831" i="1"/>
  <c r="G1831" i="1" s="1"/>
  <c r="D1832" i="1"/>
  <c r="G1832" i="1" s="1"/>
  <c r="D1833" i="1"/>
  <c r="G1833" i="1" s="1"/>
  <c r="D1834" i="1"/>
  <c r="G1834" i="1" s="1"/>
  <c r="D1835" i="1"/>
  <c r="G1835" i="1" s="1"/>
  <c r="D1836" i="1"/>
  <c r="G1836" i="1" s="1"/>
  <c r="D1837" i="1"/>
  <c r="G1837" i="1" s="1"/>
  <c r="D1838" i="1"/>
  <c r="G1838" i="1" s="1"/>
  <c r="D1839" i="1"/>
  <c r="G1839" i="1" s="1"/>
  <c r="D1840" i="1"/>
  <c r="G1840" i="1" s="1"/>
  <c r="D1841" i="1"/>
  <c r="G1841" i="1" s="1"/>
  <c r="D1842" i="1"/>
  <c r="G1842" i="1" s="1"/>
  <c r="D1843" i="1"/>
  <c r="G1843" i="1" s="1"/>
  <c r="D1844" i="1"/>
  <c r="G1844" i="1" s="1"/>
  <c r="D1845" i="1"/>
  <c r="G1845" i="1" s="1"/>
  <c r="D1846" i="1"/>
  <c r="G1846" i="1" s="1"/>
  <c r="D1847" i="1"/>
  <c r="G1847" i="1" s="1"/>
  <c r="D1848" i="1"/>
  <c r="G1848" i="1" s="1"/>
  <c r="D1849" i="1"/>
  <c r="G1849" i="1" s="1"/>
  <c r="D1850" i="1"/>
  <c r="G1850" i="1" s="1"/>
  <c r="D1851" i="1"/>
  <c r="G1851" i="1" s="1"/>
  <c r="D1852" i="1"/>
  <c r="G1852" i="1" s="1"/>
  <c r="D1853" i="1"/>
  <c r="G1853" i="1" s="1"/>
  <c r="D1854" i="1"/>
  <c r="G1854" i="1" s="1"/>
  <c r="D1855" i="1"/>
  <c r="G1855" i="1" s="1"/>
  <c r="D1856" i="1"/>
  <c r="G1856" i="1" s="1"/>
  <c r="D1857" i="1"/>
  <c r="G1857" i="1" s="1"/>
  <c r="D1858" i="1"/>
  <c r="G1858" i="1" s="1"/>
  <c r="D1859" i="1"/>
  <c r="G1859" i="1" s="1"/>
  <c r="D1860" i="1"/>
  <c r="G1860" i="1" s="1"/>
  <c r="D1861" i="1"/>
  <c r="G1861" i="1" s="1"/>
  <c r="D1862" i="1"/>
  <c r="G1862" i="1" s="1"/>
  <c r="D1863" i="1"/>
  <c r="G1863" i="1" s="1"/>
  <c r="D1864" i="1"/>
  <c r="G1864" i="1" s="1"/>
  <c r="D1865" i="1"/>
  <c r="G1865" i="1" s="1"/>
  <c r="D1866" i="1"/>
  <c r="G1866" i="1" s="1"/>
  <c r="D1867" i="1"/>
  <c r="G1867" i="1" s="1"/>
  <c r="D1868" i="1"/>
  <c r="G1868" i="1" s="1"/>
  <c r="D1869" i="1"/>
  <c r="G1869" i="1" s="1"/>
  <c r="D1870" i="1"/>
  <c r="G1870" i="1" s="1"/>
  <c r="D1871" i="1"/>
  <c r="G1871" i="1" s="1"/>
  <c r="D1872" i="1"/>
  <c r="G1872" i="1" s="1"/>
  <c r="D1873" i="1"/>
  <c r="G1873" i="1" s="1"/>
  <c r="D1874" i="1"/>
  <c r="G1874" i="1" s="1"/>
  <c r="D1875" i="1"/>
  <c r="G1875" i="1" s="1"/>
  <c r="D1876" i="1"/>
  <c r="G1876" i="1" s="1"/>
  <c r="D1877" i="1"/>
  <c r="G1877" i="1" s="1"/>
  <c r="D1878" i="1"/>
  <c r="G1878" i="1" s="1"/>
  <c r="D1879" i="1"/>
  <c r="G1879" i="1" s="1"/>
  <c r="D1880" i="1"/>
  <c r="G1880" i="1" s="1"/>
  <c r="D1881" i="1"/>
  <c r="G1881" i="1" s="1"/>
  <c r="D1882" i="1"/>
  <c r="G1882" i="1" s="1"/>
  <c r="D1883" i="1"/>
  <c r="G1883" i="1" s="1"/>
  <c r="D1884" i="1"/>
  <c r="G1884" i="1" s="1"/>
  <c r="D1885" i="1"/>
  <c r="G1885" i="1" s="1"/>
  <c r="D1886" i="1"/>
  <c r="G1886" i="1" s="1"/>
  <c r="D1887" i="1"/>
  <c r="G1887" i="1" s="1"/>
  <c r="D1888" i="1"/>
  <c r="G1888" i="1" s="1"/>
  <c r="D1889" i="1"/>
  <c r="G1889" i="1" s="1"/>
  <c r="D1890" i="1"/>
  <c r="G1890" i="1" s="1"/>
  <c r="D1891" i="1"/>
  <c r="G1891" i="1" s="1"/>
  <c r="D1892" i="1"/>
  <c r="G1892" i="1" s="1"/>
  <c r="D1893" i="1"/>
  <c r="G1893" i="1" s="1"/>
  <c r="D1894" i="1"/>
  <c r="G1894" i="1" s="1"/>
  <c r="D1895" i="1"/>
  <c r="G1895" i="1" s="1"/>
  <c r="D1896" i="1"/>
  <c r="G1896" i="1" s="1"/>
  <c r="D1897" i="1"/>
  <c r="G1897" i="1" s="1"/>
  <c r="D1898" i="1"/>
  <c r="G1898" i="1" s="1"/>
  <c r="D1899" i="1"/>
  <c r="G1899" i="1" s="1"/>
  <c r="D1900" i="1"/>
  <c r="G1900" i="1" s="1"/>
  <c r="D1901" i="1"/>
  <c r="G1901" i="1" s="1"/>
  <c r="D1902" i="1"/>
  <c r="G1902" i="1" s="1"/>
  <c r="D1903" i="1"/>
  <c r="G1903" i="1" s="1"/>
  <c r="D1904" i="1"/>
  <c r="G1904" i="1" s="1"/>
  <c r="D1905" i="1"/>
  <c r="G1905" i="1" s="1"/>
  <c r="D1906" i="1"/>
  <c r="G1906" i="1" s="1"/>
  <c r="D1907" i="1"/>
  <c r="G1907" i="1" s="1"/>
  <c r="D1908" i="1"/>
  <c r="G1908" i="1" s="1"/>
  <c r="D1909" i="1"/>
  <c r="G1909" i="1" s="1"/>
  <c r="D1910" i="1"/>
  <c r="G1910" i="1" s="1"/>
  <c r="D1911" i="1"/>
  <c r="G1911" i="1" s="1"/>
  <c r="D1912" i="1"/>
  <c r="G1912" i="1" s="1"/>
  <c r="D1913" i="1"/>
  <c r="G1913" i="1" s="1"/>
  <c r="D1914" i="1"/>
  <c r="G1914" i="1" s="1"/>
  <c r="D1915" i="1"/>
  <c r="G1915" i="1" s="1"/>
  <c r="D1916" i="1"/>
  <c r="G1916" i="1" s="1"/>
  <c r="D1917" i="1"/>
  <c r="G1917" i="1" s="1"/>
  <c r="D1918" i="1"/>
  <c r="G1918" i="1" s="1"/>
  <c r="D1919" i="1"/>
  <c r="G1919" i="1" s="1"/>
  <c r="D1920" i="1"/>
  <c r="G1920" i="1" s="1"/>
  <c r="D1921" i="1"/>
  <c r="G1921" i="1" s="1"/>
  <c r="D1922" i="1"/>
  <c r="G1922" i="1" s="1"/>
  <c r="D1923" i="1"/>
  <c r="G1923" i="1" s="1"/>
  <c r="D1924" i="1"/>
  <c r="G1924" i="1" s="1"/>
  <c r="D1925" i="1"/>
  <c r="G1925" i="1" s="1"/>
  <c r="D1926" i="1"/>
  <c r="G1926" i="1" s="1"/>
  <c r="D1927" i="1"/>
  <c r="G1927" i="1" s="1"/>
  <c r="D1928" i="1"/>
  <c r="G1928" i="1" s="1"/>
  <c r="D1929" i="1"/>
  <c r="G1929" i="1" s="1"/>
  <c r="D1930" i="1"/>
  <c r="G1930" i="1" s="1"/>
  <c r="D1931" i="1"/>
  <c r="G1931" i="1" s="1"/>
  <c r="D1932" i="1"/>
  <c r="G1932" i="1" s="1"/>
  <c r="D1933" i="1"/>
  <c r="G1933" i="1" s="1"/>
  <c r="D1934" i="1"/>
  <c r="G1934" i="1" s="1"/>
  <c r="D1935" i="1"/>
  <c r="G1935" i="1" s="1"/>
  <c r="D1936" i="1"/>
  <c r="G1936" i="1" s="1"/>
  <c r="D1937" i="1"/>
  <c r="G1937" i="1" s="1"/>
  <c r="D1938" i="1"/>
  <c r="G1938" i="1" s="1"/>
  <c r="D1939" i="1"/>
  <c r="G1939" i="1" s="1"/>
  <c r="D1940" i="1"/>
  <c r="G1940" i="1" s="1"/>
  <c r="D1941" i="1"/>
  <c r="G1941" i="1" s="1"/>
  <c r="D1942" i="1"/>
  <c r="G1942" i="1" s="1"/>
  <c r="D1943" i="1"/>
  <c r="G1943" i="1" s="1"/>
  <c r="D1944" i="1"/>
  <c r="G1944" i="1" s="1"/>
  <c r="D1945" i="1"/>
  <c r="G1945" i="1" s="1"/>
  <c r="D1946" i="1"/>
  <c r="G1946" i="1" s="1"/>
  <c r="D1947" i="1"/>
  <c r="G1947" i="1" s="1"/>
  <c r="D1948" i="1"/>
  <c r="G1948" i="1" s="1"/>
  <c r="D1949" i="1"/>
  <c r="G1949" i="1" s="1"/>
  <c r="D1950" i="1"/>
  <c r="G1950" i="1" s="1"/>
  <c r="D1951" i="1"/>
  <c r="G1951" i="1" s="1"/>
  <c r="D1952" i="1"/>
  <c r="G1952" i="1" s="1"/>
  <c r="D1953" i="1"/>
  <c r="G1953" i="1" s="1"/>
  <c r="D1954" i="1"/>
  <c r="G1954" i="1" s="1"/>
  <c r="D1955" i="1"/>
  <c r="G1955" i="1" s="1"/>
  <c r="D1956" i="1"/>
  <c r="G1956" i="1" s="1"/>
  <c r="D1957" i="1"/>
  <c r="G1957" i="1" s="1"/>
  <c r="D1958" i="1"/>
  <c r="G1958" i="1" s="1"/>
  <c r="D1959" i="1"/>
  <c r="G1959" i="1" s="1"/>
  <c r="D1960" i="1"/>
  <c r="G1960" i="1" s="1"/>
  <c r="D1961" i="1"/>
  <c r="G1961" i="1" s="1"/>
  <c r="D1962" i="1"/>
  <c r="G1962" i="1" s="1"/>
  <c r="D1963" i="1"/>
  <c r="G1963" i="1" s="1"/>
  <c r="D1964" i="1"/>
  <c r="G1964" i="1" s="1"/>
  <c r="D1965" i="1"/>
  <c r="G1965" i="1" s="1"/>
  <c r="D1966" i="1"/>
  <c r="G1966" i="1" s="1"/>
  <c r="D1967" i="1"/>
  <c r="G1967" i="1" s="1"/>
  <c r="D1968" i="1"/>
  <c r="G1968" i="1" s="1"/>
  <c r="D1969" i="1"/>
  <c r="G1969" i="1" s="1"/>
  <c r="D1970" i="1"/>
  <c r="G1970" i="1" s="1"/>
  <c r="D1971" i="1"/>
  <c r="G1971" i="1" s="1"/>
  <c r="D1972" i="1"/>
  <c r="G1972" i="1" s="1"/>
  <c r="D1973" i="1"/>
  <c r="G1973" i="1" s="1"/>
  <c r="D1974" i="1"/>
  <c r="G1974" i="1" s="1"/>
  <c r="D1975" i="1"/>
  <c r="G1975" i="1" s="1"/>
  <c r="D1976" i="1"/>
  <c r="G1976" i="1" s="1"/>
  <c r="D1977" i="1"/>
  <c r="G1977" i="1" s="1"/>
  <c r="D1978" i="1"/>
  <c r="G1978" i="1" s="1"/>
  <c r="D1979" i="1"/>
  <c r="G1979" i="1" s="1"/>
  <c r="D1980" i="1"/>
  <c r="G1980" i="1" s="1"/>
  <c r="D1981" i="1"/>
  <c r="G1981" i="1" s="1"/>
  <c r="D1982" i="1"/>
  <c r="G1982" i="1" s="1"/>
  <c r="D1983" i="1"/>
  <c r="G1983" i="1" s="1"/>
  <c r="D1984" i="1"/>
  <c r="G1984" i="1" s="1"/>
  <c r="D1985" i="1"/>
  <c r="G1985" i="1" s="1"/>
  <c r="D1986" i="1"/>
  <c r="G1986" i="1" s="1"/>
  <c r="D1987" i="1"/>
  <c r="G1987" i="1" s="1"/>
  <c r="D1988" i="1"/>
  <c r="G1988" i="1" s="1"/>
  <c r="D1989" i="1"/>
  <c r="G1989" i="1" s="1"/>
  <c r="D1990" i="1"/>
  <c r="G1990" i="1" s="1"/>
  <c r="D1991" i="1"/>
  <c r="G1991" i="1" s="1"/>
  <c r="D1992" i="1"/>
  <c r="G1992" i="1" s="1"/>
  <c r="D1993" i="1"/>
  <c r="G1993" i="1" s="1"/>
  <c r="D1994" i="1"/>
  <c r="G1994" i="1" s="1"/>
  <c r="D1995" i="1"/>
  <c r="G1995" i="1" s="1"/>
  <c r="D1996" i="1"/>
  <c r="G1996" i="1" s="1"/>
  <c r="D1997" i="1"/>
  <c r="G1997" i="1" s="1"/>
  <c r="D1998" i="1"/>
  <c r="G1998" i="1" s="1"/>
  <c r="D1999" i="1"/>
  <c r="G1999" i="1" s="1"/>
  <c r="D2000" i="1"/>
  <c r="G2000" i="1" s="1"/>
  <c r="D2001" i="1"/>
  <c r="G2001" i="1" s="1"/>
  <c r="D2002" i="1"/>
  <c r="G2002" i="1" s="1"/>
  <c r="D2003" i="1"/>
  <c r="G2003" i="1" s="1"/>
  <c r="D2004" i="1"/>
  <c r="G2004" i="1" s="1"/>
  <c r="D2005" i="1"/>
  <c r="G2005" i="1" s="1"/>
  <c r="D2006" i="1"/>
  <c r="G2006" i="1" s="1"/>
  <c r="D2007" i="1"/>
  <c r="G2007" i="1" s="1"/>
  <c r="D2008" i="1"/>
  <c r="G2008" i="1" s="1"/>
  <c r="D2009" i="1"/>
  <c r="G2009" i="1" s="1"/>
  <c r="D2010" i="1"/>
  <c r="G2010" i="1" s="1"/>
  <c r="D2011" i="1"/>
  <c r="G2011" i="1" s="1"/>
  <c r="D2012" i="1"/>
  <c r="G2012" i="1" s="1"/>
  <c r="D2013" i="1"/>
  <c r="G2013" i="1" s="1"/>
  <c r="D2014" i="1"/>
  <c r="G2014" i="1" s="1"/>
  <c r="D2015" i="1"/>
  <c r="G2015" i="1" s="1"/>
  <c r="D2016" i="1"/>
  <c r="G2016" i="1" s="1"/>
  <c r="D2017" i="1"/>
  <c r="G2017" i="1" s="1"/>
  <c r="D2018" i="1"/>
  <c r="G2018" i="1" s="1"/>
  <c r="D2019" i="1"/>
  <c r="G2019" i="1" s="1"/>
  <c r="D2020" i="1"/>
  <c r="G2020" i="1" s="1"/>
  <c r="D2021" i="1"/>
  <c r="G2021" i="1" s="1"/>
  <c r="D2022" i="1"/>
  <c r="G2022" i="1" s="1"/>
  <c r="D2023" i="1"/>
  <c r="G2023" i="1" s="1"/>
  <c r="D2024" i="1"/>
  <c r="G2024" i="1" s="1"/>
  <c r="D2025" i="1"/>
  <c r="G2025" i="1" s="1"/>
  <c r="D2026" i="1"/>
  <c r="G2026" i="1" s="1"/>
  <c r="D2027" i="1"/>
  <c r="G2027" i="1" s="1"/>
  <c r="D2028" i="1"/>
  <c r="G2028" i="1" s="1"/>
  <c r="D2029" i="1"/>
  <c r="G2029" i="1" s="1"/>
  <c r="D2030" i="1"/>
  <c r="G2030" i="1" s="1"/>
  <c r="D2031" i="1"/>
  <c r="G2031" i="1" s="1"/>
  <c r="D2032" i="1"/>
  <c r="G2032" i="1" s="1"/>
  <c r="D2033" i="1"/>
  <c r="G2033" i="1" s="1"/>
  <c r="D2034" i="1"/>
  <c r="G2034" i="1" s="1"/>
  <c r="D2035" i="1"/>
  <c r="G2035" i="1" s="1"/>
  <c r="D2036" i="1"/>
  <c r="G2036" i="1" s="1"/>
  <c r="D2037" i="1"/>
  <c r="G2037" i="1" s="1"/>
  <c r="D2038" i="1"/>
  <c r="G2038" i="1" s="1"/>
  <c r="D2039" i="1"/>
  <c r="G2039" i="1" s="1"/>
  <c r="D2040" i="1"/>
  <c r="G2040" i="1" s="1"/>
  <c r="D2041" i="1"/>
  <c r="G2041" i="1" s="1"/>
  <c r="D2042" i="1"/>
  <c r="G2042" i="1" s="1"/>
  <c r="D2043" i="1"/>
  <c r="G2043" i="1" s="1"/>
  <c r="D2044" i="1"/>
  <c r="G2044" i="1" s="1"/>
  <c r="D2045" i="1"/>
  <c r="G2045" i="1" s="1"/>
  <c r="D2046" i="1"/>
  <c r="G2046" i="1" s="1"/>
  <c r="D2047" i="1"/>
  <c r="G2047" i="1" s="1"/>
  <c r="D2048" i="1"/>
  <c r="G2048" i="1" s="1"/>
  <c r="D2049" i="1"/>
  <c r="G2049" i="1" s="1"/>
  <c r="D2050" i="1"/>
  <c r="G2050" i="1" s="1"/>
  <c r="D2051" i="1"/>
  <c r="G2051" i="1" s="1"/>
  <c r="D2052" i="1"/>
  <c r="G2052" i="1" s="1"/>
  <c r="D2053" i="1"/>
  <c r="G2053" i="1" s="1"/>
  <c r="D2054" i="1"/>
  <c r="G2054" i="1" s="1"/>
  <c r="D2055" i="1"/>
  <c r="G2055" i="1" s="1"/>
  <c r="D2056" i="1"/>
  <c r="G2056" i="1" s="1"/>
  <c r="D2057" i="1"/>
  <c r="G2057" i="1" s="1"/>
  <c r="D2058" i="1"/>
  <c r="G2058" i="1" s="1"/>
  <c r="D2059" i="1"/>
  <c r="G2059" i="1" s="1"/>
  <c r="D2060" i="1"/>
  <c r="G2060" i="1" s="1"/>
  <c r="D2061" i="1"/>
  <c r="G2061" i="1" s="1"/>
  <c r="D2062" i="1"/>
  <c r="G2062" i="1" s="1"/>
  <c r="D2063" i="1"/>
  <c r="G2063" i="1" s="1"/>
  <c r="D2064" i="1"/>
  <c r="G2064" i="1" s="1"/>
  <c r="D2065" i="1"/>
  <c r="G2065" i="1" s="1"/>
  <c r="D2066" i="1"/>
  <c r="G2066" i="1" s="1"/>
  <c r="D2067" i="1"/>
  <c r="G2067" i="1" s="1"/>
  <c r="D2068" i="1"/>
  <c r="G2068" i="1" s="1"/>
  <c r="D2069" i="1"/>
  <c r="G2069" i="1" s="1"/>
  <c r="D2070" i="1"/>
  <c r="G2070" i="1" s="1"/>
  <c r="D2071" i="1"/>
  <c r="G2071" i="1" s="1"/>
  <c r="D2072" i="1"/>
  <c r="G2072" i="1" s="1"/>
  <c r="D2073" i="1"/>
  <c r="G2073" i="1" s="1"/>
  <c r="D2074" i="1"/>
  <c r="G2074" i="1" s="1"/>
  <c r="D2075" i="1"/>
  <c r="G2075" i="1" s="1"/>
  <c r="D2076" i="1"/>
  <c r="G2076" i="1" s="1"/>
  <c r="D2077" i="1"/>
  <c r="G2077" i="1" s="1"/>
  <c r="D2078" i="1"/>
  <c r="G2078" i="1" s="1"/>
  <c r="D2079" i="1"/>
  <c r="G2079" i="1" s="1"/>
  <c r="D2080" i="1"/>
  <c r="G2080" i="1" s="1"/>
  <c r="D2081" i="1"/>
  <c r="G2081" i="1" s="1"/>
  <c r="D2082" i="1"/>
  <c r="G2082" i="1" s="1"/>
  <c r="D2083" i="1"/>
  <c r="G2083" i="1" s="1"/>
  <c r="D2084" i="1"/>
  <c r="G2084" i="1" s="1"/>
  <c r="D2085" i="1"/>
  <c r="G2085" i="1" s="1"/>
  <c r="D2086" i="1"/>
  <c r="G2086" i="1" s="1"/>
  <c r="D2087" i="1"/>
  <c r="G2087" i="1" s="1"/>
  <c r="D2088" i="1"/>
  <c r="G2088" i="1" s="1"/>
  <c r="D2089" i="1"/>
  <c r="G2089" i="1" s="1"/>
  <c r="D2090" i="1"/>
  <c r="G2090" i="1" s="1"/>
  <c r="D2091" i="1"/>
  <c r="G2091" i="1" s="1"/>
  <c r="D2092" i="1"/>
  <c r="G2092" i="1" s="1"/>
  <c r="D2093" i="1"/>
  <c r="G2093" i="1" s="1"/>
  <c r="D2094" i="1"/>
  <c r="G2094" i="1" s="1"/>
  <c r="D2095" i="1"/>
  <c r="G2095" i="1" s="1"/>
  <c r="D2096" i="1"/>
  <c r="G2096" i="1" s="1"/>
  <c r="D2097" i="1"/>
  <c r="G2097" i="1" s="1"/>
  <c r="D2098" i="1"/>
  <c r="G2098" i="1" s="1"/>
  <c r="D2099" i="1"/>
  <c r="G2099" i="1" s="1"/>
  <c r="D2100" i="1"/>
  <c r="G2100" i="1" s="1"/>
  <c r="D2101" i="1"/>
  <c r="G2101" i="1" s="1"/>
  <c r="D2102" i="1"/>
  <c r="G2102" i="1" s="1"/>
  <c r="D2103" i="1"/>
  <c r="G2103" i="1" s="1"/>
  <c r="D2104" i="1"/>
  <c r="G2104" i="1" s="1"/>
  <c r="D2105" i="1"/>
  <c r="G2105" i="1" s="1"/>
  <c r="D2106" i="1"/>
  <c r="G2106" i="1" s="1"/>
  <c r="D2107" i="1"/>
  <c r="G2107" i="1" s="1"/>
  <c r="D2108" i="1"/>
  <c r="G2108" i="1" s="1"/>
  <c r="D2109" i="1"/>
  <c r="G2109" i="1" s="1"/>
  <c r="D2110" i="1"/>
  <c r="G2110" i="1" s="1"/>
  <c r="D2111" i="1"/>
  <c r="G2111" i="1" s="1"/>
  <c r="D2112" i="1"/>
  <c r="G2112" i="1" s="1"/>
  <c r="D2113" i="1"/>
  <c r="G2113" i="1" s="1"/>
  <c r="D2114" i="1"/>
  <c r="G2114" i="1" s="1"/>
  <c r="D2115" i="1"/>
  <c r="G2115" i="1" s="1"/>
  <c r="D2116" i="1"/>
  <c r="G2116" i="1" s="1"/>
  <c r="D2117" i="1"/>
  <c r="G2117" i="1" s="1"/>
  <c r="D2118" i="1"/>
  <c r="G2118" i="1" s="1"/>
  <c r="D2119" i="1"/>
  <c r="G2119" i="1" s="1"/>
  <c r="D2120" i="1"/>
  <c r="G2120" i="1" s="1"/>
  <c r="D2121" i="1"/>
  <c r="G2121" i="1" s="1"/>
  <c r="D2122" i="1"/>
  <c r="G2122" i="1" s="1"/>
  <c r="D2123" i="1"/>
  <c r="G2123" i="1" s="1"/>
  <c r="D2124" i="1"/>
  <c r="G2124" i="1" s="1"/>
  <c r="D2125" i="1"/>
  <c r="G2125" i="1" s="1"/>
  <c r="D2126" i="1"/>
  <c r="G2126" i="1" s="1"/>
  <c r="D2127" i="1"/>
  <c r="G2127" i="1" s="1"/>
  <c r="D2128" i="1"/>
  <c r="G2128" i="1" s="1"/>
  <c r="D2129" i="1"/>
  <c r="G2129" i="1" s="1"/>
  <c r="D2130" i="1"/>
  <c r="G2130" i="1" s="1"/>
  <c r="D2131" i="1"/>
  <c r="G2131" i="1" s="1"/>
  <c r="D2132" i="1"/>
  <c r="G2132" i="1" s="1"/>
  <c r="D2133" i="1"/>
  <c r="G2133" i="1" s="1"/>
  <c r="D2134" i="1"/>
  <c r="G2134" i="1" s="1"/>
  <c r="D2135" i="1"/>
  <c r="G2135" i="1" s="1"/>
  <c r="D2136" i="1"/>
  <c r="G2136" i="1" s="1"/>
  <c r="D2137" i="1"/>
  <c r="G2137" i="1" s="1"/>
  <c r="D2138" i="1"/>
  <c r="G2138" i="1" s="1"/>
  <c r="D2139" i="1"/>
  <c r="G2139" i="1" s="1"/>
  <c r="D2140" i="1"/>
  <c r="G2140" i="1" s="1"/>
  <c r="D2141" i="1"/>
  <c r="G2141" i="1" s="1"/>
  <c r="D2142" i="1"/>
  <c r="G2142" i="1" s="1"/>
  <c r="D2143" i="1"/>
  <c r="G2143" i="1" s="1"/>
  <c r="D2144" i="1"/>
  <c r="G2144" i="1" s="1"/>
  <c r="D2145" i="1"/>
  <c r="G2145" i="1" s="1"/>
  <c r="D2146" i="1"/>
  <c r="G2146" i="1" s="1"/>
  <c r="D2147" i="1"/>
  <c r="G2147" i="1" s="1"/>
  <c r="D2148" i="1"/>
  <c r="G2148" i="1" s="1"/>
  <c r="D2149" i="1"/>
  <c r="G2149" i="1" s="1"/>
  <c r="D2150" i="1"/>
  <c r="G2150" i="1" s="1"/>
  <c r="D2151" i="1"/>
  <c r="G2151" i="1" s="1"/>
  <c r="D2152" i="1"/>
  <c r="G2152" i="1" s="1"/>
  <c r="D2153" i="1"/>
  <c r="G2153" i="1" s="1"/>
  <c r="D2154" i="1"/>
  <c r="G2154" i="1" s="1"/>
  <c r="D2155" i="1"/>
  <c r="G2155" i="1" s="1"/>
  <c r="D2156" i="1"/>
  <c r="G2156" i="1" s="1"/>
  <c r="D2157" i="1"/>
  <c r="G2157" i="1" s="1"/>
  <c r="D2158" i="1"/>
  <c r="G2158" i="1" s="1"/>
  <c r="D2159" i="1"/>
  <c r="G2159" i="1" s="1"/>
  <c r="D2160" i="1"/>
  <c r="G2160" i="1" s="1"/>
  <c r="D2161" i="1"/>
  <c r="G2161" i="1" s="1"/>
  <c r="D2162" i="1"/>
  <c r="G2162" i="1" s="1"/>
  <c r="D2163" i="1"/>
  <c r="G2163" i="1" s="1"/>
  <c r="D2164" i="1"/>
  <c r="G2164" i="1" s="1"/>
  <c r="D2165" i="1"/>
  <c r="G2165" i="1" s="1"/>
  <c r="D2166" i="1"/>
  <c r="G2166" i="1" s="1"/>
  <c r="D2167" i="1"/>
  <c r="G2167" i="1" s="1"/>
  <c r="D2168" i="1"/>
  <c r="G2168" i="1" s="1"/>
  <c r="D2169" i="1"/>
  <c r="G2169" i="1" s="1"/>
  <c r="D2170" i="1"/>
  <c r="G2170" i="1" s="1"/>
  <c r="D2171" i="1"/>
  <c r="G2171" i="1" s="1"/>
  <c r="D2172" i="1"/>
  <c r="G2172" i="1" s="1"/>
  <c r="D2173" i="1"/>
  <c r="G2173" i="1" s="1"/>
  <c r="D2174" i="1"/>
  <c r="G2174" i="1" s="1"/>
  <c r="D2175" i="1"/>
  <c r="G2175" i="1" s="1"/>
  <c r="D2176" i="1"/>
  <c r="G2176" i="1" s="1"/>
  <c r="D2177" i="1"/>
  <c r="G2177" i="1" s="1"/>
  <c r="D2178" i="1"/>
  <c r="G2178" i="1" s="1"/>
  <c r="D2179" i="1"/>
  <c r="G2179" i="1" s="1"/>
  <c r="D2180" i="1"/>
  <c r="G2180" i="1" s="1"/>
  <c r="D2181" i="1"/>
  <c r="G2181" i="1" s="1"/>
  <c r="D2182" i="1"/>
  <c r="G2182" i="1" s="1"/>
  <c r="D2183" i="1"/>
  <c r="G2183" i="1" s="1"/>
  <c r="D2184" i="1"/>
  <c r="G2184" i="1" s="1"/>
  <c r="D2185" i="1"/>
  <c r="G2185" i="1" s="1"/>
  <c r="D2186" i="1"/>
  <c r="G2186" i="1" s="1"/>
  <c r="D2187" i="1"/>
  <c r="G2187" i="1" s="1"/>
  <c r="D2188" i="1"/>
  <c r="G2188" i="1" s="1"/>
  <c r="D2189" i="1"/>
  <c r="G2189" i="1" s="1"/>
  <c r="D2190" i="1"/>
  <c r="G2190" i="1" s="1"/>
  <c r="D2191" i="1"/>
  <c r="G2191" i="1" s="1"/>
  <c r="D2192" i="1"/>
  <c r="G2192" i="1" s="1"/>
  <c r="D2193" i="1"/>
  <c r="G2193" i="1" s="1"/>
  <c r="D2194" i="1"/>
  <c r="G2194" i="1" s="1"/>
  <c r="D2195" i="1"/>
  <c r="G2195" i="1" s="1"/>
  <c r="D2196" i="1"/>
  <c r="G2196" i="1" s="1"/>
  <c r="D2197" i="1"/>
  <c r="G2197" i="1" s="1"/>
  <c r="D2198" i="1"/>
  <c r="G2198" i="1" s="1"/>
  <c r="D2199" i="1"/>
  <c r="G2199" i="1" s="1"/>
  <c r="D2200" i="1"/>
  <c r="G2200" i="1" s="1"/>
  <c r="D2201" i="1"/>
  <c r="G2201" i="1" s="1"/>
  <c r="D2202" i="1"/>
  <c r="G2202" i="1" s="1"/>
  <c r="D2203" i="1"/>
  <c r="G2203" i="1" s="1"/>
  <c r="D2204" i="1"/>
  <c r="G2204" i="1" s="1"/>
  <c r="D2205" i="1"/>
  <c r="G2205" i="1" s="1"/>
  <c r="D2206" i="1"/>
  <c r="G2206" i="1" s="1"/>
  <c r="D2207" i="1"/>
  <c r="G2207" i="1" s="1"/>
  <c r="D2208" i="1"/>
  <c r="G2208" i="1" s="1"/>
  <c r="D2209" i="1"/>
  <c r="G2209" i="1" s="1"/>
  <c r="D2210" i="1"/>
  <c r="G2210" i="1" s="1"/>
  <c r="D2211" i="1"/>
  <c r="G2211" i="1" s="1"/>
  <c r="D2212" i="1"/>
  <c r="G2212" i="1" s="1"/>
  <c r="D2213" i="1"/>
  <c r="G2213" i="1" s="1"/>
  <c r="D2214" i="1"/>
  <c r="G2214" i="1" s="1"/>
  <c r="D2215" i="1"/>
  <c r="G2215" i="1" s="1"/>
  <c r="D2216" i="1"/>
  <c r="G2216" i="1" s="1"/>
  <c r="D2217" i="1"/>
  <c r="G2217" i="1" s="1"/>
  <c r="D2218" i="1"/>
  <c r="G2218" i="1" s="1"/>
  <c r="D2219" i="1"/>
  <c r="G2219" i="1" s="1"/>
  <c r="D2220" i="1"/>
  <c r="G2220" i="1" s="1"/>
  <c r="D2221" i="1"/>
  <c r="G2221" i="1" s="1"/>
  <c r="D2222" i="1"/>
  <c r="G2222" i="1" s="1"/>
  <c r="D2223" i="1"/>
  <c r="G2223" i="1" s="1"/>
  <c r="D2224" i="1"/>
  <c r="G2224" i="1" s="1"/>
  <c r="D2225" i="1"/>
  <c r="G2225" i="1" s="1"/>
  <c r="D2226" i="1"/>
  <c r="G2226" i="1" s="1"/>
  <c r="D2227" i="1"/>
  <c r="G2227" i="1" s="1"/>
  <c r="D2228" i="1"/>
  <c r="G2228" i="1" s="1"/>
  <c r="D2229" i="1"/>
  <c r="G2229" i="1" s="1"/>
  <c r="D2230" i="1"/>
  <c r="G2230" i="1" s="1"/>
  <c r="D2231" i="1"/>
  <c r="G2231" i="1" s="1"/>
  <c r="D2232" i="1"/>
  <c r="G2232" i="1" s="1"/>
  <c r="D2233" i="1"/>
  <c r="G2233" i="1" s="1"/>
  <c r="D2234" i="1"/>
  <c r="G2234" i="1" s="1"/>
  <c r="D2235" i="1"/>
  <c r="G2235" i="1" s="1"/>
  <c r="D2236" i="1"/>
  <c r="G2236" i="1" s="1"/>
  <c r="D2237" i="1"/>
  <c r="G2237" i="1" s="1"/>
  <c r="D2238" i="1"/>
  <c r="G2238" i="1" s="1"/>
  <c r="D2239" i="1"/>
  <c r="G2239" i="1" s="1"/>
  <c r="D2240" i="1"/>
  <c r="G2240" i="1" s="1"/>
  <c r="D2241" i="1"/>
  <c r="G2241" i="1" s="1"/>
  <c r="D2242" i="1"/>
  <c r="G2242" i="1" s="1"/>
  <c r="D2243" i="1"/>
  <c r="G2243" i="1" s="1"/>
  <c r="D2244" i="1"/>
  <c r="G2244" i="1" s="1"/>
  <c r="D2245" i="1"/>
  <c r="G2245" i="1" s="1"/>
  <c r="D2246" i="1"/>
  <c r="G2246" i="1" s="1"/>
  <c r="D2247" i="1"/>
  <c r="G2247" i="1" s="1"/>
  <c r="D2248" i="1"/>
  <c r="G2248" i="1" s="1"/>
  <c r="D2249" i="1"/>
  <c r="G2249" i="1" s="1"/>
  <c r="D2250" i="1"/>
  <c r="G2250" i="1" s="1"/>
  <c r="D2251" i="1"/>
  <c r="G2251" i="1" s="1"/>
  <c r="D2252" i="1"/>
  <c r="G2252" i="1" s="1"/>
  <c r="D2253" i="1"/>
  <c r="G2253" i="1" s="1"/>
  <c r="D2254" i="1"/>
  <c r="G2254" i="1" s="1"/>
  <c r="D2255" i="1"/>
  <c r="G2255" i="1" s="1"/>
  <c r="D2256" i="1"/>
  <c r="G2256" i="1" s="1"/>
  <c r="D2257" i="1"/>
  <c r="G2257" i="1" s="1"/>
  <c r="D2258" i="1"/>
  <c r="G2258" i="1" s="1"/>
  <c r="D2259" i="1"/>
  <c r="G2259" i="1" s="1"/>
  <c r="D2260" i="1"/>
  <c r="G2260" i="1" s="1"/>
  <c r="D2261" i="1"/>
  <c r="G2261" i="1" s="1"/>
  <c r="D2262" i="1"/>
  <c r="G2262" i="1" s="1"/>
  <c r="D2263" i="1"/>
  <c r="G2263" i="1" s="1"/>
  <c r="D2264" i="1"/>
  <c r="G2264" i="1" s="1"/>
  <c r="D2265" i="1"/>
  <c r="G2265" i="1" s="1"/>
  <c r="D2266" i="1"/>
  <c r="G2266" i="1" s="1"/>
  <c r="D2267" i="1"/>
  <c r="G2267" i="1" s="1"/>
  <c r="D2268" i="1"/>
  <c r="G2268" i="1" s="1"/>
  <c r="D2269" i="1"/>
  <c r="G2269" i="1" s="1"/>
  <c r="D2270" i="1"/>
  <c r="G2270" i="1" s="1"/>
  <c r="D2271" i="1"/>
  <c r="G2271" i="1" s="1"/>
  <c r="D2272" i="1"/>
  <c r="G2272" i="1" s="1"/>
  <c r="D2273" i="1"/>
  <c r="G2273" i="1" s="1"/>
  <c r="D2274" i="1"/>
  <c r="G2274" i="1" s="1"/>
  <c r="D2275" i="1"/>
  <c r="G2275" i="1" s="1"/>
  <c r="D2276" i="1"/>
  <c r="G2276" i="1" s="1"/>
  <c r="D2277" i="1"/>
  <c r="G2277" i="1" s="1"/>
  <c r="D2278" i="1"/>
  <c r="G2278" i="1" s="1"/>
  <c r="D2279" i="1"/>
  <c r="G2279" i="1" s="1"/>
  <c r="D2280" i="1"/>
  <c r="G2280" i="1" s="1"/>
  <c r="D2281" i="1"/>
  <c r="G2281" i="1" s="1"/>
  <c r="D2282" i="1"/>
  <c r="G2282" i="1" s="1"/>
  <c r="D2283" i="1"/>
  <c r="G2283" i="1" s="1"/>
  <c r="D2284" i="1"/>
  <c r="G2284" i="1" s="1"/>
  <c r="D2285" i="1"/>
  <c r="G2285" i="1" s="1"/>
  <c r="D2286" i="1"/>
  <c r="G2286" i="1" s="1"/>
  <c r="D2287" i="1"/>
  <c r="G2287" i="1" s="1"/>
  <c r="D2288" i="1"/>
  <c r="G2288" i="1" s="1"/>
  <c r="D2289" i="1"/>
  <c r="G2289" i="1" s="1"/>
  <c r="D2290" i="1"/>
  <c r="G2290" i="1" s="1"/>
  <c r="D2291" i="1"/>
  <c r="G2291" i="1" s="1"/>
  <c r="D2292" i="1"/>
  <c r="G2292" i="1" s="1"/>
  <c r="D2293" i="1"/>
  <c r="G2293" i="1" s="1"/>
  <c r="D2294" i="1"/>
  <c r="G2294" i="1" s="1"/>
  <c r="D2295" i="1"/>
  <c r="G2295" i="1" s="1"/>
  <c r="D2296" i="1"/>
  <c r="G2296" i="1" s="1"/>
  <c r="D2297" i="1"/>
  <c r="G2297" i="1" s="1"/>
  <c r="D2298" i="1"/>
  <c r="G2298" i="1" s="1"/>
  <c r="D2299" i="1"/>
  <c r="G2299" i="1" s="1"/>
  <c r="D2300" i="1"/>
  <c r="G2300" i="1" s="1"/>
  <c r="D2301" i="1"/>
  <c r="G2301" i="1" s="1"/>
  <c r="D2302" i="1"/>
  <c r="G2302" i="1" s="1"/>
  <c r="D2303" i="1"/>
  <c r="G2303" i="1" s="1"/>
  <c r="D2304" i="1"/>
  <c r="G2304" i="1" s="1"/>
  <c r="D2305" i="1"/>
  <c r="G2305" i="1" s="1"/>
  <c r="D2306" i="1"/>
  <c r="G2306" i="1" s="1"/>
  <c r="D2307" i="1"/>
  <c r="G2307" i="1" s="1"/>
  <c r="D2308" i="1"/>
  <c r="G2308" i="1" s="1"/>
  <c r="D2309" i="1"/>
  <c r="G2309" i="1" s="1"/>
  <c r="D2310" i="1"/>
  <c r="G2310" i="1" s="1"/>
  <c r="D2311" i="1"/>
  <c r="G2311" i="1" s="1"/>
  <c r="D2312" i="1"/>
  <c r="G2312" i="1" s="1"/>
  <c r="D2313" i="1"/>
  <c r="G2313" i="1" s="1"/>
  <c r="D2314" i="1"/>
  <c r="G2314" i="1" s="1"/>
  <c r="D2315" i="1"/>
  <c r="G2315" i="1" s="1"/>
  <c r="D2316" i="1"/>
  <c r="G2316" i="1" s="1"/>
  <c r="D2317" i="1"/>
  <c r="G2317" i="1" s="1"/>
  <c r="D2318" i="1"/>
  <c r="G2318" i="1" s="1"/>
  <c r="D2319" i="1"/>
  <c r="G2319" i="1" s="1"/>
  <c r="D2320" i="1"/>
  <c r="G2320" i="1" s="1"/>
  <c r="D2321" i="1"/>
  <c r="G2321" i="1" s="1"/>
  <c r="D2322" i="1"/>
  <c r="G2322" i="1" s="1"/>
  <c r="D2323" i="1"/>
  <c r="G2323" i="1" s="1"/>
  <c r="D2324" i="1"/>
  <c r="G2324" i="1" s="1"/>
  <c r="D2325" i="1"/>
  <c r="G2325" i="1" s="1"/>
  <c r="D2326" i="1"/>
  <c r="G2326" i="1" s="1"/>
  <c r="D2327" i="1"/>
  <c r="G2327" i="1" s="1"/>
  <c r="D2328" i="1"/>
  <c r="G2328" i="1" s="1"/>
  <c r="D2329" i="1"/>
  <c r="G2329" i="1" s="1"/>
  <c r="D2330" i="1"/>
  <c r="G2330" i="1" s="1"/>
  <c r="D2331" i="1"/>
  <c r="G2331" i="1" s="1"/>
  <c r="D2332" i="1"/>
  <c r="G2332" i="1" s="1"/>
  <c r="D2333" i="1"/>
  <c r="G2333" i="1" s="1"/>
  <c r="D2334" i="1"/>
  <c r="G2334" i="1" s="1"/>
  <c r="D2335" i="1"/>
  <c r="G2335" i="1" s="1"/>
  <c r="D2336" i="1"/>
  <c r="G2336" i="1" s="1"/>
  <c r="D2337" i="1"/>
  <c r="G2337" i="1" s="1"/>
  <c r="D2338" i="1"/>
  <c r="G2338" i="1" s="1"/>
  <c r="D2339" i="1"/>
  <c r="G2339" i="1" s="1"/>
  <c r="D2340" i="1"/>
  <c r="G2340" i="1" s="1"/>
  <c r="D2341" i="1"/>
  <c r="G2341" i="1" s="1"/>
  <c r="D2342" i="1"/>
  <c r="G2342" i="1" s="1"/>
  <c r="D2343" i="1"/>
  <c r="G2343" i="1" s="1"/>
  <c r="D2344" i="1"/>
  <c r="G2344" i="1" s="1"/>
  <c r="D2345" i="1"/>
  <c r="G2345" i="1" s="1"/>
  <c r="D2346" i="1"/>
  <c r="G2346" i="1" s="1"/>
  <c r="D2347" i="1"/>
  <c r="G2347" i="1" s="1"/>
  <c r="D2348" i="1"/>
  <c r="G2348" i="1" s="1"/>
  <c r="D2349" i="1"/>
  <c r="G2349" i="1" s="1"/>
  <c r="D2350" i="1"/>
  <c r="G2350" i="1" s="1"/>
  <c r="D2351" i="1"/>
  <c r="G2351" i="1" s="1"/>
  <c r="D2352" i="1"/>
  <c r="G2352" i="1" s="1"/>
  <c r="D2353" i="1"/>
  <c r="G2353" i="1" s="1"/>
  <c r="D2354" i="1"/>
  <c r="G2354" i="1" s="1"/>
  <c r="D2355" i="1"/>
  <c r="G2355" i="1" s="1"/>
  <c r="D2356" i="1"/>
  <c r="G2356" i="1" s="1"/>
  <c r="D2357" i="1"/>
  <c r="G2357" i="1" s="1"/>
  <c r="D2358" i="1"/>
  <c r="G2358" i="1" s="1"/>
  <c r="D2359" i="1"/>
  <c r="G2359" i="1" s="1"/>
  <c r="D2360" i="1"/>
  <c r="G2360" i="1" s="1"/>
  <c r="D2361" i="1"/>
  <c r="G2361" i="1" s="1"/>
  <c r="D2362" i="1"/>
  <c r="G2362" i="1" s="1"/>
  <c r="D2363" i="1"/>
  <c r="G2363" i="1" s="1"/>
  <c r="D2364" i="1"/>
  <c r="G2364" i="1" s="1"/>
  <c r="D2365" i="1"/>
  <c r="G2365" i="1" s="1"/>
  <c r="D2366" i="1"/>
  <c r="G2366" i="1" s="1"/>
  <c r="D2367" i="1"/>
  <c r="G2367" i="1" s="1"/>
  <c r="D2368" i="1"/>
  <c r="G2368" i="1" s="1"/>
  <c r="D2369" i="1"/>
  <c r="G2369" i="1" s="1"/>
  <c r="D2370" i="1"/>
  <c r="G2370" i="1" s="1"/>
  <c r="D2371" i="1"/>
  <c r="G2371" i="1" s="1"/>
  <c r="D2372" i="1"/>
  <c r="G2372" i="1" s="1"/>
  <c r="D2373" i="1"/>
  <c r="G2373" i="1" s="1"/>
  <c r="D2374" i="1"/>
  <c r="G2374" i="1" s="1"/>
  <c r="D2375" i="1"/>
  <c r="G2375" i="1" s="1"/>
  <c r="D2376" i="1"/>
  <c r="G2376" i="1" s="1"/>
  <c r="D2377" i="1"/>
  <c r="G2377" i="1" s="1"/>
  <c r="D2378" i="1"/>
  <c r="G2378" i="1" s="1"/>
  <c r="D2379" i="1"/>
  <c r="G2379" i="1" s="1"/>
  <c r="D2380" i="1"/>
  <c r="G2380" i="1" s="1"/>
  <c r="D2381" i="1"/>
  <c r="G2381" i="1" s="1"/>
  <c r="D2382" i="1"/>
  <c r="G2382" i="1" s="1"/>
  <c r="D2383" i="1"/>
  <c r="G2383" i="1" s="1"/>
  <c r="D2384" i="1"/>
  <c r="G2384" i="1" s="1"/>
  <c r="D2385" i="1"/>
  <c r="G2385" i="1" s="1"/>
  <c r="D2386" i="1"/>
  <c r="G2386" i="1" s="1"/>
  <c r="D2387" i="1"/>
  <c r="G2387" i="1" s="1"/>
  <c r="D2388" i="1"/>
  <c r="G2388" i="1" s="1"/>
  <c r="D2389" i="1"/>
  <c r="G2389" i="1" s="1"/>
  <c r="D2390" i="1"/>
  <c r="G2390" i="1" s="1"/>
  <c r="D2391" i="1"/>
  <c r="G2391" i="1" s="1"/>
  <c r="D2392" i="1"/>
  <c r="G2392" i="1" s="1"/>
  <c r="D2393" i="1"/>
  <c r="G2393" i="1" s="1"/>
  <c r="D2394" i="1"/>
  <c r="G2394" i="1" s="1"/>
  <c r="D2395" i="1"/>
  <c r="G2395" i="1" s="1"/>
  <c r="D2396" i="1"/>
  <c r="G2396" i="1" s="1"/>
  <c r="D2397" i="1"/>
  <c r="G2397" i="1" s="1"/>
  <c r="D2398" i="1"/>
  <c r="G2398" i="1" s="1"/>
  <c r="D2399" i="1"/>
  <c r="G2399" i="1" s="1"/>
  <c r="D2400" i="1"/>
  <c r="G2400" i="1" s="1"/>
  <c r="D2401" i="1"/>
  <c r="G2401" i="1" s="1"/>
  <c r="D2402" i="1"/>
  <c r="G2402" i="1" s="1"/>
  <c r="D2403" i="1"/>
  <c r="G2403" i="1" s="1"/>
  <c r="D2404" i="1"/>
  <c r="G2404" i="1" s="1"/>
  <c r="D2405" i="1"/>
  <c r="G2405" i="1" s="1"/>
  <c r="D2406" i="1"/>
  <c r="G2406" i="1" s="1"/>
  <c r="D2407" i="1"/>
  <c r="G2407" i="1" s="1"/>
  <c r="D2408" i="1"/>
  <c r="G2408" i="1" s="1"/>
  <c r="D2409" i="1"/>
  <c r="G2409" i="1" s="1"/>
  <c r="D2410" i="1"/>
  <c r="G2410" i="1" s="1"/>
  <c r="D2411" i="1"/>
  <c r="G2411" i="1" s="1"/>
  <c r="D2412" i="1"/>
  <c r="G2412" i="1" s="1"/>
  <c r="D2413" i="1"/>
  <c r="G2413" i="1" s="1"/>
  <c r="D2414" i="1"/>
  <c r="G2414" i="1" s="1"/>
  <c r="D2415" i="1"/>
  <c r="G2415" i="1" s="1"/>
  <c r="D2416" i="1"/>
  <c r="G2416" i="1" s="1"/>
  <c r="D2417" i="1"/>
  <c r="G2417" i="1" s="1"/>
  <c r="D2418" i="1"/>
  <c r="G2418" i="1" s="1"/>
  <c r="D2419" i="1"/>
  <c r="G2419" i="1" s="1"/>
  <c r="D2420" i="1"/>
  <c r="G2420" i="1" s="1"/>
  <c r="D2421" i="1"/>
  <c r="G2421" i="1" s="1"/>
  <c r="D2422" i="1"/>
  <c r="G2422" i="1" s="1"/>
  <c r="D2423" i="1"/>
  <c r="G2423" i="1" s="1"/>
  <c r="D2424" i="1"/>
  <c r="G2424" i="1" s="1"/>
  <c r="D2425" i="1"/>
  <c r="G2425" i="1" s="1"/>
  <c r="D2426" i="1"/>
  <c r="G2426" i="1" s="1"/>
  <c r="D2427" i="1"/>
  <c r="G2427" i="1" s="1"/>
  <c r="D2428" i="1"/>
  <c r="G2428" i="1" s="1"/>
  <c r="D2429" i="1"/>
  <c r="G2429" i="1" s="1"/>
  <c r="D2430" i="1"/>
  <c r="G2430" i="1" s="1"/>
  <c r="D2431" i="1"/>
  <c r="G2431" i="1" s="1"/>
  <c r="D2432" i="1"/>
  <c r="G2432" i="1" s="1"/>
  <c r="D2433" i="1"/>
  <c r="G2433" i="1" s="1"/>
  <c r="D2434" i="1"/>
  <c r="G2434" i="1" s="1"/>
  <c r="D2435" i="1"/>
  <c r="G2435" i="1" s="1"/>
  <c r="D2436" i="1"/>
  <c r="G2436" i="1" s="1"/>
  <c r="D2437" i="1"/>
  <c r="G2437" i="1" s="1"/>
  <c r="D2438" i="1"/>
  <c r="G2438" i="1" s="1"/>
  <c r="D2439" i="1"/>
  <c r="G2439" i="1" s="1"/>
  <c r="D2440" i="1"/>
  <c r="G2440" i="1" s="1"/>
  <c r="D2441" i="1"/>
  <c r="G2441" i="1" s="1"/>
  <c r="D2442" i="1"/>
  <c r="G2442" i="1" s="1"/>
  <c r="D2443" i="1"/>
  <c r="G2443" i="1" s="1"/>
  <c r="D2444" i="1"/>
  <c r="G2444" i="1" s="1"/>
  <c r="D2445" i="1"/>
  <c r="G2445" i="1" s="1"/>
  <c r="D2446" i="1"/>
  <c r="G2446" i="1" s="1"/>
  <c r="D2447" i="1"/>
  <c r="G2447" i="1" s="1"/>
  <c r="D2448" i="1"/>
  <c r="G2448" i="1" s="1"/>
  <c r="D2449" i="1"/>
  <c r="G2449" i="1" s="1"/>
  <c r="D2450" i="1"/>
  <c r="G2450" i="1" s="1"/>
  <c r="D2451" i="1"/>
  <c r="G2451" i="1" s="1"/>
  <c r="D2452" i="1"/>
  <c r="G2452" i="1" s="1"/>
  <c r="D2453" i="1"/>
  <c r="G2453" i="1" s="1"/>
  <c r="D2454" i="1"/>
  <c r="G2454" i="1" s="1"/>
  <c r="D2455" i="1"/>
  <c r="G2455" i="1" s="1"/>
  <c r="D2456" i="1"/>
  <c r="G2456" i="1" s="1"/>
  <c r="D2457" i="1"/>
  <c r="G2457" i="1" s="1"/>
  <c r="D2458" i="1"/>
  <c r="G2458" i="1" s="1"/>
  <c r="D2459" i="1"/>
  <c r="G2459" i="1" s="1"/>
  <c r="D2460" i="1"/>
  <c r="G2460" i="1" s="1"/>
  <c r="D2461" i="1"/>
  <c r="G2461" i="1" s="1"/>
  <c r="D2462" i="1"/>
  <c r="G2462" i="1" s="1"/>
  <c r="D2463" i="1"/>
  <c r="G2463" i="1" s="1"/>
  <c r="D2464" i="1"/>
  <c r="G2464" i="1" s="1"/>
  <c r="D2465" i="1"/>
  <c r="G2465" i="1" s="1"/>
  <c r="D2466" i="1"/>
  <c r="G2466" i="1" s="1"/>
  <c r="D2467" i="1"/>
  <c r="G2467" i="1" s="1"/>
  <c r="D2468" i="1"/>
  <c r="G2468" i="1" s="1"/>
  <c r="D2469" i="1"/>
  <c r="G2469" i="1" s="1"/>
  <c r="D2470" i="1"/>
  <c r="G2470" i="1" s="1"/>
  <c r="D2471" i="1"/>
  <c r="G2471" i="1" s="1"/>
  <c r="D2472" i="1"/>
  <c r="G2472" i="1" s="1"/>
  <c r="D2473" i="1"/>
  <c r="G2473" i="1" s="1"/>
  <c r="D2474" i="1"/>
  <c r="G2474" i="1" s="1"/>
  <c r="D2475" i="1"/>
  <c r="G2475" i="1" s="1"/>
  <c r="D2476" i="1"/>
  <c r="G2476" i="1" s="1"/>
  <c r="D2477" i="1"/>
  <c r="G2477" i="1" s="1"/>
  <c r="D2478" i="1"/>
  <c r="G2478" i="1" s="1"/>
  <c r="D2479" i="1"/>
  <c r="G2479" i="1" s="1"/>
  <c r="D2480" i="1"/>
  <c r="G2480" i="1" s="1"/>
  <c r="D2481" i="1"/>
  <c r="G2481" i="1" s="1"/>
  <c r="D2482" i="1"/>
  <c r="G2482" i="1" s="1"/>
  <c r="D2483" i="1"/>
  <c r="G2483" i="1" s="1"/>
  <c r="D2484" i="1"/>
  <c r="G2484" i="1" s="1"/>
  <c r="D2485" i="1"/>
  <c r="G2485" i="1" s="1"/>
  <c r="D2486" i="1"/>
  <c r="G2486" i="1" s="1"/>
  <c r="D2487" i="1"/>
  <c r="G2487" i="1" s="1"/>
  <c r="D2488" i="1"/>
  <c r="G2488" i="1" s="1"/>
  <c r="D2489" i="1"/>
  <c r="G2489" i="1" s="1"/>
  <c r="D2490" i="1"/>
  <c r="G2490" i="1" s="1"/>
  <c r="D2491" i="1"/>
  <c r="G2491" i="1" s="1"/>
  <c r="D2492" i="1"/>
  <c r="G2492" i="1" s="1"/>
  <c r="D2493" i="1"/>
  <c r="G2493" i="1" s="1"/>
  <c r="D2494" i="1"/>
  <c r="G2494" i="1" s="1"/>
  <c r="D2495" i="1"/>
  <c r="G2495" i="1" s="1"/>
  <c r="D2496" i="1"/>
  <c r="G2496" i="1" s="1"/>
  <c r="D2497" i="1"/>
  <c r="G2497" i="1" s="1"/>
  <c r="D2498" i="1"/>
  <c r="G2498" i="1" s="1"/>
  <c r="D2499" i="1"/>
  <c r="G2499" i="1" s="1"/>
  <c r="D2500" i="1"/>
  <c r="G2500" i="1" s="1"/>
  <c r="D2501" i="1"/>
  <c r="G2501" i="1" s="1"/>
  <c r="D2502" i="1"/>
  <c r="G2502" i="1" s="1"/>
  <c r="D2503" i="1"/>
  <c r="G2503" i="1" s="1"/>
  <c r="D2504" i="1"/>
  <c r="G2504" i="1" s="1"/>
  <c r="D2505" i="1"/>
  <c r="G2505" i="1" s="1"/>
  <c r="D2506" i="1"/>
  <c r="G2506" i="1" s="1"/>
  <c r="D2507" i="1"/>
  <c r="G2507" i="1" s="1"/>
  <c r="D2508" i="1"/>
  <c r="G2508" i="1" s="1"/>
  <c r="D2509" i="1"/>
  <c r="G2509" i="1" s="1"/>
  <c r="D2510" i="1"/>
  <c r="G2510" i="1" s="1"/>
  <c r="D2511" i="1"/>
  <c r="G2511" i="1" s="1"/>
  <c r="D2512" i="1"/>
  <c r="G2512" i="1" s="1"/>
  <c r="D2513" i="1"/>
  <c r="G2513" i="1" s="1"/>
  <c r="D2514" i="1"/>
  <c r="G2514" i="1" s="1"/>
  <c r="D2515" i="1"/>
  <c r="G2515" i="1" s="1"/>
  <c r="D2516" i="1"/>
  <c r="G2516" i="1" s="1"/>
  <c r="D2517" i="1"/>
  <c r="G2517" i="1" s="1"/>
  <c r="D2518" i="1"/>
  <c r="G2518" i="1" s="1"/>
  <c r="D2519" i="1"/>
  <c r="G2519" i="1" s="1"/>
  <c r="D2520" i="1"/>
  <c r="G2520" i="1" s="1"/>
  <c r="D2521" i="1"/>
  <c r="G2521" i="1" s="1"/>
  <c r="D2522" i="1"/>
  <c r="G2522" i="1" s="1"/>
  <c r="D2523" i="1"/>
  <c r="G2523" i="1" s="1"/>
  <c r="D2524" i="1"/>
  <c r="G2524" i="1" s="1"/>
  <c r="D2525" i="1"/>
  <c r="G2525" i="1" s="1"/>
  <c r="D2526" i="1"/>
  <c r="G2526" i="1" s="1"/>
  <c r="D2527" i="1"/>
  <c r="G2527" i="1" s="1"/>
  <c r="D2528" i="1"/>
  <c r="G2528" i="1" s="1"/>
  <c r="D2529" i="1"/>
  <c r="G2529" i="1" s="1"/>
  <c r="D2530" i="1"/>
  <c r="G2530" i="1" s="1"/>
  <c r="D2531" i="1"/>
  <c r="G2531" i="1" s="1"/>
  <c r="D2532" i="1"/>
  <c r="G2532" i="1" s="1"/>
  <c r="D2533" i="1"/>
  <c r="G2533" i="1" s="1"/>
  <c r="D2534" i="1"/>
  <c r="G2534" i="1" s="1"/>
  <c r="D2535" i="1"/>
  <c r="G2535" i="1" s="1"/>
  <c r="D2536" i="1"/>
  <c r="G2536" i="1" s="1"/>
  <c r="D2537" i="1"/>
  <c r="G2537" i="1" s="1"/>
  <c r="D2538" i="1"/>
  <c r="G2538" i="1" s="1"/>
  <c r="D2539" i="1"/>
  <c r="G2539" i="1" s="1"/>
  <c r="D2540" i="1"/>
  <c r="G2540" i="1" s="1"/>
  <c r="D2541" i="1"/>
  <c r="G2541" i="1" s="1"/>
  <c r="D2542" i="1"/>
  <c r="G2542" i="1" s="1"/>
  <c r="D2543" i="1"/>
  <c r="G2543" i="1" s="1"/>
  <c r="D2544" i="1"/>
  <c r="G2544" i="1" s="1"/>
  <c r="D2545" i="1"/>
  <c r="G2545" i="1" s="1"/>
  <c r="D2546" i="1"/>
  <c r="G2546" i="1" s="1"/>
  <c r="D2547" i="1"/>
  <c r="G2547" i="1" s="1"/>
  <c r="D2548" i="1"/>
  <c r="G2548" i="1" s="1"/>
  <c r="D2549" i="1"/>
  <c r="G2549" i="1" s="1"/>
  <c r="D2550" i="1"/>
  <c r="G2550" i="1" s="1"/>
  <c r="D2551" i="1"/>
  <c r="G2551" i="1" s="1"/>
  <c r="D2552" i="1"/>
  <c r="G2552" i="1" s="1"/>
  <c r="D2553" i="1"/>
  <c r="G2553" i="1" s="1"/>
  <c r="D2554" i="1"/>
  <c r="G2554" i="1" s="1"/>
  <c r="D2555" i="1"/>
  <c r="G2555" i="1" s="1"/>
  <c r="D2556" i="1"/>
  <c r="G2556" i="1" s="1"/>
  <c r="D2557" i="1"/>
  <c r="G2557" i="1" s="1"/>
  <c r="D2558" i="1"/>
  <c r="G2558" i="1" s="1"/>
  <c r="D2559" i="1"/>
  <c r="G2559" i="1" s="1"/>
  <c r="D2560" i="1"/>
  <c r="G2560" i="1" s="1"/>
  <c r="D2561" i="1"/>
  <c r="G2561" i="1" s="1"/>
  <c r="D2562" i="1"/>
  <c r="G2562" i="1" s="1"/>
  <c r="D2563" i="1"/>
  <c r="G2563" i="1" s="1"/>
  <c r="D2564" i="1"/>
  <c r="G2564" i="1" s="1"/>
  <c r="D2565" i="1"/>
  <c r="G2565" i="1" s="1"/>
  <c r="D2566" i="1"/>
  <c r="G2566" i="1" s="1"/>
  <c r="D2567" i="1"/>
  <c r="G2567" i="1" s="1"/>
  <c r="D2568" i="1"/>
  <c r="G2568" i="1" s="1"/>
  <c r="D2569" i="1"/>
  <c r="G2569" i="1" s="1"/>
  <c r="D2570" i="1"/>
  <c r="G2570" i="1" s="1"/>
  <c r="D2571" i="1"/>
  <c r="G2571" i="1" s="1"/>
  <c r="D2572" i="1"/>
  <c r="G2572" i="1" s="1"/>
  <c r="D2573" i="1"/>
  <c r="G2573" i="1" s="1"/>
  <c r="D2574" i="1"/>
  <c r="G2574" i="1" s="1"/>
  <c r="D2575" i="1"/>
  <c r="G2575" i="1" s="1"/>
  <c r="D2576" i="1"/>
  <c r="G2576" i="1" s="1"/>
  <c r="D2577" i="1"/>
  <c r="G2577" i="1" s="1"/>
  <c r="D2578" i="1"/>
  <c r="G2578" i="1" s="1"/>
  <c r="D2579" i="1"/>
  <c r="G2579" i="1" s="1"/>
  <c r="D2580" i="1"/>
  <c r="G2580" i="1" s="1"/>
  <c r="D2581" i="1"/>
  <c r="G2581" i="1" s="1"/>
  <c r="D2582" i="1"/>
  <c r="G2582" i="1" s="1"/>
  <c r="D2583" i="1"/>
  <c r="G2583" i="1" s="1"/>
  <c r="D2584" i="1"/>
  <c r="G2584" i="1" s="1"/>
  <c r="D2585" i="1"/>
  <c r="G2585" i="1" s="1"/>
  <c r="D2586" i="1"/>
  <c r="G2586" i="1" s="1"/>
  <c r="D2587" i="1"/>
  <c r="G2587" i="1" s="1"/>
  <c r="D2588" i="1"/>
  <c r="G2588" i="1" s="1"/>
  <c r="D2589" i="1"/>
  <c r="G2589" i="1" s="1"/>
  <c r="D2590" i="1"/>
  <c r="G2590" i="1" s="1"/>
  <c r="D2591" i="1"/>
  <c r="G2591" i="1" s="1"/>
  <c r="D2592" i="1"/>
  <c r="G2592" i="1" s="1"/>
  <c r="D2593" i="1"/>
  <c r="G2593" i="1" s="1"/>
  <c r="D2594" i="1"/>
  <c r="G2594" i="1" s="1"/>
  <c r="D2595" i="1"/>
  <c r="G2595" i="1" s="1"/>
  <c r="D2596" i="1"/>
  <c r="G2596" i="1" s="1"/>
  <c r="D2597" i="1"/>
  <c r="G2597" i="1" s="1"/>
  <c r="D2598" i="1"/>
  <c r="G2598" i="1" s="1"/>
  <c r="D2599" i="1"/>
  <c r="G2599" i="1" s="1"/>
  <c r="D2600" i="1"/>
  <c r="G2600" i="1" s="1"/>
  <c r="D2601" i="1"/>
  <c r="G2601" i="1" s="1"/>
  <c r="D2602" i="1"/>
  <c r="G2602" i="1" s="1"/>
  <c r="D2603" i="1"/>
  <c r="G2603" i="1" s="1"/>
  <c r="D2604" i="1"/>
  <c r="G2604" i="1" s="1"/>
  <c r="D2605" i="1"/>
  <c r="G2605" i="1" s="1"/>
  <c r="D2606" i="1"/>
  <c r="G2606" i="1" s="1"/>
  <c r="D2607" i="1"/>
  <c r="G2607" i="1" s="1"/>
  <c r="D2608" i="1"/>
  <c r="G2608" i="1" s="1"/>
  <c r="D2609" i="1"/>
  <c r="G2609" i="1" s="1"/>
  <c r="D2610" i="1"/>
  <c r="G2610" i="1" s="1"/>
  <c r="D2611" i="1"/>
  <c r="G2611" i="1" s="1"/>
  <c r="D2612" i="1"/>
  <c r="G2612" i="1" s="1"/>
  <c r="D2613" i="1"/>
  <c r="G2613" i="1" s="1"/>
  <c r="D2614" i="1"/>
  <c r="G2614" i="1" s="1"/>
  <c r="D2615" i="1"/>
  <c r="G2615" i="1" s="1"/>
  <c r="D2616" i="1"/>
  <c r="G2616" i="1" s="1"/>
  <c r="D2617" i="1"/>
  <c r="G2617" i="1" s="1"/>
  <c r="D2618" i="1"/>
  <c r="G2618" i="1" s="1"/>
  <c r="D2619" i="1"/>
  <c r="G2619" i="1" s="1"/>
  <c r="D2620" i="1"/>
  <c r="G2620" i="1" s="1"/>
  <c r="D2621" i="1"/>
  <c r="G2621" i="1" s="1"/>
  <c r="D2622" i="1"/>
  <c r="G2622" i="1" s="1"/>
  <c r="D2623" i="1"/>
  <c r="G2623" i="1" s="1"/>
  <c r="D2624" i="1"/>
  <c r="G2624" i="1" s="1"/>
  <c r="D2625" i="1"/>
  <c r="G2625" i="1" s="1"/>
  <c r="D2626" i="1"/>
  <c r="G2626" i="1" s="1"/>
  <c r="D2627" i="1"/>
  <c r="G2627" i="1" s="1"/>
  <c r="D2628" i="1"/>
  <c r="G2628" i="1" s="1"/>
  <c r="D2629" i="1"/>
  <c r="G2629" i="1" s="1"/>
  <c r="D2630" i="1"/>
  <c r="G2630" i="1" s="1"/>
  <c r="D2631" i="1"/>
  <c r="G2631" i="1" s="1"/>
  <c r="D2632" i="1"/>
  <c r="G2632" i="1" s="1"/>
  <c r="D2633" i="1"/>
  <c r="G2633" i="1" s="1"/>
  <c r="D2634" i="1"/>
  <c r="G2634" i="1" s="1"/>
  <c r="D2635" i="1"/>
  <c r="G2635" i="1" s="1"/>
  <c r="D2636" i="1"/>
  <c r="G2636" i="1" s="1"/>
  <c r="D2637" i="1"/>
  <c r="G2637" i="1" s="1"/>
  <c r="D2638" i="1"/>
  <c r="G2638" i="1" s="1"/>
  <c r="D2639" i="1"/>
  <c r="G2639" i="1" s="1"/>
  <c r="D2640" i="1"/>
  <c r="G2640" i="1" s="1"/>
  <c r="D2641" i="1"/>
  <c r="G2641" i="1" s="1"/>
  <c r="D2642" i="1"/>
  <c r="G2642" i="1" s="1"/>
  <c r="D2643" i="1"/>
  <c r="G2643" i="1" s="1"/>
  <c r="D2644" i="1"/>
  <c r="G2644" i="1" s="1"/>
  <c r="D2645" i="1"/>
  <c r="G2645" i="1" s="1"/>
  <c r="D2646" i="1"/>
  <c r="G2646" i="1" s="1"/>
  <c r="D2647" i="1"/>
  <c r="G2647" i="1" s="1"/>
  <c r="D2648" i="1"/>
  <c r="G2648" i="1" s="1"/>
  <c r="D2649" i="1"/>
  <c r="G2649" i="1" s="1"/>
  <c r="D2650" i="1"/>
  <c r="G2650" i="1" s="1"/>
  <c r="D2651" i="1"/>
  <c r="G2651" i="1" s="1"/>
  <c r="D2652" i="1"/>
  <c r="G2652" i="1" s="1"/>
  <c r="D2653" i="1"/>
  <c r="G2653" i="1" s="1"/>
  <c r="D2654" i="1"/>
  <c r="G2654" i="1" s="1"/>
  <c r="D2655" i="1"/>
  <c r="G2655" i="1" s="1"/>
  <c r="D2656" i="1"/>
  <c r="G2656" i="1" s="1"/>
  <c r="D2657" i="1"/>
  <c r="G2657" i="1" s="1"/>
  <c r="D2658" i="1"/>
  <c r="G2658" i="1" s="1"/>
  <c r="D2659" i="1"/>
  <c r="G2659" i="1" s="1"/>
  <c r="D2660" i="1"/>
  <c r="G2660" i="1" s="1"/>
  <c r="D2661" i="1"/>
  <c r="G2661" i="1" s="1"/>
  <c r="D2662" i="1"/>
  <c r="G2662" i="1" s="1"/>
  <c r="D2663" i="1"/>
  <c r="G2663" i="1" s="1"/>
  <c r="D2664" i="1"/>
  <c r="G2664" i="1" s="1"/>
  <c r="D2665" i="1"/>
  <c r="G2665" i="1" s="1"/>
  <c r="D2666" i="1"/>
  <c r="G2666" i="1" s="1"/>
  <c r="D2667" i="1"/>
  <c r="G2667" i="1" s="1"/>
  <c r="D2668" i="1"/>
  <c r="G2668" i="1" s="1"/>
  <c r="D2669" i="1"/>
  <c r="G2669" i="1" s="1"/>
  <c r="D2670" i="1"/>
  <c r="G2670" i="1" s="1"/>
  <c r="D2671" i="1"/>
  <c r="G2671" i="1" s="1"/>
  <c r="D2672" i="1"/>
  <c r="G2672" i="1" s="1"/>
  <c r="D2673" i="1"/>
  <c r="G2673" i="1" s="1"/>
  <c r="D2674" i="1"/>
  <c r="G2674" i="1" s="1"/>
  <c r="D2675" i="1"/>
  <c r="G2675" i="1" s="1"/>
  <c r="D2676" i="1"/>
  <c r="G2676" i="1" s="1"/>
  <c r="D2677" i="1"/>
  <c r="G2677" i="1" s="1"/>
  <c r="D2678" i="1"/>
  <c r="G2678" i="1" s="1"/>
  <c r="D2679" i="1"/>
  <c r="G2679" i="1" s="1"/>
  <c r="D2680" i="1"/>
  <c r="G2680" i="1" s="1"/>
  <c r="D2681" i="1"/>
  <c r="G2681" i="1" s="1"/>
  <c r="D2682" i="1"/>
  <c r="G2682" i="1" s="1"/>
  <c r="D2683" i="1"/>
  <c r="G2683" i="1" s="1"/>
  <c r="D2684" i="1"/>
  <c r="G2684" i="1" s="1"/>
  <c r="D2685" i="1"/>
  <c r="G2685" i="1" s="1"/>
  <c r="D2686" i="1"/>
  <c r="G2686" i="1" s="1"/>
  <c r="D2687" i="1"/>
  <c r="G2687" i="1" s="1"/>
  <c r="D2688" i="1"/>
  <c r="G2688" i="1" s="1"/>
  <c r="D2689" i="1"/>
  <c r="G2689" i="1" s="1"/>
  <c r="D2690" i="1"/>
  <c r="G2690" i="1" s="1"/>
  <c r="D2691" i="1"/>
  <c r="G2691" i="1" s="1"/>
  <c r="D2692" i="1"/>
  <c r="G2692" i="1" s="1"/>
  <c r="D2693" i="1"/>
  <c r="G2693" i="1" s="1"/>
  <c r="D2694" i="1"/>
  <c r="G2694" i="1" s="1"/>
  <c r="D2695" i="1"/>
  <c r="G2695" i="1" s="1"/>
  <c r="D2696" i="1"/>
  <c r="G2696" i="1" s="1"/>
  <c r="D2697" i="1"/>
  <c r="G2697" i="1" s="1"/>
  <c r="D2698" i="1"/>
  <c r="G2698" i="1" s="1"/>
  <c r="D2699" i="1"/>
  <c r="G2699" i="1" s="1"/>
  <c r="D2700" i="1"/>
  <c r="G2700" i="1" s="1"/>
  <c r="D2701" i="1"/>
  <c r="G2701" i="1" s="1"/>
  <c r="D2702" i="1"/>
  <c r="G2702" i="1" s="1"/>
  <c r="D2703" i="1"/>
  <c r="G2703" i="1" s="1"/>
  <c r="D2704" i="1"/>
  <c r="G2704" i="1" s="1"/>
  <c r="D2705" i="1"/>
  <c r="G2705" i="1" s="1"/>
  <c r="D2706" i="1"/>
  <c r="G2706" i="1" s="1"/>
  <c r="D2707" i="1"/>
  <c r="G2707" i="1" s="1"/>
  <c r="D2708" i="1"/>
  <c r="G2708" i="1" s="1"/>
  <c r="D2709" i="1"/>
  <c r="G2709" i="1" s="1"/>
  <c r="D2710" i="1"/>
  <c r="G2710" i="1" s="1"/>
  <c r="D2711" i="1"/>
  <c r="G2711" i="1" s="1"/>
  <c r="D2712" i="1"/>
  <c r="G2712" i="1" s="1"/>
  <c r="D2713" i="1"/>
  <c r="G2713" i="1" s="1"/>
  <c r="D2714" i="1"/>
  <c r="G2714" i="1" s="1"/>
  <c r="D2715" i="1"/>
  <c r="G2715" i="1" s="1"/>
  <c r="D2716" i="1"/>
  <c r="G2716" i="1" s="1"/>
  <c r="D2717" i="1"/>
  <c r="G2717" i="1" s="1"/>
  <c r="D2718" i="1"/>
  <c r="G2718" i="1" s="1"/>
  <c r="D2719" i="1"/>
  <c r="G2719" i="1" s="1"/>
  <c r="D2720" i="1"/>
  <c r="G2720" i="1" s="1"/>
  <c r="D2721" i="1"/>
  <c r="G2721" i="1" s="1"/>
  <c r="D2722" i="1"/>
  <c r="G2722" i="1" s="1"/>
  <c r="D2723" i="1"/>
  <c r="G2723" i="1" s="1"/>
  <c r="D2724" i="1"/>
  <c r="G2724" i="1" s="1"/>
  <c r="D2725" i="1"/>
  <c r="G2725" i="1" s="1"/>
  <c r="D2726" i="1"/>
  <c r="G2726" i="1" s="1"/>
  <c r="D2727" i="1"/>
  <c r="G2727" i="1" s="1"/>
  <c r="D2728" i="1"/>
  <c r="G2728" i="1" s="1"/>
  <c r="D2729" i="1"/>
  <c r="G2729" i="1" s="1"/>
  <c r="D2730" i="1"/>
  <c r="G2730" i="1" s="1"/>
  <c r="D2731" i="1"/>
  <c r="G2731" i="1" s="1"/>
  <c r="D2732" i="1"/>
  <c r="G2732" i="1" s="1"/>
  <c r="D2733" i="1"/>
  <c r="G2733" i="1" s="1"/>
  <c r="D2734" i="1"/>
  <c r="G2734" i="1" s="1"/>
  <c r="D2735" i="1"/>
  <c r="G2735" i="1" s="1"/>
  <c r="D2736" i="1"/>
  <c r="G2736" i="1" s="1"/>
  <c r="D2737" i="1"/>
  <c r="G2737" i="1" s="1"/>
  <c r="D2738" i="1"/>
  <c r="G2738" i="1" s="1"/>
  <c r="D2739" i="1"/>
  <c r="G2739" i="1" s="1"/>
  <c r="D2740" i="1"/>
  <c r="G2740" i="1" s="1"/>
  <c r="D2741" i="1"/>
  <c r="G2741" i="1" s="1"/>
  <c r="D2742" i="1"/>
  <c r="G2742" i="1" s="1"/>
  <c r="D2743" i="1"/>
  <c r="G2743" i="1" s="1"/>
  <c r="D2744" i="1"/>
  <c r="G2744" i="1" s="1"/>
  <c r="D2745" i="1"/>
  <c r="G2745" i="1" s="1"/>
  <c r="D2746" i="1"/>
  <c r="G2746" i="1" s="1"/>
  <c r="D2747" i="1"/>
  <c r="G2747" i="1" s="1"/>
  <c r="D2748" i="1"/>
  <c r="G2748" i="1" s="1"/>
  <c r="D2749" i="1"/>
  <c r="G2749" i="1" s="1"/>
  <c r="D2750" i="1"/>
  <c r="G2750" i="1" s="1"/>
  <c r="D2751" i="1"/>
  <c r="G2751" i="1" s="1"/>
  <c r="D2752" i="1"/>
  <c r="G2752" i="1" s="1"/>
  <c r="D2753" i="1"/>
  <c r="G2753" i="1" s="1"/>
  <c r="D2754" i="1"/>
  <c r="G2754" i="1" s="1"/>
  <c r="D2755" i="1"/>
  <c r="G2755" i="1" s="1"/>
  <c r="D2756" i="1"/>
  <c r="G2756" i="1" s="1"/>
  <c r="D2757" i="1"/>
  <c r="G2757" i="1" s="1"/>
  <c r="D2758" i="1"/>
  <c r="G2758" i="1" s="1"/>
  <c r="D2759" i="1"/>
  <c r="G2759" i="1" s="1"/>
  <c r="D2760" i="1"/>
  <c r="G2760" i="1" s="1"/>
  <c r="D2761" i="1"/>
  <c r="G2761" i="1" s="1"/>
  <c r="D2762" i="1"/>
  <c r="G2762" i="1" s="1"/>
  <c r="D2763" i="1"/>
  <c r="G2763" i="1" s="1"/>
  <c r="D2764" i="1"/>
  <c r="G2764" i="1" s="1"/>
  <c r="D2765" i="1"/>
  <c r="G2765" i="1" s="1"/>
  <c r="D2766" i="1"/>
  <c r="G2766" i="1" s="1"/>
  <c r="D2767" i="1"/>
  <c r="G2767" i="1" s="1"/>
  <c r="D2768" i="1"/>
  <c r="G2768" i="1" s="1"/>
  <c r="D2769" i="1"/>
  <c r="G2769" i="1" s="1"/>
  <c r="D2770" i="1"/>
  <c r="G2770" i="1" s="1"/>
  <c r="D2771" i="1"/>
  <c r="G2771" i="1" s="1"/>
  <c r="D2772" i="1"/>
  <c r="G2772" i="1" s="1"/>
  <c r="D2773" i="1"/>
  <c r="G2773" i="1" s="1"/>
  <c r="D2774" i="1"/>
  <c r="G2774" i="1" s="1"/>
  <c r="D2775" i="1"/>
  <c r="G2775" i="1" s="1"/>
  <c r="D2776" i="1"/>
  <c r="G2776" i="1" s="1"/>
  <c r="D2777" i="1"/>
  <c r="G2777" i="1" s="1"/>
  <c r="D2778" i="1"/>
  <c r="G2778" i="1" s="1"/>
  <c r="D2779" i="1"/>
  <c r="G2779" i="1" s="1"/>
  <c r="D2780" i="1"/>
  <c r="G2780" i="1" s="1"/>
  <c r="D2781" i="1"/>
  <c r="G2781" i="1" s="1"/>
  <c r="D2782" i="1"/>
  <c r="G2782" i="1" s="1"/>
  <c r="D2783" i="1"/>
  <c r="G2783" i="1" s="1"/>
  <c r="D2784" i="1"/>
  <c r="G2784" i="1" s="1"/>
  <c r="D2785" i="1"/>
  <c r="G2785" i="1" s="1"/>
  <c r="D2786" i="1"/>
  <c r="G2786" i="1" s="1"/>
  <c r="D2787" i="1"/>
  <c r="G2787" i="1" s="1"/>
  <c r="D2788" i="1"/>
  <c r="G2788" i="1" s="1"/>
  <c r="D2789" i="1"/>
  <c r="G2789" i="1" s="1"/>
  <c r="D2790" i="1"/>
  <c r="G2790" i="1" s="1"/>
  <c r="D2791" i="1"/>
  <c r="G2791" i="1" s="1"/>
  <c r="D2792" i="1"/>
  <c r="G2792" i="1" s="1"/>
  <c r="D2793" i="1"/>
  <c r="G2793" i="1" s="1"/>
  <c r="D2794" i="1"/>
  <c r="G2794" i="1" s="1"/>
  <c r="D2795" i="1"/>
  <c r="G2795" i="1" s="1"/>
  <c r="D2796" i="1"/>
  <c r="G2796" i="1" s="1"/>
  <c r="D2797" i="1"/>
  <c r="G2797" i="1" s="1"/>
  <c r="D2798" i="1"/>
  <c r="G2798" i="1" s="1"/>
  <c r="D2799" i="1"/>
  <c r="G2799" i="1" s="1"/>
  <c r="D2800" i="1"/>
  <c r="G2800" i="1" s="1"/>
  <c r="D2801" i="1"/>
  <c r="G2801" i="1" s="1"/>
  <c r="D2802" i="1"/>
  <c r="G2802" i="1" s="1"/>
  <c r="D2803" i="1"/>
  <c r="G2803" i="1" s="1"/>
  <c r="D2804" i="1"/>
  <c r="G2804" i="1" s="1"/>
  <c r="D2805" i="1"/>
  <c r="G2805" i="1" s="1"/>
  <c r="D2806" i="1"/>
  <c r="G2806" i="1" s="1"/>
  <c r="D2807" i="1"/>
  <c r="G2807" i="1" s="1"/>
  <c r="D2808" i="1"/>
  <c r="G2808" i="1" s="1"/>
  <c r="D2809" i="1"/>
  <c r="G2809" i="1" s="1"/>
  <c r="D2810" i="1"/>
  <c r="G2810" i="1" s="1"/>
  <c r="D2811" i="1"/>
  <c r="G2811" i="1" s="1"/>
  <c r="D2812" i="1"/>
  <c r="G2812" i="1" s="1"/>
  <c r="D2813" i="1"/>
  <c r="G2813" i="1" s="1"/>
  <c r="D2814" i="1"/>
  <c r="G2814" i="1" s="1"/>
  <c r="D2815" i="1"/>
  <c r="G2815" i="1" s="1"/>
  <c r="D2816" i="1"/>
  <c r="G2816" i="1" s="1"/>
  <c r="D2817" i="1"/>
  <c r="G2817" i="1" s="1"/>
  <c r="D2818" i="1"/>
  <c r="G2818" i="1" s="1"/>
  <c r="D2819" i="1"/>
  <c r="G2819" i="1" s="1"/>
  <c r="D2820" i="1"/>
  <c r="G2820" i="1" s="1"/>
  <c r="D2821" i="1"/>
  <c r="G2821" i="1" s="1"/>
  <c r="D2822" i="1"/>
  <c r="G2822" i="1" s="1"/>
  <c r="D2823" i="1"/>
  <c r="G2823" i="1" s="1"/>
  <c r="D2824" i="1"/>
  <c r="G2824" i="1" s="1"/>
  <c r="D2825" i="1"/>
  <c r="G2825" i="1" s="1"/>
  <c r="D2826" i="1"/>
  <c r="G2826" i="1" s="1"/>
  <c r="D2827" i="1"/>
  <c r="G2827" i="1" s="1"/>
  <c r="D2828" i="1"/>
  <c r="G2828" i="1" s="1"/>
  <c r="D2829" i="1"/>
  <c r="G2829" i="1" s="1"/>
  <c r="D2830" i="1"/>
  <c r="G2830" i="1" s="1"/>
  <c r="D2831" i="1"/>
  <c r="G2831" i="1" s="1"/>
  <c r="D2832" i="1"/>
  <c r="G2832" i="1" s="1"/>
  <c r="D2833" i="1"/>
  <c r="G2833" i="1" s="1"/>
  <c r="D2834" i="1"/>
  <c r="G2834" i="1" s="1"/>
  <c r="D2835" i="1"/>
  <c r="G2835" i="1" s="1"/>
  <c r="D2836" i="1"/>
  <c r="G2836" i="1" s="1"/>
  <c r="D2837" i="1"/>
  <c r="G2837" i="1" s="1"/>
  <c r="D2838" i="1"/>
  <c r="G2838" i="1" s="1"/>
  <c r="D2839" i="1"/>
  <c r="G2839" i="1" s="1"/>
  <c r="D2840" i="1"/>
  <c r="G2840" i="1" s="1"/>
  <c r="D2841" i="1"/>
  <c r="G2841" i="1" s="1"/>
  <c r="D2842" i="1"/>
  <c r="G2842" i="1" s="1"/>
  <c r="D2843" i="1"/>
  <c r="G2843" i="1" s="1"/>
  <c r="D2844" i="1"/>
  <c r="G2844" i="1" s="1"/>
  <c r="D2845" i="1"/>
  <c r="G2845" i="1" s="1"/>
  <c r="D2846" i="1"/>
  <c r="G2846" i="1" s="1"/>
  <c r="D2847" i="1"/>
  <c r="G2847" i="1" s="1"/>
  <c r="D2848" i="1"/>
  <c r="G2848" i="1" s="1"/>
  <c r="D2849" i="1"/>
  <c r="G2849" i="1" s="1"/>
  <c r="D2850" i="1"/>
  <c r="G2850" i="1" s="1"/>
  <c r="D2851" i="1"/>
  <c r="G2851" i="1" s="1"/>
  <c r="D2852" i="1"/>
  <c r="G2852" i="1" s="1"/>
  <c r="D2853" i="1"/>
  <c r="G2853" i="1" s="1"/>
  <c r="D2854" i="1"/>
  <c r="G2854" i="1" s="1"/>
  <c r="D2855" i="1"/>
  <c r="G2855" i="1" s="1"/>
  <c r="D2856" i="1"/>
  <c r="G2856" i="1" s="1"/>
  <c r="D2857" i="1"/>
  <c r="G2857" i="1" s="1"/>
  <c r="D2858" i="1"/>
  <c r="G2858" i="1" s="1"/>
  <c r="D2859" i="1"/>
  <c r="G2859" i="1" s="1"/>
  <c r="D2860" i="1"/>
  <c r="G2860" i="1" s="1"/>
  <c r="D2861" i="1"/>
  <c r="G2861" i="1" s="1"/>
  <c r="D2862" i="1"/>
  <c r="G2862" i="1" s="1"/>
  <c r="D2863" i="1"/>
  <c r="G2863" i="1" s="1"/>
  <c r="D2864" i="1"/>
  <c r="G2864" i="1" s="1"/>
  <c r="D2865" i="1"/>
  <c r="G2865" i="1" s="1"/>
  <c r="D2866" i="1"/>
  <c r="G2866" i="1" s="1"/>
  <c r="D2867" i="1"/>
  <c r="G2867" i="1" s="1"/>
  <c r="D2868" i="1"/>
  <c r="G2868" i="1" s="1"/>
  <c r="D2869" i="1"/>
  <c r="G2869" i="1" s="1"/>
  <c r="D2870" i="1"/>
  <c r="G2870" i="1" s="1"/>
  <c r="D2871" i="1"/>
  <c r="G2871" i="1" s="1"/>
  <c r="D2872" i="1"/>
  <c r="G2872" i="1" s="1"/>
  <c r="D2873" i="1"/>
  <c r="G2873" i="1" s="1"/>
  <c r="D2874" i="1"/>
  <c r="G2874" i="1" s="1"/>
  <c r="D2875" i="1"/>
  <c r="G2875" i="1" s="1"/>
  <c r="D2876" i="1"/>
  <c r="G2876" i="1" s="1"/>
  <c r="D2877" i="1"/>
  <c r="G2877" i="1" s="1"/>
  <c r="D2878" i="1"/>
  <c r="G2878" i="1" s="1"/>
  <c r="D2879" i="1"/>
  <c r="G2879" i="1" s="1"/>
  <c r="D2880" i="1"/>
  <c r="G2880" i="1" s="1"/>
  <c r="D2881" i="1"/>
  <c r="G2881" i="1" s="1"/>
  <c r="D2882" i="1"/>
  <c r="G2882" i="1" s="1"/>
  <c r="D2883" i="1"/>
  <c r="G2883" i="1" s="1"/>
  <c r="D2884" i="1"/>
  <c r="G2884" i="1" s="1"/>
  <c r="D2885" i="1"/>
  <c r="G2885" i="1" s="1"/>
  <c r="D2886" i="1"/>
  <c r="G2886" i="1" s="1"/>
  <c r="D2887" i="1"/>
  <c r="G2887" i="1" s="1"/>
  <c r="D2888" i="1"/>
  <c r="G2888" i="1" s="1"/>
  <c r="D2889" i="1"/>
  <c r="G2889" i="1" s="1"/>
  <c r="D2890" i="1"/>
  <c r="G2890" i="1" s="1"/>
  <c r="D2891" i="1"/>
  <c r="G2891" i="1" s="1"/>
  <c r="D2892" i="1"/>
  <c r="G2892" i="1" s="1"/>
  <c r="D2893" i="1"/>
  <c r="G2893" i="1" s="1"/>
  <c r="D2894" i="1"/>
  <c r="G2894" i="1" s="1"/>
  <c r="D2895" i="1"/>
  <c r="G2895" i="1" s="1"/>
  <c r="D2896" i="1"/>
  <c r="G2896" i="1" s="1"/>
  <c r="D2897" i="1"/>
  <c r="G2897" i="1" s="1"/>
  <c r="D2898" i="1"/>
  <c r="G2898" i="1" s="1"/>
  <c r="D2899" i="1"/>
  <c r="G2899" i="1" s="1"/>
  <c r="D2900" i="1"/>
  <c r="G2900" i="1" s="1"/>
  <c r="D2901" i="1"/>
  <c r="G2901" i="1" s="1"/>
  <c r="D2902" i="1"/>
  <c r="G2902" i="1" s="1"/>
  <c r="D2903" i="1"/>
  <c r="G2903" i="1" s="1"/>
  <c r="D2904" i="1"/>
  <c r="G2904" i="1" s="1"/>
  <c r="D2905" i="1"/>
  <c r="G2905" i="1" s="1"/>
  <c r="D2906" i="1"/>
  <c r="G2906" i="1" s="1"/>
  <c r="D2907" i="1"/>
  <c r="G2907" i="1" s="1"/>
  <c r="D2908" i="1"/>
  <c r="G2908" i="1" s="1"/>
  <c r="D2909" i="1"/>
  <c r="G2909" i="1" s="1"/>
  <c r="D2910" i="1"/>
  <c r="G2910" i="1" s="1"/>
  <c r="D2911" i="1"/>
  <c r="G2911" i="1" s="1"/>
  <c r="D2912" i="1"/>
  <c r="G2912" i="1" s="1"/>
  <c r="D2913" i="1"/>
  <c r="G2913" i="1" s="1"/>
  <c r="D2914" i="1"/>
  <c r="G2914" i="1" s="1"/>
  <c r="D2915" i="1"/>
  <c r="G2915" i="1" s="1"/>
  <c r="D2916" i="1"/>
  <c r="G2916" i="1" s="1"/>
  <c r="D2917" i="1"/>
  <c r="G2917" i="1" s="1"/>
  <c r="D2918" i="1"/>
  <c r="G2918" i="1" s="1"/>
  <c r="D2919" i="1"/>
  <c r="G2919" i="1" s="1"/>
  <c r="D2920" i="1"/>
  <c r="G2920" i="1" s="1"/>
  <c r="D2921" i="1"/>
  <c r="G2921" i="1" s="1"/>
  <c r="D2922" i="1"/>
  <c r="G2922" i="1" s="1"/>
  <c r="D2923" i="1"/>
  <c r="G2923" i="1" s="1"/>
  <c r="D2924" i="1"/>
  <c r="G2924" i="1" s="1"/>
  <c r="D2925" i="1"/>
  <c r="G2925" i="1" s="1"/>
  <c r="D2926" i="1"/>
  <c r="G2926" i="1" s="1"/>
  <c r="D2927" i="1"/>
  <c r="G2927" i="1" s="1"/>
  <c r="D2928" i="1"/>
  <c r="G2928" i="1" s="1"/>
  <c r="D2929" i="1"/>
  <c r="G2929" i="1" s="1"/>
  <c r="D2930" i="1"/>
  <c r="G2930" i="1" s="1"/>
  <c r="D2931" i="1"/>
  <c r="G2931" i="1" s="1"/>
  <c r="D2932" i="1"/>
  <c r="G2932" i="1" s="1"/>
  <c r="D2933" i="1"/>
  <c r="G2933" i="1" s="1"/>
  <c r="D2934" i="1"/>
  <c r="G2934" i="1" s="1"/>
  <c r="D2935" i="1"/>
  <c r="G2935" i="1" s="1"/>
  <c r="D2936" i="1"/>
  <c r="G2936" i="1" s="1"/>
  <c r="D2937" i="1"/>
  <c r="G2937" i="1" s="1"/>
  <c r="D2938" i="1"/>
  <c r="G2938" i="1" s="1"/>
  <c r="D2939" i="1"/>
  <c r="G2939" i="1" s="1"/>
  <c r="D2940" i="1"/>
  <c r="G2940" i="1" s="1"/>
  <c r="D2941" i="1"/>
  <c r="G2941" i="1" s="1"/>
  <c r="D2942" i="1"/>
  <c r="G2942" i="1" s="1"/>
  <c r="D2943" i="1"/>
  <c r="G2943" i="1" s="1"/>
  <c r="D2944" i="1"/>
  <c r="G2944" i="1" s="1"/>
  <c r="D2945" i="1"/>
  <c r="G2945" i="1" s="1"/>
  <c r="D2946" i="1"/>
  <c r="G2946" i="1" s="1"/>
  <c r="D2947" i="1"/>
  <c r="G2947" i="1" s="1"/>
  <c r="D2948" i="1"/>
  <c r="G2948" i="1" s="1"/>
  <c r="D2949" i="1"/>
  <c r="G2949" i="1" s="1"/>
  <c r="D2950" i="1"/>
  <c r="G2950" i="1" s="1"/>
  <c r="D2951" i="1"/>
  <c r="G2951" i="1" s="1"/>
  <c r="D2952" i="1"/>
  <c r="G2952" i="1" s="1"/>
  <c r="D2953" i="1"/>
  <c r="G2953" i="1" s="1"/>
  <c r="D2954" i="1"/>
  <c r="G2954" i="1" s="1"/>
  <c r="D2955" i="1"/>
  <c r="G2955" i="1" s="1"/>
  <c r="D2956" i="1"/>
  <c r="G2956" i="1" s="1"/>
  <c r="D2957" i="1"/>
  <c r="G2957" i="1" s="1"/>
  <c r="D2958" i="1"/>
  <c r="G2958" i="1" s="1"/>
  <c r="D2959" i="1"/>
  <c r="G2959" i="1" s="1"/>
  <c r="D2960" i="1"/>
  <c r="G2960" i="1" s="1"/>
  <c r="D2961" i="1"/>
  <c r="G2961" i="1" s="1"/>
  <c r="D2962" i="1"/>
  <c r="G2962" i="1" s="1"/>
  <c r="D2963" i="1"/>
  <c r="G2963" i="1" s="1"/>
  <c r="D2964" i="1"/>
  <c r="G2964" i="1" s="1"/>
  <c r="D2965" i="1"/>
  <c r="G2965" i="1" s="1"/>
  <c r="D2966" i="1"/>
  <c r="G2966" i="1" s="1"/>
  <c r="D2967" i="1"/>
  <c r="G2967" i="1" s="1"/>
  <c r="D2968" i="1"/>
  <c r="G2968" i="1" s="1"/>
  <c r="D2969" i="1"/>
  <c r="G2969" i="1" s="1"/>
  <c r="D2970" i="1"/>
  <c r="G2970" i="1" s="1"/>
  <c r="D2971" i="1"/>
  <c r="G2971" i="1" s="1"/>
  <c r="D2972" i="1"/>
  <c r="G2972" i="1" s="1"/>
  <c r="D2973" i="1"/>
  <c r="G2973" i="1" s="1"/>
  <c r="D2974" i="1"/>
  <c r="G2974" i="1" s="1"/>
  <c r="D2975" i="1"/>
  <c r="G2975" i="1" s="1"/>
  <c r="D2976" i="1"/>
  <c r="G2976" i="1" s="1"/>
  <c r="D2977" i="1"/>
  <c r="G2977" i="1" s="1"/>
  <c r="D2978" i="1"/>
  <c r="G2978" i="1" s="1"/>
  <c r="D2979" i="1"/>
  <c r="G2979" i="1" s="1"/>
  <c r="D2980" i="1"/>
  <c r="G2980" i="1" s="1"/>
  <c r="D2981" i="1"/>
  <c r="G2981" i="1" s="1"/>
  <c r="D2982" i="1"/>
  <c r="G2982" i="1" s="1"/>
  <c r="D2983" i="1"/>
  <c r="G2983" i="1" s="1"/>
  <c r="D2984" i="1"/>
  <c r="G2984" i="1" s="1"/>
  <c r="D2985" i="1"/>
  <c r="G2985" i="1" s="1"/>
  <c r="D2986" i="1"/>
  <c r="G2986" i="1" s="1"/>
  <c r="D2987" i="1"/>
  <c r="G2987" i="1" s="1"/>
  <c r="D2988" i="1"/>
  <c r="G2988" i="1" s="1"/>
  <c r="D2989" i="1"/>
  <c r="G2989" i="1" s="1"/>
  <c r="D2990" i="1"/>
  <c r="G2990" i="1" s="1"/>
  <c r="D2991" i="1"/>
  <c r="G2991" i="1" s="1"/>
  <c r="D2992" i="1"/>
  <c r="G2992" i="1" s="1"/>
  <c r="D2993" i="1"/>
  <c r="G2993" i="1" s="1"/>
  <c r="D2994" i="1"/>
  <c r="G2994" i="1" s="1"/>
  <c r="D2995" i="1"/>
  <c r="G2995" i="1" s="1"/>
  <c r="D2996" i="1"/>
  <c r="G2996" i="1" s="1"/>
  <c r="D2997" i="1"/>
  <c r="G2997" i="1" s="1"/>
  <c r="D2998" i="1"/>
  <c r="G2998" i="1" s="1"/>
  <c r="D2999" i="1"/>
  <c r="G2999" i="1" s="1"/>
  <c r="D3000" i="1"/>
  <c r="G3000" i="1" s="1"/>
  <c r="D3001" i="1"/>
  <c r="G3001" i="1" s="1"/>
  <c r="D3002" i="1"/>
  <c r="G3002" i="1" s="1"/>
  <c r="D3003" i="1"/>
  <c r="G3003" i="1" s="1"/>
  <c r="D3004" i="1"/>
  <c r="G3004" i="1" s="1"/>
  <c r="D3005" i="1"/>
  <c r="G3005" i="1" s="1"/>
  <c r="D3006" i="1"/>
  <c r="G3006" i="1" s="1"/>
  <c r="D3007" i="1"/>
  <c r="G3007" i="1" s="1"/>
  <c r="D3008" i="1"/>
  <c r="G3008" i="1" s="1"/>
  <c r="D3009" i="1"/>
  <c r="G3009" i="1" s="1"/>
  <c r="D3010" i="1"/>
  <c r="G3010" i="1" s="1"/>
  <c r="D3011" i="1"/>
  <c r="G3011" i="1" s="1"/>
  <c r="D3012" i="1"/>
  <c r="G3012" i="1" s="1"/>
  <c r="D3013" i="1"/>
  <c r="G3013" i="1" s="1"/>
  <c r="D3014" i="1"/>
  <c r="G3014" i="1" s="1"/>
  <c r="D3015" i="1"/>
  <c r="G3015" i="1" s="1"/>
  <c r="D3016" i="1"/>
  <c r="G3016" i="1" s="1"/>
  <c r="D3017" i="1"/>
  <c r="G3017" i="1" s="1"/>
  <c r="D3018" i="1"/>
  <c r="G3018" i="1" s="1"/>
  <c r="D3019" i="1"/>
  <c r="G3019" i="1" s="1"/>
  <c r="D3020" i="1"/>
  <c r="G3020" i="1" s="1"/>
  <c r="D3021" i="1"/>
  <c r="G3021" i="1" s="1"/>
  <c r="D3022" i="1"/>
  <c r="G3022" i="1" s="1"/>
  <c r="D3023" i="1"/>
  <c r="G3023" i="1" s="1"/>
  <c r="D3024" i="1"/>
  <c r="G3024" i="1" s="1"/>
  <c r="D3025" i="1"/>
  <c r="G3025" i="1" s="1"/>
  <c r="D3026" i="1"/>
  <c r="G3026" i="1" s="1"/>
  <c r="D3027" i="1"/>
  <c r="G3027" i="1" s="1"/>
  <c r="D3028" i="1"/>
  <c r="G3028" i="1" s="1"/>
  <c r="D3029" i="1"/>
  <c r="G3029" i="1" s="1"/>
  <c r="D3030" i="1"/>
  <c r="G3030" i="1" s="1"/>
  <c r="D3031" i="1"/>
  <c r="G3031" i="1" s="1"/>
  <c r="D3032" i="1"/>
  <c r="G3032" i="1" s="1"/>
  <c r="D3033" i="1"/>
  <c r="G3033" i="1" s="1"/>
  <c r="D3034" i="1"/>
  <c r="G3034" i="1" s="1"/>
  <c r="D3035" i="1"/>
  <c r="G3035" i="1" s="1"/>
  <c r="D3036" i="1"/>
  <c r="G3036" i="1" s="1"/>
  <c r="D3037" i="1"/>
  <c r="G3037" i="1" s="1"/>
  <c r="D3038" i="1"/>
  <c r="G3038" i="1" s="1"/>
  <c r="D3039" i="1"/>
  <c r="G3039" i="1" s="1"/>
  <c r="D3040" i="1"/>
  <c r="G3040" i="1" s="1"/>
  <c r="D3041" i="1"/>
  <c r="G3041" i="1" s="1"/>
  <c r="D3042" i="1"/>
  <c r="G3042" i="1" s="1"/>
  <c r="D3043" i="1"/>
  <c r="G3043" i="1" s="1"/>
  <c r="D3044" i="1"/>
  <c r="G3044" i="1" s="1"/>
  <c r="D3045" i="1"/>
  <c r="G3045" i="1" s="1"/>
  <c r="D3046" i="1"/>
  <c r="G3046" i="1" s="1"/>
  <c r="D3047" i="1"/>
  <c r="G3047" i="1" s="1"/>
  <c r="D3048" i="1"/>
  <c r="G3048" i="1" s="1"/>
  <c r="D3049" i="1"/>
  <c r="G3049" i="1" s="1"/>
  <c r="D3050" i="1"/>
  <c r="G3050" i="1" s="1"/>
  <c r="D3051" i="1"/>
  <c r="G3051" i="1" s="1"/>
  <c r="D3052" i="1"/>
  <c r="G3052" i="1" s="1"/>
  <c r="D3053" i="1"/>
  <c r="G3053" i="1" s="1"/>
  <c r="D3054" i="1"/>
  <c r="G3054" i="1" s="1"/>
  <c r="D3055" i="1"/>
  <c r="G3055" i="1" s="1"/>
  <c r="D3056" i="1"/>
  <c r="G3056" i="1" s="1"/>
  <c r="D3057" i="1"/>
  <c r="G3057" i="1" s="1"/>
  <c r="D3058" i="1"/>
  <c r="G3058" i="1" s="1"/>
  <c r="D3059" i="1"/>
  <c r="G3059" i="1" s="1"/>
  <c r="D3060" i="1"/>
  <c r="G3060" i="1" s="1"/>
  <c r="D3061" i="1"/>
  <c r="G3061" i="1" s="1"/>
  <c r="D3062" i="1"/>
  <c r="G3062" i="1" s="1"/>
  <c r="D3063" i="1"/>
  <c r="G3063" i="1" s="1"/>
  <c r="D3064" i="1"/>
  <c r="G3064" i="1" s="1"/>
  <c r="D3065" i="1"/>
  <c r="G3065" i="1" s="1"/>
  <c r="D3066" i="1"/>
  <c r="G3066" i="1" s="1"/>
  <c r="D3067" i="1"/>
  <c r="G3067" i="1" s="1"/>
  <c r="D3068" i="1"/>
  <c r="G3068" i="1" s="1"/>
  <c r="D3069" i="1"/>
  <c r="G3069" i="1" s="1"/>
  <c r="D3070" i="1"/>
  <c r="G3070" i="1" s="1"/>
  <c r="D3071" i="1"/>
  <c r="G3071" i="1" s="1"/>
  <c r="D3072" i="1"/>
  <c r="G3072" i="1" s="1"/>
  <c r="D3073" i="1"/>
  <c r="G3073" i="1" s="1"/>
  <c r="D3074" i="1"/>
  <c r="G3074" i="1" s="1"/>
  <c r="D3075" i="1"/>
  <c r="G3075" i="1" s="1"/>
  <c r="D3076" i="1"/>
  <c r="G3076" i="1" s="1"/>
  <c r="D3077" i="1"/>
  <c r="G3077" i="1" s="1"/>
  <c r="D3078" i="1"/>
  <c r="G3078" i="1" s="1"/>
  <c r="D3079" i="1"/>
  <c r="G3079" i="1" s="1"/>
  <c r="D3080" i="1"/>
  <c r="G3080" i="1" s="1"/>
  <c r="D3081" i="1"/>
  <c r="G3081" i="1" s="1"/>
  <c r="D3082" i="1"/>
  <c r="G3082" i="1" s="1"/>
  <c r="D3083" i="1"/>
  <c r="G3083" i="1" s="1"/>
  <c r="D3084" i="1"/>
  <c r="G3084" i="1" s="1"/>
  <c r="D3085" i="1"/>
  <c r="G3085" i="1" s="1"/>
  <c r="D3086" i="1"/>
  <c r="G3086" i="1" s="1"/>
  <c r="D3087" i="1"/>
  <c r="G3087" i="1" s="1"/>
  <c r="D3088" i="1"/>
  <c r="G3088" i="1" s="1"/>
  <c r="D3089" i="1"/>
  <c r="G3089" i="1" s="1"/>
  <c r="D3090" i="1"/>
  <c r="G3090" i="1" s="1"/>
  <c r="D3091" i="1"/>
  <c r="G3091" i="1" s="1"/>
  <c r="D3092" i="1"/>
  <c r="G3092" i="1" s="1"/>
  <c r="D3093" i="1"/>
  <c r="G3093" i="1" s="1"/>
  <c r="D3094" i="1"/>
  <c r="G3094" i="1" s="1"/>
  <c r="D3095" i="1"/>
  <c r="G3095" i="1" s="1"/>
  <c r="D3096" i="1"/>
  <c r="G3096" i="1" s="1"/>
  <c r="D3097" i="1"/>
  <c r="G3097" i="1" s="1"/>
  <c r="D3098" i="1"/>
  <c r="G3098" i="1" s="1"/>
  <c r="D3099" i="1"/>
  <c r="G3099" i="1" s="1"/>
  <c r="D3100" i="1"/>
  <c r="G3100" i="1" s="1"/>
  <c r="D3101" i="1"/>
  <c r="G3101" i="1" s="1"/>
  <c r="D3102" i="1"/>
  <c r="G3102" i="1" s="1"/>
  <c r="D3103" i="1"/>
  <c r="G3103" i="1" s="1"/>
  <c r="D3104" i="1"/>
  <c r="G3104" i="1" s="1"/>
  <c r="D3105" i="1"/>
  <c r="G3105" i="1" s="1"/>
  <c r="D3106" i="1"/>
  <c r="G3106" i="1" s="1"/>
  <c r="D3107" i="1"/>
  <c r="G3107" i="1" s="1"/>
  <c r="D3108" i="1"/>
  <c r="G3108" i="1" s="1"/>
  <c r="D3109" i="1"/>
  <c r="G3109" i="1" s="1"/>
  <c r="D3110" i="1"/>
  <c r="G3110" i="1" s="1"/>
  <c r="D3111" i="1"/>
  <c r="G3111" i="1" s="1"/>
  <c r="D3112" i="1"/>
  <c r="G3112" i="1" s="1"/>
  <c r="D3113" i="1"/>
  <c r="G3113" i="1" s="1"/>
  <c r="D3114" i="1"/>
  <c r="G3114" i="1" s="1"/>
  <c r="D3115" i="1"/>
  <c r="G3115" i="1" s="1"/>
  <c r="D3116" i="1"/>
  <c r="G3116" i="1" s="1"/>
  <c r="D3117" i="1"/>
  <c r="G3117" i="1" s="1"/>
  <c r="D3118" i="1"/>
  <c r="G3118" i="1" s="1"/>
  <c r="D3119" i="1"/>
  <c r="G3119" i="1" s="1"/>
  <c r="D3120" i="1"/>
  <c r="G3120" i="1" s="1"/>
  <c r="D3121" i="1"/>
  <c r="G3121" i="1" s="1"/>
  <c r="D3122" i="1"/>
  <c r="G3122" i="1" s="1"/>
  <c r="D3123" i="1"/>
  <c r="G3123" i="1" s="1"/>
  <c r="D3124" i="1"/>
  <c r="G3124" i="1" s="1"/>
  <c r="D3125" i="1"/>
  <c r="G3125" i="1" s="1"/>
  <c r="D3126" i="1"/>
  <c r="G3126" i="1" s="1"/>
  <c r="D3127" i="1"/>
  <c r="G3127" i="1" s="1"/>
  <c r="D3128" i="1"/>
  <c r="G3128" i="1" s="1"/>
  <c r="D3129" i="1"/>
  <c r="G3129" i="1" s="1"/>
  <c r="D3130" i="1"/>
  <c r="G3130" i="1" s="1"/>
  <c r="D3131" i="1"/>
  <c r="G3131" i="1" s="1"/>
  <c r="D3132" i="1"/>
  <c r="G3132" i="1" s="1"/>
  <c r="D3133" i="1"/>
  <c r="G3133" i="1" s="1"/>
  <c r="D3134" i="1"/>
  <c r="G3134" i="1" s="1"/>
  <c r="D3135" i="1"/>
  <c r="G3135" i="1" s="1"/>
  <c r="D3136" i="1"/>
  <c r="G3136" i="1" s="1"/>
  <c r="D3137" i="1"/>
  <c r="G3137" i="1" s="1"/>
  <c r="D3138" i="1"/>
  <c r="G3138" i="1" s="1"/>
  <c r="D3139" i="1"/>
  <c r="G3139" i="1" s="1"/>
  <c r="D3140" i="1"/>
  <c r="G3140" i="1" s="1"/>
  <c r="D3141" i="1"/>
  <c r="G3141" i="1" s="1"/>
  <c r="D3142" i="1"/>
  <c r="G3142" i="1" s="1"/>
  <c r="D3143" i="1"/>
  <c r="G3143" i="1" s="1"/>
  <c r="D3144" i="1"/>
  <c r="G3144" i="1" s="1"/>
  <c r="D3145" i="1"/>
  <c r="G3145" i="1" s="1"/>
  <c r="D3146" i="1"/>
  <c r="G3146" i="1" s="1"/>
  <c r="D3147" i="1"/>
  <c r="G3147" i="1" s="1"/>
  <c r="D3148" i="1"/>
  <c r="G3148" i="1" s="1"/>
  <c r="D3149" i="1"/>
  <c r="G3149" i="1" s="1"/>
  <c r="D3150" i="1"/>
  <c r="G3150" i="1" s="1"/>
  <c r="D3151" i="1"/>
  <c r="G3151" i="1" s="1"/>
  <c r="D3152" i="1"/>
  <c r="G3152" i="1" s="1"/>
  <c r="D3153" i="1"/>
  <c r="G3153" i="1" s="1"/>
  <c r="D3154" i="1"/>
  <c r="G3154" i="1" s="1"/>
  <c r="D3155" i="1"/>
  <c r="G3155" i="1" s="1"/>
  <c r="D3156" i="1"/>
  <c r="G3156" i="1" s="1"/>
  <c r="D3157" i="1"/>
  <c r="G3157" i="1" s="1"/>
  <c r="D3158" i="1"/>
  <c r="G3158" i="1" s="1"/>
  <c r="D3159" i="1"/>
  <c r="G3159" i="1" s="1"/>
  <c r="D3160" i="1"/>
  <c r="G3160" i="1" s="1"/>
  <c r="D3161" i="1"/>
  <c r="G3161" i="1" s="1"/>
  <c r="D3162" i="1"/>
  <c r="G3162" i="1" s="1"/>
  <c r="D3163" i="1"/>
  <c r="G3163" i="1" s="1"/>
  <c r="D3164" i="1"/>
  <c r="G3164" i="1" s="1"/>
  <c r="D3165" i="1"/>
  <c r="G3165" i="1" s="1"/>
  <c r="D3166" i="1"/>
  <c r="G3166" i="1" s="1"/>
  <c r="D3167" i="1"/>
  <c r="G3167" i="1" s="1"/>
  <c r="D3168" i="1"/>
  <c r="G3168" i="1" s="1"/>
  <c r="D3169" i="1"/>
  <c r="G3169" i="1" s="1"/>
  <c r="D3170" i="1"/>
  <c r="G3170" i="1" s="1"/>
  <c r="D3171" i="1"/>
  <c r="G3171" i="1" s="1"/>
  <c r="D3172" i="1"/>
  <c r="G3172" i="1" s="1"/>
  <c r="D3173" i="1"/>
  <c r="G3173" i="1" s="1"/>
  <c r="D3174" i="1"/>
  <c r="G3174" i="1" s="1"/>
  <c r="D3175" i="1"/>
  <c r="G3175" i="1" s="1"/>
  <c r="D3176" i="1"/>
  <c r="G3176" i="1" s="1"/>
  <c r="D3177" i="1"/>
  <c r="G3177" i="1" s="1"/>
  <c r="D3178" i="1"/>
  <c r="G3178" i="1" s="1"/>
  <c r="D3179" i="1"/>
  <c r="G3179" i="1" s="1"/>
  <c r="D3180" i="1"/>
  <c r="G3180" i="1" s="1"/>
  <c r="D3181" i="1"/>
  <c r="G3181" i="1" s="1"/>
  <c r="D3182" i="1"/>
  <c r="G3182" i="1" s="1"/>
  <c r="D3183" i="1"/>
  <c r="G3183" i="1" s="1"/>
  <c r="D3184" i="1"/>
  <c r="G3184" i="1" s="1"/>
  <c r="D3185" i="1"/>
  <c r="G3185" i="1" s="1"/>
  <c r="D3186" i="1"/>
  <c r="G3186" i="1" s="1"/>
  <c r="D3187" i="1"/>
  <c r="G3187" i="1" s="1"/>
  <c r="D3188" i="1"/>
  <c r="G3188" i="1" s="1"/>
  <c r="D3189" i="1"/>
  <c r="G3189" i="1" s="1"/>
  <c r="D3190" i="1"/>
  <c r="G3190" i="1" s="1"/>
  <c r="D3191" i="1"/>
  <c r="G3191" i="1" s="1"/>
  <c r="D3192" i="1"/>
  <c r="G3192" i="1" s="1"/>
  <c r="D3193" i="1"/>
  <c r="G3193" i="1" s="1"/>
  <c r="D3194" i="1"/>
  <c r="G3194" i="1" s="1"/>
  <c r="D3195" i="1"/>
  <c r="G3195" i="1" s="1"/>
  <c r="D3196" i="1"/>
  <c r="G3196" i="1" s="1"/>
  <c r="D3197" i="1"/>
  <c r="G3197" i="1" s="1"/>
  <c r="D3198" i="1"/>
  <c r="G3198" i="1" s="1"/>
  <c r="D3199" i="1"/>
  <c r="G3199" i="1" s="1"/>
  <c r="D3200" i="1"/>
  <c r="G3200" i="1" s="1"/>
  <c r="D3201" i="1"/>
  <c r="G3201" i="1" s="1"/>
  <c r="D3202" i="1"/>
  <c r="G3202" i="1" s="1"/>
  <c r="D3203" i="1"/>
  <c r="G3203" i="1" s="1"/>
  <c r="D3204" i="1"/>
  <c r="G3204" i="1" s="1"/>
  <c r="D3205" i="1"/>
  <c r="G3205" i="1" s="1"/>
  <c r="D3206" i="1"/>
  <c r="G3206" i="1" s="1"/>
  <c r="D3207" i="1"/>
  <c r="G3207" i="1" s="1"/>
  <c r="D3208" i="1"/>
  <c r="G3208" i="1" s="1"/>
  <c r="D3209" i="1"/>
  <c r="G3209" i="1" s="1"/>
  <c r="D3210" i="1"/>
  <c r="G3210" i="1" s="1"/>
  <c r="D3211" i="1"/>
  <c r="G3211" i="1" s="1"/>
  <c r="D3212" i="1"/>
  <c r="G3212" i="1" s="1"/>
  <c r="D3213" i="1"/>
  <c r="G3213" i="1" s="1"/>
  <c r="D3214" i="1"/>
  <c r="G3214" i="1" s="1"/>
  <c r="D3215" i="1"/>
  <c r="G3215" i="1" s="1"/>
  <c r="D3216" i="1"/>
  <c r="G3216" i="1" s="1"/>
  <c r="D3217" i="1"/>
  <c r="G3217" i="1" s="1"/>
  <c r="D3218" i="1"/>
  <c r="G3218" i="1" s="1"/>
  <c r="D3219" i="1"/>
  <c r="G3219" i="1" s="1"/>
  <c r="D3220" i="1"/>
  <c r="G3220" i="1" s="1"/>
  <c r="D3221" i="1"/>
  <c r="G3221" i="1" s="1"/>
  <c r="D3222" i="1"/>
  <c r="G3222" i="1" s="1"/>
  <c r="D3223" i="1"/>
  <c r="G3223" i="1" s="1"/>
  <c r="D3224" i="1"/>
  <c r="G3224" i="1" s="1"/>
  <c r="D3225" i="1"/>
  <c r="G3225" i="1" s="1"/>
  <c r="D3226" i="1"/>
  <c r="G3226" i="1" s="1"/>
  <c r="D3227" i="1"/>
  <c r="G3227" i="1" s="1"/>
  <c r="D3228" i="1"/>
  <c r="G3228" i="1" s="1"/>
  <c r="D3229" i="1"/>
  <c r="G3229" i="1" s="1"/>
  <c r="D3230" i="1"/>
  <c r="G3230" i="1" s="1"/>
  <c r="D3231" i="1"/>
  <c r="G3231" i="1" s="1"/>
  <c r="D3232" i="1"/>
  <c r="G3232" i="1" s="1"/>
  <c r="D3233" i="1"/>
  <c r="G3233" i="1" s="1"/>
  <c r="D3234" i="1"/>
  <c r="G3234" i="1" s="1"/>
  <c r="D3235" i="1"/>
  <c r="G3235" i="1" s="1"/>
  <c r="D3236" i="1"/>
  <c r="G3236" i="1" s="1"/>
  <c r="D3237" i="1"/>
  <c r="G3237" i="1" s="1"/>
  <c r="D3238" i="1"/>
  <c r="G3238" i="1" s="1"/>
  <c r="D3239" i="1"/>
  <c r="G3239" i="1" s="1"/>
  <c r="D3240" i="1"/>
  <c r="G3240" i="1" s="1"/>
  <c r="D3241" i="1"/>
  <c r="G3241" i="1" s="1"/>
  <c r="D3242" i="1"/>
  <c r="G3242" i="1" s="1"/>
  <c r="D3243" i="1"/>
  <c r="G3243" i="1" s="1"/>
  <c r="D3244" i="1"/>
  <c r="G3244" i="1" s="1"/>
  <c r="D3245" i="1"/>
  <c r="G3245" i="1" s="1"/>
  <c r="D3246" i="1"/>
  <c r="G3246" i="1" s="1"/>
  <c r="D3247" i="1"/>
  <c r="G3247" i="1" s="1"/>
  <c r="D3248" i="1"/>
  <c r="G3248" i="1" s="1"/>
  <c r="D3249" i="1"/>
  <c r="G3249" i="1" s="1"/>
  <c r="D3250" i="1"/>
  <c r="G3250" i="1" s="1"/>
  <c r="D3251" i="1"/>
  <c r="G3251" i="1" s="1"/>
  <c r="D3252" i="1"/>
  <c r="G3252" i="1" s="1"/>
  <c r="D3253" i="1"/>
  <c r="G3253" i="1" s="1"/>
  <c r="D3254" i="1"/>
  <c r="G3254" i="1" s="1"/>
  <c r="D3255" i="1"/>
  <c r="G3255" i="1" s="1"/>
  <c r="D3256" i="1"/>
  <c r="G3256" i="1" s="1"/>
  <c r="D3257" i="1"/>
  <c r="G3257" i="1" s="1"/>
  <c r="D3258" i="1"/>
  <c r="G3258" i="1" s="1"/>
  <c r="D3259" i="1"/>
  <c r="G3259" i="1" s="1"/>
  <c r="D3260" i="1"/>
  <c r="G3260" i="1" s="1"/>
  <c r="D3261" i="1"/>
  <c r="G3261" i="1" s="1"/>
  <c r="D3262" i="1"/>
  <c r="G3262" i="1" s="1"/>
  <c r="D3263" i="1"/>
  <c r="G3263" i="1" s="1"/>
  <c r="D3264" i="1"/>
  <c r="G3264" i="1" s="1"/>
  <c r="D3265" i="1"/>
  <c r="G3265" i="1" s="1"/>
  <c r="D3266" i="1"/>
  <c r="G3266" i="1" s="1"/>
  <c r="D3267" i="1"/>
  <c r="G3267" i="1" s="1"/>
  <c r="D3268" i="1"/>
  <c r="G3268" i="1" s="1"/>
  <c r="D3269" i="1"/>
  <c r="G3269" i="1" s="1"/>
  <c r="D3270" i="1"/>
  <c r="G3270" i="1" s="1"/>
  <c r="D3271" i="1"/>
  <c r="G3271" i="1" s="1"/>
  <c r="D3272" i="1"/>
  <c r="G3272" i="1" s="1"/>
  <c r="D3273" i="1"/>
  <c r="G3273" i="1" s="1"/>
  <c r="D3274" i="1"/>
  <c r="G3274" i="1" s="1"/>
  <c r="D3275" i="1"/>
  <c r="G3275" i="1" s="1"/>
  <c r="D3276" i="1"/>
  <c r="G3276" i="1" s="1"/>
  <c r="D3277" i="1"/>
  <c r="G3277" i="1" s="1"/>
  <c r="D3278" i="1"/>
  <c r="G3278" i="1" s="1"/>
  <c r="D3279" i="1"/>
  <c r="G3279" i="1" s="1"/>
  <c r="D3280" i="1"/>
  <c r="G3280" i="1" s="1"/>
  <c r="D3281" i="1"/>
  <c r="G3281" i="1" s="1"/>
  <c r="D3282" i="1"/>
  <c r="G3282" i="1" s="1"/>
  <c r="D3283" i="1"/>
  <c r="G3283" i="1" s="1"/>
  <c r="D3284" i="1"/>
  <c r="G3284" i="1" s="1"/>
  <c r="D3285" i="1"/>
  <c r="G3285" i="1" s="1"/>
  <c r="D3286" i="1"/>
  <c r="G3286" i="1" s="1"/>
  <c r="D3287" i="1"/>
  <c r="G3287" i="1" s="1"/>
  <c r="D3288" i="1"/>
  <c r="G3288" i="1" s="1"/>
  <c r="D3289" i="1"/>
  <c r="G3289" i="1" s="1"/>
  <c r="D3290" i="1"/>
  <c r="G3290" i="1" s="1"/>
  <c r="D3291" i="1"/>
  <c r="G3291" i="1" s="1"/>
  <c r="D3292" i="1"/>
  <c r="G3292" i="1" s="1"/>
  <c r="D3293" i="1"/>
  <c r="G3293" i="1" s="1"/>
  <c r="D3294" i="1"/>
  <c r="G3294" i="1" s="1"/>
  <c r="D3295" i="1"/>
  <c r="G3295" i="1" s="1"/>
  <c r="D3296" i="1"/>
  <c r="G3296" i="1" s="1"/>
  <c r="D3297" i="1"/>
  <c r="G3297" i="1" s="1"/>
  <c r="D3298" i="1"/>
  <c r="G3298" i="1" s="1"/>
  <c r="D3299" i="1"/>
  <c r="G3299" i="1" s="1"/>
  <c r="D3300" i="1"/>
  <c r="G3300" i="1" s="1"/>
  <c r="D3301" i="1"/>
  <c r="G3301" i="1" s="1"/>
  <c r="D3302" i="1"/>
  <c r="G3302" i="1" s="1"/>
  <c r="D3303" i="1"/>
  <c r="G3303" i="1" s="1"/>
  <c r="D3304" i="1"/>
  <c r="G3304" i="1" s="1"/>
  <c r="D3305" i="1"/>
  <c r="G3305" i="1" s="1"/>
  <c r="D3306" i="1"/>
  <c r="G3306" i="1" s="1"/>
  <c r="D3307" i="1"/>
  <c r="G3307" i="1" s="1"/>
  <c r="D3308" i="1"/>
  <c r="G3308" i="1" s="1"/>
  <c r="D3309" i="1"/>
  <c r="G3309" i="1" s="1"/>
  <c r="D3310" i="1"/>
  <c r="G3310" i="1" s="1"/>
  <c r="D3311" i="1"/>
  <c r="G3311" i="1" s="1"/>
  <c r="D3312" i="1"/>
  <c r="G3312" i="1" s="1"/>
  <c r="D3313" i="1"/>
  <c r="G3313" i="1" s="1"/>
  <c r="D3314" i="1"/>
  <c r="G3314" i="1" s="1"/>
  <c r="D3315" i="1"/>
  <c r="G3315" i="1" s="1"/>
  <c r="D3316" i="1"/>
  <c r="G3316" i="1" s="1"/>
  <c r="D3317" i="1"/>
  <c r="G3317" i="1" s="1"/>
  <c r="D3318" i="1"/>
  <c r="G3318" i="1" s="1"/>
  <c r="D3319" i="1"/>
  <c r="G3319" i="1" s="1"/>
  <c r="D3320" i="1"/>
  <c r="G3320" i="1" s="1"/>
  <c r="D3321" i="1"/>
  <c r="G3321" i="1" s="1"/>
  <c r="D3322" i="1"/>
  <c r="G3322" i="1" s="1"/>
  <c r="D3323" i="1"/>
  <c r="G3323" i="1" s="1"/>
  <c r="D3324" i="1"/>
  <c r="G3324" i="1" s="1"/>
  <c r="D3325" i="1"/>
  <c r="G3325" i="1" s="1"/>
  <c r="D3326" i="1"/>
  <c r="G3326" i="1" s="1"/>
  <c r="D3327" i="1"/>
  <c r="G3327" i="1" s="1"/>
  <c r="D3328" i="1"/>
  <c r="G3328" i="1" s="1"/>
  <c r="D3329" i="1"/>
  <c r="G3329" i="1" s="1"/>
  <c r="D3330" i="1"/>
  <c r="G3330" i="1" s="1"/>
  <c r="D3331" i="1"/>
  <c r="G3331" i="1" s="1"/>
  <c r="D3332" i="1"/>
  <c r="G3332" i="1" s="1"/>
  <c r="D3333" i="1"/>
  <c r="G3333" i="1" s="1"/>
  <c r="D3334" i="1"/>
  <c r="G3334" i="1" s="1"/>
  <c r="D3335" i="1"/>
  <c r="G3335" i="1" s="1"/>
  <c r="D3336" i="1"/>
  <c r="G3336" i="1" s="1"/>
  <c r="D3337" i="1"/>
  <c r="G3337" i="1" s="1"/>
  <c r="D3338" i="1"/>
  <c r="G3338" i="1" s="1"/>
  <c r="D3339" i="1"/>
  <c r="G3339" i="1" s="1"/>
  <c r="D3340" i="1"/>
  <c r="G3340" i="1" s="1"/>
  <c r="D3341" i="1"/>
  <c r="G3341" i="1" s="1"/>
  <c r="D3342" i="1"/>
  <c r="G3342" i="1" s="1"/>
  <c r="D3343" i="1"/>
  <c r="G3343" i="1" s="1"/>
  <c r="D3344" i="1"/>
  <c r="G3344" i="1" s="1"/>
  <c r="D3345" i="1"/>
  <c r="G3345" i="1" s="1"/>
  <c r="D3346" i="1"/>
  <c r="G3346" i="1" s="1"/>
  <c r="D3347" i="1"/>
  <c r="G3347" i="1" s="1"/>
  <c r="D3348" i="1"/>
  <c r="G3348" i="1" s="1"/>
  <c r="D3349" i="1"/>
  <c r="G3349" i="1" s="1"/>
  <c r="D3350" i="1"/>
  <c r="G3350" i="1" s="1"/>
  <c r="D3351" i="1"/>
  <c r="G3351" i="1" s="1"/>
  <c r="D3352" i="1"/>
  <c r="G3352" i="1" s="1"/>
  <c r="D3353" i="1"/>
  <c r="G3353" i="1" s="1"/>
  <c r="D3354" i="1"/>
  <c r="G3354" i="1" s="1"/>
  <c r="D3355" i="1"/>
  <c r="G3355" i="1" s="1"/>
  <c r="D3356" i="1"/>
  <c r="G3356" i="1" s="1"/>
  <c r="D3357" i="1"/>
  <c r="G3357" i="1" s="1"/>
  <c r="D3358" i="1"/>
  <c r="G3358" i="1" s="1"/>
  <c r="D3359" i="1"/>
  <c r="G3359" i="1" s="1"/>
  <c r="D3360" i="1"/>
  <c r="G3360" i="1" s="1"/>
  <c r="D3361" i="1"/>
  <c r="G3361" i="1" s="1"/>
  <c r="D3362" i="1"/>
  <c r="G3362" i="1" s="1"/>
  <c r="D3363" i="1"/>
  <c r="G3363" i="1" s="1"/>
  <c r="D3364" i="1"/>
  <c r="G3364" i="1" s="1"/>
  <c r="D3365" i="1"/>
  <c r="G3365" i="1" s="1"/>
  <c r="D3366" i="1"/>
  <c r="G3366" i="1" s="1"/>
  <c r="D3367" i="1"/>
  <c r="G3367" i="1" s="1"/>
  <c r="D3368" i="1"/>
  <c r="G3368" i="1" s="1"/>
  <c r="D3369" i="1"/>
  <c r="G3369" i="1" s="1"/>
  <c r="D3370" i="1"/>
  <c r="G3370" i="1" s="1"/>
  <c r="D3371" i="1"/>
  <c r="G3371" i="1" s="1"/>
  <c r="D3372" i="1"/>
  <c r="G3372" i="1" s="1"/>
  <c r="D3373" i="1"/>
  <c r="G3373" i="1" s="1"/>
  <c r="D3374" i="1"/>
  <c r="G3374" i="1" s="1"/>
  <c r="D3375" i="1"/>
  <c r="G3375" i="1" s="1"/>
  <c r="D3376" i="1"/>
  <c r="G3376" i="1" s="1"/>
  <c r="D3377" i="1"/>
  <c r="G3377" i="1" s="1"/>
  <c r="D3378" i="1"/>
  <c r="G3378" i="1" s="1"/>
  <c r="D3379" i="1"/>
  <c r="G3379" i="1" s="1"/>
  <c r="D3380" i="1"/>
  <c r="G3380" i="1" s="1"/>
  <c r="D3381" i="1"/>
  <c r="G3381" i="1" s="1"/>
  <c r="D3382" i="1"/>
  <c r="G3382" i="1" s="1"/>
  <c r="D3383" i="1"/>
  <c r="G3383" i="1" s="1"/>
  <c r="D3384" i="1"/>
  <c r="G3384" i="1" s="1"/>
  <c r="D3385" i="1"/>
  <c r="G3385" i="1" s="1"/>
  <c r="D3386" i="1"/>
  <c r="G3386" i="1" s="1"/>
  <c r="D3387" i="1"/>
  <c r="G3387" i="1" s="1"/>
  <c r="D3388" i="1"/>
  <c r="G3388" i="1" s="1"/>
  <c r="D3389" i="1"/>
  <c r="G3389" i="1" s="1"/>
  <c r="D3390" i="1"/>
  <c r="G3390" i="1" s="1"/>
  <c r="D3391" i="1"/>
  <c r="G3391" i="1" s="1"/>
  <c r="D3392" i="1"/>
  <c r="G3392" i="1" s="1"/>
  <c r="D3393" i="1"/>
  <c r="G3393" i="1" s="1"/>
  <c r="D3394" i="1"/>
  <c r="G3394" i="1" s="1"/>
  <c r="D3395" i="1"/>
  <c r="G3395" i="1" s="1"/>
  <c r="D3396" i="1"/>
  <c r="G3396" i="1" s="1"/>
  <c r="D3397" i="1"/>
  <c r="G3397" i="1" s="1"/>
  <c r="D3398" i="1"/>
  <c r="G3398" i="1" s="1"/>
  <c r="D3399" i="1"/>
  <c r="G3399" i="1" s="1"/>
  <c r="D3400" i="1"/>
  <c r="G3400" i="1" s="1"/>
  <c r="D3401" i="1"/>
  <c r="G3401" i="1" s="1"/>
  <c r="D3402" i="1"/>
  <c r="G3402" i="1" s="1"/>
  <c r="D3403" i="1"/>
  <c r="G3403" i="1" s="1"/>
  <c r="D3404" i="1"/>
  <c r="G3404" i="1" s="1"/>
  <c r="D3405" i="1"/>
  <c r="G3405" i="1" s="1"/>
  <c r="D3406" i="1"/>
  <c r="G3406" i="1" s="1"/>
  <c r="D3407" i="1"/>
  <c r="G3407" i="1" s="1"/>
  <c r="D3408" i="1"/>
  <c r="G3408" i="1" s="1"/>
  <c r="D3409" i="1"/>
  <c r="G3409" i="1" s="1"/>
  <c r="D3410" i="1"/>
  <c r="G3410" i="1" s="1"/>
  <c r="D3411" i="1"/>
  <c r="G3411" i="1" s="1"/>
  <c r="D3412" i="1"/>
  <c r="G3412" i="1" s="1"/>
  <c r="D3413" i="1"/>
  <c r="G3413" i="1" s="1"/>
  <c r="D3414" i="1"/>
  <c r="G3414" i="1" s="1"/>
  <c r="D3415" i="1"/>
  <c r="G3415" i="1" s="1"/>
  <c r="D3416" i="1"/>
  <c r="G3416" i="1" s="1"/>
  <c r="D3417" i="1"/>
  <c r="G3417" i="1" s="1"/>
  <c r="D3418" i="1"/>
  <c r="G3418" i="1" s="1"/>
  <c r="D3419" i="1"/>
  <c r="G3419" i="1" s="1"/>
  <c r="D3420" i="1"/>
  <c r="G3420" i="1" s="1"/>
  <c r="D3421" i="1"/>
  <c r="G3421" i="1" s="1"/>
  <c r="D3422" i="1"/>
  <c r="G3422" i="1" s="1"/>
  <c r="D3423" i="1"/>
  <c r="G3423" i="1" s="1"/>
  <c r="D3424" i="1"/>
  <c r="G3424" i="1" s="1"/>
  <c r="D3425" i="1"/>
  <c r="G3425" i="1" s="1"/>
  <c r="D3426" i="1"/>
  <c r="G3426" i="1" s="1"/>
  <c r="D3427" i="1"/>
  <c r="G3427" i="1" s="1"/>
  <c r="D3428" i="1"/>
  <c r="G3428" i="1" s="1"/>
  <c r="D3429" i="1"/>
  <c r="G3429" i="1" s="1"/>
  <c r="D3430" i="1"/>
  <c r="G3430" i="1" s="1"/>
  <c r="D3431" i="1"/>
  <c r="G3431" i="1" s="1"/>
  <c r="D3432" i="1"/>
  <c r="G3432" i="1" s="1"/>
  <c r="D3433" i="1"/>
  <c r="G3433" i="1" s="1"/>
  <c r="D3434" i="1"/>
  <c r="G3434" i="1" s="1"/>
  <c r="D3435" i="1"/>
  <c r="G3435" i="1" s="1"/>
  <c r="D3436" i="1"/>
  <c r="G3436" i="1" s="1"/>
  <c r="D3437" i="1"/>
  <c r="G3437" i="1" s="1"/>
  <c r="D3438" i="1"/>
  <c r="G3438" i="1" s="1"/>
  <c r="D3439" i="1"/>
  <c r="G3439" i="1" s="1"/>
  <c r="D3440" i="1"/>
  <c r="G3440" i="1" s="1"/>
  <c r="D3441" i="1"/>
  <c r="G3441" i="1" s="1"/>
  <c r="D3442" i="1"/>
  <c r="G3442" i="1" s="1"/>
  <c r="D3443" i="1"/>
  <c r="G3443" i="1" s="1"/>
  <c r="D3444" i="1"/>
  <c r="G3444" i="1" s="1"/>
  <c r="D3445" i="1"/>
  <c r="G3445" i="1" s="1"/>
  <c r="D3446" i="1"/>
  <c r="G3446" i="1" s="1"/>
  <c r="D3447" i="1"/>
  <c r="G3447" i="1" s="1"/>
  <c r="D3448" i="1"/>
  <c r="G3448" i="1" s="1"/>
  <c r="D3449" i="1"/>
  <c r="G3449" i="1" s="1"/>
  <c r="D3450" i="1"/>
  <c r="G3450" i="1" s="1"/>
  <c r="D3451" i="1"/>
  <c r="G3451" i="1" s="1"/>
  <c r="D3452" i="1"/>
  <c r="G3452" i="1" s="1"/>
  <c r="D3453" i="1"/>
  <c r="G3453" i="1" s="1"/>
  <c r="D3454" i="1"/>
  <c r="G3454" i="1" s="1"/>
  <c r="D3455" i="1"/>
  <c r="G3455" i="1" s="1"/>
  <c r="D3456" i="1"/>
  <c r="G3456" i="1" s="1"/>
  <c r="D3457" i="1"/>
  <c r="G3457" i="1" s="1"/>
  <c r="D3458" i="1"/>
  <c r="G3458" i="1" s="1"/>
  <c r="D3459" i="1"/>
  <c r="G3459" i="1" s="1"/>
  <c r="D3460" i="1"/>
  <c r="G3460" i="1" s="1"/>
  <c r="D3461" i="1"/>
  <c r="G3461" i="1" s="1"/>
  <c r="D3462" i="1"/>
  <c r="G3462" i="1" s="1"/>
  <c r="D3463" i="1"/>
  <c r="G3463" i="1" s="1"/>
  <c r="D3464" i="1"/>
  <c r="G3464" i="1" s="1"/>
  <c r="D3465" i="1"/>
  <c r="G3465" i="1" s="1"/>
  <c r="D3466" i="1"/>
  <c r="G3466" i="1" s="1"/>
  <c r="D3467" i="1"/>
  <c r="G3467" i="1" s="1"/>
  <c r="D3468" i="1"/>
  <c r="G3468" i="1" s="1"/>
  <c r="D3469" i="1"/>
  <c r="G3469" i="1" s="1"/>
  <c r="D3470" i="1"/>
  <c r="G3470" i="1" s="1"/>
  <c r="D3471" i="1"/>
  <c r="G3471" i="1" s="1"/>
  <c r="D3472" i="1"/>
  <c r="G3472" i="1" s="1"/>
  <c r="D3473" i="1"/>
  <c r="G3473" i="1" s="1"/>
  <c r="D3474" i="1"/>
  <c r="G3474" i="1" s="1"/>
  <c r="D3475" i="1"/>
  <c r="G3475" i="1" s="1"/>
  <c r="D3476" i="1"/>
  <c r="G3476" i="1" s="1"/>
  <c r="D3477" i="1"/>
  <c r="G3477" i="1" s="1"/>
  <c r="D3478" i="1"/>
  <c r="G3478" i="1" s="1"/>
  <c r="D3479" i="1"/>
  <c r="G3479" i="1" s="1"/>
  <c r="D3480" i="1"/>
  <c r="G3480" i="1" s="1"/>
  <c r="D3481" i="1"/>
  <c r="G3481" i="1" s="1"/>
  <c r="D3482" i="1"/>
  <c r="G3482" i="1" s="1"/>
  <c r="D3483" i="1"/>
  <c r="G3483" i="1" s="1"/>
  <c r="D3484" i="1"/>
  <c r="G3484" i="1" s="1"/>
  <c r="D3485" i="1"/>
  <c r="G3485" i="1" s="1"/>
  <c r="D3486" i="1"/>
  <c r="G3486" i="1" s="1"/>
  <c r="D3487" i="1"/>
  <c r="G3487" i="1" s="1"/>
  <c r="D3488" i="1"/>
  <c r="G3488" i="1" s="1"/>
  <c r="D3489" i="1"/>
  <c r="G3489" i="1" s="1"/>
  <c r="D3490" i="1"/>
  <c r="G3490" i="1" s="1"/>
  <c r="D3491" i="1"/>
  <c r="G3491" i="1" s="1"/>
  <c r="D3492" i="1"/>
  <c r="G3492" i="1" s="1"/>
  <c r="D3493" i="1"/>
  <c r="G3493" i="1" s="1"/>
  <c r="D3494" i="1"/>
  <c r="G3494" i="1" s="1"/>
  <c r="D3495" i="1"/>
  <c r="G3495" i="1" s="1"/>
  <c r="D3496" i="1"/>
  <c r="G3496" i="1" s="1"/>
  <c r="D3497" i="1"/>
  <c r="G3497" i="1" s="1"/>
  <c r="D3498" i="1"/>
  <c r="G3498" i="1" s="1"/>
  <c r="D3499" i="1"/>
  <c r="G3499" i="1" s="1"/>
  <c r="D3500" i="1"/>
  <c r="G3500" i="1" s="1"/>
  <c r="D3501" i="1"/>
  <c r="G3501" i="1" s="1"/>
  <c r="D3502" i="1"/>
  <c r="G3502" i="1" s="1"/>
  <c r="D3503" i="1"/>
  <c r="G3503" i="1" s="1"/>
  <c r="D3504" i="1"/>
  <c r="G3504" i="1" s="1"/>
  <c r="D3505" i="1"/>
  <c r="G3505" i="1" s="1"/>
  <c r="D3506" i="1"/>
  <c r="G3506" i="1" s="1"/>
  <c r="D3507" i="1"/>
  <c r="G3507" i="1" s="1"/>
  <c r="D3508" i="1"/>
  <c r="G3508" i="1" s="1"/>
  <c r="D3509" i="1"/>
  <c r="G3509" i="1" s="1"/>
  <c r="D3510" i="1"/>
  <c r="G3510" i="1" s="1"/>
  <c r="D3511" i="1"/>
  <c r="G3511" i="1" s="1"/>
  <c r="D3512" i="1"/>
  <c r="G3512" i="1" s="1"/>
  <c r="D3513" i="1"/>
  <c r="G3513" i="1" s="1"/>
  <c r="D3514" i="1"/>
  <c r="G3514" i="1" s="1"/>
  <c r="D3515" i="1"/>
  <c r="G3515" i="1" s="1"/>
  <c r="D3516" i="1"/>
  <c r="G3516" i="1" s="1"/>
  <c r="D3517" i="1"/>
  <c r="G3517" i="1" s="1"/>
  <c r="D3518" i="1"/>
  <c r="G3518" i="1" s="1"/>
  <c r="D3519" i="1"/>
  <c r="G3519" i="1" s="1"/>
  <c r="D3520" i="1"/>
  <c r="G3520" i="1" s="1"/>
  <c r="D3521" i="1"/>
  <c r="G3521" i="1" s="1"/>
  <c r="D3522" i="1"/>
  <c r="G3522" i="1" s="1"/>
  <c r="D3523" i="1"/>
  <c r="G3523" i="1" s="1"/>
  <c r="D3524" i="1"/>
  <c r="G3524" i="1" s="1"/>
  <c r="D3525" i="1"/>
  <c r="G3525" i="1" s="1"/>
  <c r="D3526" i="1"/>
  <c r="G3526" i="1" s="1"/>
  <c r="D3527" i="1"/>
  <c r="G3527" i="1" s="1"/>
  <c r="D3528" i="1"/>
  <c r="G3528" i="1" s="1"/>
  <c r="D3529" i="1"/>
  <c r="G3529" i="1" s="1"/>
  <c r="D3530" i="1"/>
  <c r="G3530" i="1" s="1"/>
  <c r="D3531" i="1"/>
  <c r="G3531" i="1" s="1"/>
  <c r="D3532" i="1"/>
  <c r="G3532" i="1" s="1"/>
  <c r="D3533" i="1"/>
  <c r="G3533" i="1" s="1"/>
  <c r="D3534" i="1"/>
  <c r="G3534" i="1" s="1"/>
  <c r="D3535" i="1"/>
  <c r="G3535" i="1" s="1"/>
  <c r="D3536" i="1"/>
  <c r="G3536" i="1" s="1"/>
  <c r="D3537" i="1"/>
  <c r="G3537" i="1" s="1"/>
  <c r="D3538" i="1"/>
  <c r="G3538" i="1" s="1"/>
  <c r="D3539" i="1"/>
  <c r="G3539" i="1" s="1"/>
  <c r="D3540" i="1"/>
  <c r="G3540" i="1" s="1"/>
  <c r="D3541" i="1"/>
  <c r="G3541" i="1" s="1"/>
  <c r="D3542" i="1"/>
  <c r="G3542" i="1" s="1"/>
  <c r="D3543" i="1"/>
  <c r="G3543" i="1" s="1"/>
  <c r="D3544" i="1"/>
  <c r="G3544" i="1" s="1"/>
  <c r="D3545" i="1"/>
  <c r="G3545" i="1" s="1"/>
  <c r="D3546" i="1"/>
  <c r="G3546" i="1" s="1"/>
  <c r="D3547" i="1"/>
  <c r="G3547" i="1" s="1"/>
  <c r="D3548" i="1"/>
  <c r="G3548" i="1" s="1"/>
  <c r="D3549" i="1"/>
  <c r="G3549" i="1" s="1"/>
  <c r="D3550" i="1"/>
  <c r="G3550" i="1" s="1"/>
  <c r="D3551" i="1"/>
  <c r="G3551" i="1" s="1"/>
  <c r="D3552" i="1"/>
  <c r="G3552" i="1" s="1"/>
  <c r="D3553" i="1"/>
  <c r="G3553" i="1" s="1"/>
  <c r="D3554" i="1"/>
  <c r="G3554" i="1" s="1"/>
  <c r="D3555" i="1"/>
  <c r="G3555" i="1" s="1"/>
  <c r="D3556" i="1"/>
  <c r="G3556" i="1" s="1"/>
  <c r="D3557" i="1"/>
  <c r="G3557" i="1" s="1"/>
  <c r="D3558" i="1"/>
  <c r="G3558" i="1" s="1"/>
  <c r="D3559" i="1"/>
  <c r="G3559" i="1" s="1"/>
  <c r="D3560" i="1"/>
  <c r="G3560" i="1" s="1"/>
  <c r="D3561" i="1"/>
  <c r="G3561" i="1" s="1"/>
  <c r="D3562" i="1"/>
  <c r="G3562" i="1" s="1"/>
  <c r="D3563" i="1"/>
  <c r="G3563" i="1" s="1"/>
  <c r="D3564" i="1"/>
  <c r="G3564" i="1" s="1"/>
  <c r="D3565" i="1"/>
  <c r="G3565" i="1" s="1"/>
  <c r="D3566" i="1"/>
  <c r="G3566" i="1" s="1"/>
  <c r="D3567" i="1"/>
  <c r="G3567" i="1" s="1"/>
  <c r="D3568" i="1"/>
  <c r="G3568" i="1" s="1"/>
  <c r="D3569" i="1"/>
  <c r="G3569" i="1" s="1"/>
  <c r="D3570" i="1"/>
  <c r="G3570" i="1" s="1"/>
  <c r="D3571" i="1"/>
  <c r="G3571" i="1" s="1"/>
  <c r="D3572" i="1"/>
  <c r="G3572" i="1" s="1"/>
  <c r="D3573" i="1"/>
  <c r="G3573" i="1" s="1"/>
  <c r="D3574" i="1"/>
  <c r="G3574" i="1" s="1"/>
  <c r="D3575" i="1"/>
  <c r="G3575" i="1" s="1"/>
  <c r="D3576" i="1"/>
  <c r="G3576" i="1" s="1"/>
  <c r="D3577" i="1"/>
  <c r="G3577" i="1" s="1"/>
  <c r="D3578" i="1"/>
  <c r="G3578" i="1" s="1"/>
  <c r="D3579" i="1"/>
  <c r="G3579" i="1" s="1"/>
  <c r="D3580" i="1"/>
  <c r="G3580" i="1" s="1"/>
  <c r="D3581" i="1"/>
  <c r="G3581" i="1" s="1"/>
  <c r="D3582" i="1"/>
  <c r="G3582" i="1" s="1"/>
  <c r="D3583" i="1"/>
  <c r="G3583" i="1" s="1"/>
  <c r="D3584" i="1"/>
  <c r="G3584" i="1" s="1"/>
  <c r="D3585" i="1"/>
  <c r="G3585" i="1" s="1"/>
  <c r="D3586" i="1"/>
  <c r="G3586" i="1" s="1"/>
  <c r="D3587" i="1"/>
  <c r="G3587" i="1" s="1"/>
  <c r="D3588" i="1"/>
  <c r="G3588" i="1" s="1"/>
  <c r="D3589" i="1"/>
  <c r="G3589" i="1" s="1"/>
  <c r="D3590" i="1"/>
  <c r="G3590" i="1" s="1"/>
  <c r="D3591" i="1"/>
  <c r="G3591" i="1" s="1"/>
  <c r="D3592" i="1"/>
  <c r="G3592" i="1" s="1"/>
  <c r="D3593" i="1"/>
  <c r="G3593" i="1" s="1"/>
  <c r="D3594" i="1"/>
  <c r="G3594" i="1" s="1"/>
  <c r="D3595" i="1"/>
  <c r="G3595" i="1" s="1"/>
  <c r="D3596" i="1"/>
  <c r="G3596" i="1" s="1"/>
  <c r="D3597" i="1"/>
  <c r="G3597" i="1" s="1"/>
  <c r="D3598" i="1"/>
  <c r="G3598" i="1" s="1"/>
  <c r="D3599" i="1"/>
  <c r="G3599" i="1" s="1"/>
  <c r="D3600" i="1"/>
  <c r="G3600" i="1" s="1"/>
  <c r="D3601" i="1"/>
  <c r="G3601" i="1" s="1"/>
  <c r="D3602" i="1"/>
  <c r="G3602" i="1" s="1"/>
  <c r="D3603" i="1"/>
  <c r="G3603" i="1" s="1"/>
  <c r="D3604" i="1"/>
  <c r="G3604" i="1" s="1"/>
  <c r="D3605" i="1"/>
  <c r="G3605" i="1" s="1"/>
  <c r="D3606" i="1"/>
  <c r="G3606" i="1" s="1"/>
  <c r="D3607" i="1"/>
  <c r="G3607" i="1" s="1"/>
  <c r="D3608" i="1"/>
  <c r="G3608" i="1" s="1"/>
  <c r="D3609" i="1"/>
  <c r="G3609" i="1" s="1"/>
  <c r="D3610" i="1"/>
  <c r="G3610" i="1" s="1"/>
  <c r="D3611" i="1"/>
  <c r="G3611" i="1" s="1"/>
  <c r="D3612" i="1"/>
  <c r="G3612" i="1" s="1"/>
  <c r="D3613" i="1"/>
  <c r="G3613" i="1" s="1"/>
  <c r="D3614" i="1"/>
  <c r="G3614" i="1" s="1"/>
  <c r="D3615" i="1"/>
  <c r="G3615" i="1" s="1"/>
  <c r="D3616" i="1"/>
  <c r="G3616" i="1" s="1"/>
  <c r="D3617" i="1"/>
  <c r="G3617" i="1" s="1"/>
  <c r="D3618" i="1"/>
  <c r="G3618" i="1" s="1"/>
  <c r="D3619" i="1"/>
  <c r="G3619" i="1" s="1"/>
  <c r="D3620" i="1"/>
  <c r="G3620" i="1" s="1"/>
  <c r="D3621" i="1"/>
  <c r="G3621" i="1" s="1"/>
  <c r="D3622" i="1"/>
  <c r="G3622" i="1" s="1"/>
  <c r="D3623" i="1"/>
  <c r="G3623" i="1" s="1"/>
  <c r="D3624" i="1"/>
  <c r="G3624" i="1" s="1"/>
  <c r="D3625" i="1"/>
  <c r="G3625" i="1" s="1"/>
  <c r="D3626" i="1"/>
  <c r="G3626" i="1" s="1"/>
  <c r="D3627" i="1"/>
  <c r="G3627" i="1" s="1"/>
  <c r="D3628" i="1"/>
  <c r="G3628" i="1" s="1"/>
  <c r="D3629" i="1"/>
  <c r="G3629" i="1" s="1"/>
  <c r="D3630" i="1"/>
  <c r="G3630" i="1" s="1"/>
  <c r="D3631" i="1"/>
  <c r="G3631" i="1" s="1"/>
  <c r="D3632" i="1"/>
  <c r="G3632" i="1" s="1"/>
  <c r="D3633" i="1"/>
  <c r="G3633" i="1" s="1"/>
  <c r="D3634" i="1"/>
  <c r="G3634" i="1" s="1"/>
  <c r="D3635" i="1"/>
  <c r="G3635" i="1" s="1"/>
  <c r="D3636" i="1"/>
  <c r="G3636" i="1" s="1"/>
  <c r="D3637" i="1"/>
  <c r="G3637" i="1" s="1"/>
  <c r="D3638" i="1"/>
  <c r="G3638" i="1" s="1"/>
  <c r="D3639" i="1"/>
  <c r="G3639" i="1" s="1"/>
  <c r="D3640" i="1"/>
  <c r="G3640" i="1" s="1"/>
  <c r="D3641" i="1"/>
  <c r="G3641" i="1" s="1"/>
  <c r="D3642" i="1"/>
  <c r="G3642" i="1" s="1"/>
  <c r="D3643" i="1"/>
  <c r="G3643" i="1" s="1"/>
  <c r="D3644" i="1"/>
  <c r="G3644" i="1" s="1"/>
  <c r="D3645" i="1"/>
  <c r="G3645" i="1" s="1"/>
  <c r="D3646" i="1"/>
  <c r="G3646" i="1" s="1"/>
  <c r="D3647" i="1"/>
  <c r="G3647" i="1" s="1"/>
  <c r="D3648" i="1"/>
  <c r="G3648" i="1" s="1"/>
  <c r="D3649" i="1"/>
  <c r="G3649" i="1" s="1"/>
  <c r="D3650" i="1"/>
  <c r="G3650" i="1" s="1"/>
  <c r="D3651" i="1"/>
  <c r="G3651" i="1" s="1"/>
  <c r="D3652" i="1"/>
  <c r="G3652" i="1" s="1"/>
  <c r="D3653" i="1"/>
  <c r="G3653" i="1" s="1"/>
  <c r="D3654" i="1"/>
  <c r="G3654" i="1" s="1"/>
  <c r="D3655" i="1"/>
  <c r="G3655" i="1" s="1"/>
  <c r="D3656" i="1"/>
  <c r="G3656" i="1" s="1"/>
  <c r="D3657" i="1"/>
  <c r="G3657" i="1" s="1"/>
  <c r="D3658" i="1"/>
  <c r="G3658" i="1" s="1"/>
  <c r="D3659" i="1"/>
  <c r="G3659" i="1" s="1"/>
  <c r="D3660" i="1"/>
  <c r="G3660" i="1" s="1"/>
  <c r="D3661" i="1"/>
  <c r="G3661" i="1" s="1"/>
  <c r="D3662" i="1"/>
  <c r="G3662" i="1" s="1"/>
  <c r="D3663" i="1"/>
  <c r="G3663" i="1" s="1"/>
  <c r="D3664" i="1"/>
  <c r="G3664" i="1" s="1"/>
  <c r="D3665" i="1"/>
  <c r="G3665" i="1" s="1"/>
  <c r="D3666" i="1"/>
  <c r="G3666" i="1" s="1"/>
  <c r="D3667" i="1"/>
  <c r="G3667" i="1" s="1"/>
  <c r="D3668" i="1"/>
  <c r="G3668" i="1" s="1"/>
  <c r="D3669" i="1"/>
  <c r="G3669" i="1" s="1"/>
  <c r="D3670" i="1"/>
  <c r="G3670" i="1" s="1"/>
  <c r="D3671" i="1"/>
  <c r="G3671" i="1" s="1"/>
  <c r="D3672" i="1"/>
  <c r="G3672" i="1" s="1"/>
  <c r="D3673" i="1"/>
  <c r="G3673" i="1" s="1"/>
  <c r="D3674" i="1"/>
  <c r="G3674" i="1" s="1"/>
  <c r="D3675" i="1"/>
  <c r="G3675" i="1" s="1"/>
  <c r="D3676" i="1"/>
  <c r="G3676" i="1" s="1"/>
  <c r="D3677" i="1"/>
  <c r="G3677" i="1" s="1"/>
  <c r="D3678" i="1"/>
  <c r="G3678" i="1" s="1"/>
  <c r="D3679" i="1"/>
  <c r="G3679" i="1" s="1"/>
  <c r="D3680" i="1"/>
  <c r="G3680" i="1" s="1"/>
  <c r="D3681" i="1"/>
  <c r="G3681" i="1" s="1"/>
  <c r="D3682" i="1"/>
  <c r="G3682" i="1" s="1"/>
  <c r="D3683" i="1"/>
  <c r="G3683" i="1" s="1"/>
  <c r="D3684" i="1"/>
  <c r="G3684" i="1" s="1"/>
  <c r="D3685" i="1"/>
  <c r="G3685" i="1" s="1"/>
  <c r="D3686" i="1"/>
  <c r="G3686" i="1" s="1"/>
  <c r="D3687" i="1"/>
  <c r="G3687" i="1" s="1"/>
  <c r="D3688" i="1"/>
  <c r="G3688" i="1" s="1"/>
  <c r="D3689" i="1"/>
  <c r="G3689" i="1" s="1"/>
  <c r="D3690" i="1"/>
  <c r="G3690" i="1" s="1"/>
  <c r="D3691" i="1"/>
  <c r="G3691" i="1" s="1"/>
  <c r="D3692" i="1"/>
  <c r="G3692" i="1" s="1"/>
  <c r="D3693" i="1"/>
  <c r="G3693" i="1" s="1"/>
  <c r="D3694" i="1"/>
  <c r="G3694" i="1" s="1"/>
  <c r="D3695" i="1"/>
  <c r="G3695" i="1" s="1"/>
  <c r="D3696" i="1"/>
  <c r="G3696" i="1" s="1"/>
  <c r="D3697" i="1"/>
  <c r="G3697" i="1" s="1"/>
  <c r="D3698" i="1"/>
  <c r="G3698" i="1" s="1"/>
  <c r="D3699" i="1"/>
  <c r="G3699" i="1" s="1"/>
  <c r="D3700" i="1"/>
  <c r="G3700" i="1" s="1"/>
  <c r="D3701" i="1"/>
  <c r="G3701" i="1" s="1"/>
  <c r="D3702" i="1"/>
  <c r="G3702" i="1" s="1"/>
  <c r="D3703" i="1"/>
  <c r="G3703" i="1" s="1"/>
  <c r="D3704" i="1"/>
  <c r="G3704" i="1" s="1"/>
  <c r="D3705" i="1"/>
  <c r="G3705" i="1" s="1"/>
  <c r="D3706" i="1"/>
  <c r="G3706" i="1" s="1"/>
  <c r="D3707" i="1"/>
  <c r="G3707" i="1" s="1"/>
  <c r="D3708" i="1"/>
  <c r="G3708" i="1" s="1"/>
  <c r="D3709" i="1"/>
  <c r="G3709" i="1" s="1"/>
  <c r="D3710" i="1"/>
  <c r="G3710" i="1" s="1"/>
  <c r="D3711" i="1"/>
  <c r="G3711" i="1" s="1"/>
  <c r="D3712" i="1"/>
  <c r="G3712" i="1" s="1"/>
  <c r="D3713" i="1"/>
  <c r="G3713" i="1" s="1"/>
  <c r="D3714" i="1"/>
  <c r="G3714" i="1" s="1"/>
  <c r="D3715" i="1"/>
  <c r="G3715" i="1" s="1"/>
  <c r="D3716" i="1"/>
  <c r="G3716" i="1" s="1"/>
  <c r="D3717" i="1"/>
  <c r="G3717" i="1" s="1"/>
  <c r="D3718" i="1"/>
  <c r="G3718" i="1" s="1"/>
  <c r="D3719" i="1"/>
  <c r="G3719" i="1" s="1"/>
  <c r="D3720" i="1"/>
  <c r="G3720" i="1" s="1"/>
  <c r="D3721" i="1"/>
  <c r="G3721" i="1" s="1"/>
  <c r="D3722" i="1"/>
  <c r="G3722" i="1" s="1"/>
  <c r="D3723" i="1"/>
  <c r="G3723" i="1" s="1"/>
  <c r="D3724" i="1"/>
  <c r="G3724" i="1" s="1"/>
  <c r="D3725" i="1"/>
  <c r="G3725" i="1" s="1"/>
  <c r="D3726" i="1"/>
  <c r="G3726" i="1" s="1"/>
  <c r="D3727" i="1"/>
  <c r="G3727" i="1" s="1"/>
  <c r="D3728" i="1"/>
  <c r="G3728" i="1" s="1"/>
  <c r="D3729" i="1"/>
  <c r="G3729" i="1" s="1"/>
  <c r="D3730" i="1"/>
  <c r="G3730" i="1" s="1"/>
  <c r="D3731" i="1"/>
  <c r="G3731" i="1" s="1"/>
  <c r="D3732" i="1"/>
  <c r="G3732" i="1" s="1"/>
  <c r="D3733" i="1"/>
  <c r="G3733" i="1" s="1"/>
  <c r="D3734" i="1"/>
  <c r="G3734" i="1" s="1"/>
  <c r="D3735" i="1"/>
  <c r="G3735" i="1" s="1"/>
  <c r="D3736" i="1"/>
  <c r="G3736" i="1" s="1"/>
  <c r="D3737" i="1"/>
  <c r="G3737" i="1" s="1"/>
  <c r="D3738" i="1"/>
  <c r="G3738" i="1" s="1"/>
  <c r="D3739" i="1"/>
  <c r="G3739" i="1" s="1"/>
  <c r="D3740" i="1"/>
  <c r="G3740" i="1" s="1"/>
  <c r="D3741" i="1"/>
  <c r="G3741" i="1" s="1"/>
  <c r="D3742" i="1"/>
  <c r="G3742" i="1" s="1"/>
  <c r="D3743" i="1"/>
  <c r="G3743" i="1" s="1"/>
  <c r="D3744" i="1"/>
  <c r="G3744" i="1" s="1"/>
  <c r="D3745" i="1"/>
  <c r="G3745" i="1" s="1"/>
  <c r="D3746" i="1"/>
  <c r="G3746" i="1" s="1"/>
  <c r="D3747" i="1"/>
  <c r="G3747" i="1" s="1"/>
  <c r="D3748" i="1"/>
  <c r="G3748" i="1" s="1"/>
  <c r="D3749" i="1"/>
  <c r="G3749" i="1" s="1"/>
  <c r="D3750" i="1"/>
  <c r="G3750" i="1" s="1"/>
  <c r="D3751" i="1"/>
  <c r="G3751" i="1" s="1"/>
  <c r="D3752" i="1"/>
  <c r="G3752" i="1" s="1"/>
  <c r="D3753" i="1"/>
  <c r="G3753" i="1" s="1"/>
  <c r="D3754" i="1"/>
  <c r="G3754" i="1" s="1"/>
  <c r="D3755" i="1"/>
  <c r="G3755" i="1" s="1"/>
  <c r="D3756" i="1"/>
  <c r="G3756" i="1" s="1"/>
  <c r="D3757" i="1"/>
  <c r="G3757" i="1" s="1"/>
  <c r="D3758" i="1"/>
  <c r="G3758" i="1" s="1"/>
  <c r="D3759" i="1"/>
  <c r="G3759" i="1" s="1"/>
  <c r="D3760" i="1"/>
  <c r="G3760" i="1" s="1"/>
  <c r="D3761" i="1"/>
  <c r="G3761" i="1" s="1"/>
  <c r="D3762" i="1"/>
  <c r="G3762" i="1" s="1"/>
  <c r="D3763" i="1"/>
  <c r="G3763" i="1" s="1"/>
  <c r="D3764" i="1"/>
  <c r="G3764" i="1" s="1"/>
  <c r="D3765" i="1"/>
  <c r="G3765" i="1" s="1"/>
  <c r="D3766" i="1"/>
  <c r="G3766" i="1" s="1"/>
  <c r="D3767" i="1"/>
  <c r="G3767" i="1" s="1"/>
  <c r="D3768" i="1"/>
  <c r="G3768" i="1" s="1"/>
  <c r="D3769" i="1"/>
  <c r="G3769" i="1" s="1"/>
  <c r="D3770" i="1"/>
  <c r="G3770" i="1" s="1"/>
  <c r="D3771" i="1"/>
  <c r="G3771" i="1" s="1"/>
  <c r="D3772" i="1"/>
  <c r="G3772" i="1" s="1"/>
  <c r="D3773" i="1"/>
  <c r="G3773" i="1" s="1"/>
  <c r="D3774" i="1"/>
  <c r="G3774" i="1" s="1"/>
  <c r="D3775" i="1"/>
  <c r="G3775" i="1" s="1"/>
  <c r="D3776" i="1"/>
  <c r="G3776" i="1" s="1"/>
  <c r="D3777" i="1"/>
  <c r="G3777" i="1" s="1"/>
  <c r="D3778" i="1"/>
  <c r="G3778" i="1" s="1"/>
  <c r="D3779" i="1"/>
  <c r="G3779" i="1" s="1"/>
  <c r="D3780" i="1"/>
  <c r="G3780" i="1" s="1"/>
  <c r="D3781" i="1"/>
  <c r="G3781" i="1" s="1"/>
  <c r="D3782" i="1"/>
  <c r="G3782" i="1" s="1"/>
  <c r="D3783" i="1"/>
  <c r="G3783" i="1" s="1"/>
  <c r="D3784" i="1"/>
  <c r="G3784" i="1" s="1"/>
  <c r="D3785" i="1"/>
  <c r="G3785" i="1" s="1"/>
  <c r="D3786" i="1"/>
  <c r="G3786" i="1" s="1"/>
  <c r="D3787" i="1"/>
  <c r="G3787" i="1" s="1"/>
  <c r="D3788" i="1"/>
  <c r="G3788" i="1" s="1"/>
  <c r="D3789" i="1"/>
  <c r="G3789" i="1" s="1"/>
  <c r="D3790" i="1"/>
  <c r="G3790" i="1" s="1"/>
  <c r="D3791" i="1"/>
  <c r="G3791" i="1" s="1"/>
  <c r="D3792" i="1"/>
  <c r="G3792" i="1" s="1"/>
  <c r="D3793" i="1"/>
  <c r="G3793" i="1" s="1"/>
  <c r="D3794" i="1"/>
  <c r="G3794" i="1" s="1"/>
  <c r="D3795" i="1"/>
  <c r="G3795" i="1" s="1"/>
  <c r="D3796" i="1"/>
  <c r="G3796" i="1" s="1"/>
  <c r="D3797" i="1"/>
  <c r="G3797" i="1" s="1"/>
  <c r="D3798" i="1"/>
  <c r="G3798" i="1" s="1"/>
  <c r="D3799" i="1"/>
  <c r="G3799" i="1" s="1"/>
  <c r="D3800" i="1"/>
  <c r="G3800" i="1" s="1"/>
  <c r="D3801" i="1"/>
  <c r="G3801" i="1" s="1"/>
  <c r="D3802" i="1"/>
  <c r="G3802" i="1" s="1"/>
  <c r="D3803" i="1"/>
  <c r="G3803" i="1" s="1"/>
  <c r="D3804" i="1"/>
  <c r="G3804" i="1" s="1"/>
  <c r="D3805" i="1"/>
  <c r="G3805" i="1" s="1"/>
  <c r="D3806" i="1"/>
  <c r="G3806" i="1" s="1"/>
  <c r="D3807" i="1"/>
  <c r="G3807" i="1" s="1"/>
  <c r="D3808" i="1"/>
  <c r="G3808" i="1" s="1"/>
  <c r="D3809" i="1"/>
  <c r="G3809" i="1" s="1"/>
  <c r="D3810" i="1"/>
  <c r="G3810" i="1" s="1"/>
  <c r="D3811" i="1"/>
  <c r="G3811" i="1" s="1"/>
  <c r="D3812" i="1"/>
  <c r="G3812" i="1" s="1"/>
  <c r="D3813" i="1"/>
  <c r="G3813" i="1" s="1"/>
  <c r="D3814" i="1"/>
  <c r="G3814" i="1" s="1"/>
  <c r="D3815" i="1"/>
  <c r="G3815" i="1" s="1"/>
  <c r="D3816" i="1"/>
  <c r="G3816" i="1" s="1"/>
  <c r="D3817" i="1"/>
  <c r="G3817" i="1" s="1"/>
  <c r="D3818" i="1"/>
  <c r="G3818" i="1" s="1"/>
  <c r="D3819" i="1"/>
  <c r="G3819" i="1" s="1"/>
  <c r="D3820" i="1"/>
  <c r="G3820" i="1" s="1"/>
  <c r="D3821" i="1"/>
  <c r="G3821" i="1" s="1"/>
  <c r="D3822" i="1"/>
  <c r="G3822" i="1" s="1"/>
  <c r="D3823" i="1"/>
  <c r="G3823" i="1" s="1"/>
  <c r="D3824" i="1"/>
  <c r="G3824" i="1" s="1"/>
  <c r="D3825" i="1"/>
  <c r="G3825" i="1" s="1"/>
  <c r="D3826" i="1"/>
  <c r="G3826" i="1" s="1"/>
  <c r="D3827" i="1"/>
  <c r="G3827" i="1" s="1"/>
  <c r="D3828" i="1"/>
  <c r="G3828" i="1" s="1"/>
  <c r="D3829" i="1"/>
  <c r="G3829" i="1" s="1"/>
  <c r="D3830" i="1"/>
  <c r="G3830" i="1" s="1"/>
  <c r="D3831" i="1"/>
  <c r="G3831" i="1" s="1"/>
  <c r="D3832" i="1"/>
  <c r="G3832" i="1" s="1"/>
  <c r="D3833" i="1"/>
  <c r="G3833" i="1" s="1"/>
  <c r="D3834" i="1"/>
  <c r="G3834" i="1" s="1"/>
  <c r="D3835" i="1"/>
  <c r="G3835" i="1" s="1"/>
  <c r="D3836" i="1"/>
  <c r="G3836" i="1" s="1"/>
  <c r="D3837" i="1"/>
  <c r="G3837" i="1" s="1"/>
  <c r="D3838" i="1"/>
  <c r="G3838" i="1" s="1"/>
  <c r="D3839" i="1"/>
  <c r="G3839" i="1" s="1"/>
  <c r="D3840" i="1"/>
  <c r="G3840" i="1" s="1"/>
  <c r="D3841" i="1"/>
  <c r="G3841" i="1" s="1"/>
  <c r="D3842" i="1"/>
  <c r="G3842" i="1" s="1"/>
  <c r="D3843" i="1"/>
  <c r="G3843" i="1" s="1"/>
  <c r="D3844" i="1"/>
  <c r="G3844" i="1" s="1"/>
  <c r="D3845" i="1"/>
  <c r="G3845" i="1" s="1"/>
  <c r="D3846" i="1"/>
  <c r="G3846" i="1" s="1"/>
  <c r="D3847" i="1"/>
  <c r="G3847" i="1" s="1"/>
  <c r="D3848" i="1"/>
  <c r="G3848" i="1" s="1"/>
  <c r="D3849" i="1"/>
  <c r="G3849" i="1" s="1"/>
  <c r="D3850" i="1"/>
  <c r="G3850" i="1" s="1"/>
  <c r="D3851" i="1"/>
  <c r="G3851" i="1" s="1"/>
  <c r="D3852" i="1"/>
  <c r="G3852" i="1" s="1"/>
  <c r="D3853" i="1"/>
  <c r="G3853" i="1" s="1"/>
  <c r="D3854" i="1"/>
  <c r="G3854" i="1" s="1"/>
  <c r="D3855" i="1"/>
  <c r="G3855" i="1" s="1"/>
  <c r="D3856" i="1"/>
  <c r="G3856" i="1" s="1"/>
  <c r="D3857" i="1"/>
  <c r="G3857" i="1" s="1"/>
  <c r="D3858" i="1"/>
  <c r="G3858" i="1" s="1"/>
  <c r="D3859" i="1"/>
  <c r="G3859" i="1" s="1"/>
  <c r="D3860" i="1"/>
  <c r="G3860" i="1" s="1"/>
  <c r="D3861" i="1"/>
  <c r="G3861" i="1" s="1"/>
  <c r="D3862" i="1"/>
  <c r="G3862" i="1" s="1"/>
  <c r="D3863" i="1"/>
  <c r="G3863" i="1" s="1"/>
  <c r="D3864" i="1"/>
  <c r="G3864" i="1" s="1"/>
  <c r="D3865" i="1"/>
  <c r="G3865" i="1" s="1"/>
  <c r="D3866" i="1"/>
  <c r="G3866" i="1" s="1"/>
  <c r="D3867" i="1"/>
  <c r="G3867" i="1" s="1"/>
  <c r="D3868" i="1"/>
  <c r="G3868" i="1" s="1"/>
  <c r="D3869" i="1"/>
  <c r="G3869" i="1" s="1"/>
  <c r="D3870" i="1"/>
  <c r="G3870" i="1" s="1"/>
  <c r="D3871" i="1"/>
  <c r="G3871" i="1" s="1"/>
  <c r="D3872" i="1"/>
  <c r="G3872" i="1" s="1"/>
  <c r="D3873" i="1"/>
  <c r="G3873" i="1" s="1"/>
  <c r="D3874" i="1"/>
  <c r="G3874" i="1" s="1"/>
  <c r="D3875" i="1"/>
  <c r="G3875" i="1" s="1"/>
  <c r="D3876" i="1"/>
  <c r="G3876" i="1" s="1"/>
  <c r="D3877" i="1"/>
  <c r="G3877" i="1" s="1"/>
  <c r="D3878" i="1"/>
  <c r="G3878" i="1" s="1"/>
  <c r="D3879" i="1"/>
  <c r="G3879" i="1" s="1"/>
  <c r="D3880" i="1"/>
  <c r="G3880" i="1" s="1"/>
  <c r="D3881" i="1"/>
  <c r="G3881" i="1" s="1"/>
  <c r="D3882" i="1"/>
  <c r="G3882" i="1" s="1"/>
  <c r="D3883" i="1"/>
  <c r="G3883" i="1" s="1"/>
  <c r="D3884" i="1"/>
  <c r="G3884" i="1" s="1"/>
  <c r="D3885" i="1"/>
  <c r="G3885" i="1" s="1"/>
  <c r="D3886" i="1"/>
  <c r="G3886" i="1" s="1"/>
  <c r="D3887" i="1"/>
  <c r="G3887" i="1" s="1"/>
  <c r="D3888" i="1"/>
  <c r="G3888" i="1" s="1"/>
  <c r="D3889" i="1"/>
  <c r="G3889" i="1" s="1"/>
  <c r="D3890" i="1"/>
  <c r="G3890" i="1" s="1"/>
  <c r="D3891" i="1"/>
  <c r="G3891" i="1" s="1"/>
  <c r="D3892" i="1"/>
  <c r="G3892" i="1" s="1"/>
  <c r="D3893" i="1"/>
  <c r="G3893" i="1" s="1"/>
  <c r="D3894" i="1"/>
  <c r="G3894" i="1" s="1"/>
  <c r="D3895" i="1"/>
  <c r="G3895" i="1" s="1"/>
  <c r="D3896" i="1"/>
  <c r="G3896" i="1" s="1"/>
  <c r="D3897" i="1"/>
  <c r="G3897" i="1" s="1"/>
  <c r="D3898" i="1"/>
  <c r="G3898" i="1" s="1"/>
  <c r="D3899" i="1"/>
  <c r="G3899" i="1" s="1"/>
  <c r="D3900" i="1"/>
  <c r="G3900" i="1" s="1"/>
  <c r="D3901" i="1"/>
  <c r="G3901" i="1" s="1"/>
  <c r="D3902" i="1"/>
  <c r="G3902" i="1" s="1"/>
  <c r="D3903" i="1"/>
  <c r="G3903" i="1" s="1"/>
  <c r="D3904" i="1"/>
  <c r="G3904" i="1" s="1"/>
  <c r="D3905" i="1"/>
  <c r="G3905" i="1" s="1"/>
  <c r="D3906" i="1"/>
  <c r="G3906" i="1" s="1"/>
  <c r="D3907" i="1"/>
  <c r="G3907" i="1" s="1"/>
  <c r="D3908" i="1"/>
  <c r="G3908" i="1" s="1"/>
  <c r="D3909" i="1"/>
  <c r="G3909" i="1" s="1"/>
  <c r="D3910" i="1"/>
  <c r="G3910" i="1" s="1"/>
  <c r="D3911" i="1"/>
  <c r="G3911" i="1" s="1"/>
  <c r="D3912" i="1"/>
  <c r="G3912" i="1" s="1"/>
  <c r="D3913" i="1"/>
  <c r="G3913" i="1" s="1"/>
  <c r="D3914" i="1"/>
  <c r="G3914" i="1" s="1"/>
  <c r="D3915" i="1"/>
  <c r="G3915" i="1" s="1"/>
  <c r="D3916" i="1"/>
  <c r="G3916" i="1" s="1"/>
  <c r="D3917" i="1"/>
  <c r="G3917" i="1" s="1"/>
  <c r="D3918" i="1"/>
  <c r="G3918" i="1" s="1"/>
  <c r="D3919" i="1"/>
  <c r="G3919" i="1" s="1"/>
  <c r="D3920" i="1"/>
  <c r="G3920" i="1" s="1"/>
  <c r="D3921" i="1"/>
  <c r="G3921" i="1" s="1"/>
  <c r="D3922" i="1"/>
  <c r="G3922" i="1" s="1"/>
  <c r="D3923" i="1"/>
  <c r="G3923" i="1" s="1"/>
  <c r="D3924" i="1"/>
  <c r="G3924" i="1" s="1"/>
  <c r="D3925" i="1"/>
  <c r="G3925" i="1" s="1"/>
  <c r="D3926" i="1"/>
  <c r="G3926" i="1" s="1"/>
  <c r="D3927" i="1"/>
  <c r="G3927" i="1" s="1"/>
  <c r="D3928" i="1"/>
  <c r="G3928" i="1" s="1"/>
  <c r="D3929" i="1"/>
  <c r="G3929" i="1" s="1"/>
  <c r="D3930" i="1"/>
  <c r="G3930" i="1" s="1"/>
  <c r="D3931" i="1"/>
  <c r="G3931" i="1" s="1"/>
  <c r="D3932" i="1"/>
  <c r="G3932" i="1" s="1"/>
  <c r="D3933" i="1"/>
  <c r="G3933" i="1" s="1"/>
  <c r="D3934" i="1"/>
  <c r="G3934" i="1" s="1"/>
  <c r="D3935" i="1"/>
  <c r="G3935" i="1" s="1"/>
  <c r="D3936" i="1"/>
  <c r="G3936" i="1" s="1"/>
  <c r="D3937" i="1"/>
  <c r="G3937" i="1" s="1"/>
  <c r="D3938" i="1"/>
  <c r="G3938" i="1" s="1"/>
  <c r="D3939" i="1"/>
  <c r="G3939" i="1" s="1"/>
  <c r="D3940" i="1"/>
  <c r="G3940" i="1" s="1"/>
  <c r="D3941" i="1"/>
  <c r="G3941" i="1" s="1"/>
  <c r="D3942" i="1"/>
  <c r="G3942" i="1" s="1"/>
  <c r="D3943" i="1"/>
  <c r="G3943" i="1" s="1"/>
  <c r="D3944" i="1"/>
  <c r="G3944" i="1" s="1"/>
  <c r="D3945" i="1"/>
  <c r="G3945" i="1" s="1"/>
  <c r="D3946" i="1"/>
  <c r="G3946" i="1" s="1"/>
  <c r="D3947" i="1"/>
  <c r="G3947" i="1" s="1"/>
  <c r="D3948" i="1"/>
  <c r="G3948" i="1" s="1"/>
  <c r="D3949" i="1"/>
  <c r="G3949" i="1" s="1"/>
  <c r="D3950" i="1"/>
  <c r="G3950" i="1" s="1"/>
  <c r="D3951" i="1"/>
  <c r="G3951" i="1" s="1"/>
  <c r="D3952" i="1"/>
  <c r="G3952" i="1" s="1"/>
  <c r="D3953" i="1"/>
  <c r="G3953" i="1" s="1"/>
  <c r="D3954" i="1"/>
  <c r="G3954" i="1" s="1"/>
  <c r="D3955" i="1"/>
  <c r="G3955" i="1" s="1"/>
  <c r="D3956" i="1"/>
  <c r="G3956" i="1" s="1"/>
  <c r="D3957" i="1"/>
  <c r="G3957" i="1" s="1"/>
  <c r="D3958" i="1"/>
  <c r="G3958" i="1" s="1"/>
  <c r="D3959" i="1"/>
  <c r="G3959" i="1" s="1"/>
  <c r="D3960" i="1"/>
  <c r="G3960" i="1" s="1"/>
  <c r="D3961" i="1"/>
  <c r="G3961" i="1" s="1"/>
  <c r="D3962" i="1"/>
  <c r="G3962" i="1" s="1"/>
  <c r="D3963" i="1"/>
  <c r="G3963" i="1" s="1"/>
  <c r="D3964" i="1"/>
  <c r="G3964" i="1" s="1"/>
  <c r="D3965" i="1"/>
  <c r="G3965" i="1" s="1"/>
  <c r="D3966" i="1"/>
  <c r="G3966" i="1" s="1"/>
  <c r="D3967" i="1"/>
  <c r="G3967" i="1" s="1"/>
  <c r="D3968" i="1"/>
  <c r="G3968" i="1" s="1"/>
  <c r="D3969" i="1"/>
  <c r="G3969" i="1" s="1"/>
  <c r="D3970" i="1"/>
  <c r="G3970" i="1" s="1"/>
  <c r="D3971" i="1"/>
  <c r="G3971" i="1" s="1"/>
  <c r="D3972" i="1"/>
  <c r="G3972" i="1" s="1"/>
  <c r="D3973" i="1"/>
  <c r="G3973" i="1" s="1"/>
  <c r="D3974" i="1"/>
  <c r="G3974" i="1" s="1"/>
  <c r="D3975" i="1"/>
  <c r="G3975" i="1" s="1"/>
  <c r="D3976" i="1"/>
  <c r="G3976" i="1" s="1"/>
  <c r="D3977" i="1"/>
  <c r="G3977" i="1" s="1"/>
  <c r="D3978" i="1"/>
  <c r="G3978" i="1" s="1"/>
  <c r="D3979" i="1"/>
  <c r="G3979" i="1" s="1"/>
  <c r="D3980" i="1"/>
  <c r="G3980" i="1" s="1"/>
  <c r="D3981" i="1"/>
  <c r="G3981" i="1" s="1"/>
  <c r="D3982" i="1"/>
  <c r="G3982" i="1" s="1"/>
  <c r="D3983" i="1"/>
  <c r="G3983" i="1" s="1"/>
  <c r="D3984" i="1"/>
  <c r="G3984" i="1" s="1"/>
  <c r="D3985" i="1"/>
  <c r="G3985" i="1" s="1"/>
  <c r="D3986" i="1"/>
  <c r="G3986" i="1" s="1"/>
  <c r="D3987" i="1"/>
  <c r="G3987" i="1" s="1"/>
  <c r="D3988" i="1"/>
  <c r="G3988" i="1" s="1"/>
  <c r="D3989" i="1"/>
  <c r="G3989" i="1" s="1"/>
  <c r="D3990" i="1"/>
  <c r="G3990" i="1" s="1"/>
  <c r="D3991" i="1"/>
  <c r="G3991" i="1" s="1"/>
  <c r="D3992" i="1"/>
  <c r="G3992" i="1" s="1"/>
  <c r="D3993" i="1"/>
  <c r="G3993" i="1" s="1"/>
  <c r="D3994" i="1"/>
  <c r="G3994" i="1" s="1"/>
  <c r="D3995" i="1"/>
  <c r="G3995" i="1" s="1"/>
  <c r="D3996" i="1"/>
  <c r="G3996" i="1" s="1"/>
  <c r="D3997" i="1"/>
  <c r="G3997" i="1" s="1"/>
  <c r="D3998" i="1"/>
  <c r="G3998" i="1" s="1"/>
  <c r="D3999" i="1"/>
  <c r="G3999" i="1" s="1"/>
  <c r="D4000" i="1"/>
  <c r="G4000" i="1" s="1"/>
  <c r="D4001" i="1"/>
  <c r="G4001" i="1" s="1"/>
  <c r="D4002" i="1"/>
  <c r="G4002" i="1" s="1"/>
  <c r="D4003" i="1"/>
  <c r="G4003" i="1" s="1"/>
  <c r="D4004" i="1"/>
  <c r="G4004" i="1" s="1"/>
  <c r="D4005" i="1"/>
  <c r="G4005" i="1" s="1"/>
  <c r="D4006" i="1"/>
  <c r="G4006" i="1" s="1"/>
  <c r="D4007" i="1"/>
  <c r="G4007" i="1" s="1"/>
  <c r="D4008" i="1"/>
  <c r="G4008" i="1" s="1"/>
  <c r="D4009" i="1"/>
  <c r="G4009" i="1" s="1"/>
  <c r="D4010" i="1"/>
  <c r="G4010" i="1" s="1"/>
  <c r="D4011" i="1"/>
  <c r="G4011" i="1" s="1"/>
  <c r="D4012" i="1"/>
  <c r="G4012" i="1" s="1"/>
  <c r="D4013" i="1"/>
  <c r="G4013" i="1" s="1"/>
  <c r="D4014" i="1"/>
  <c r="G4014" i="1" s="1"/>
  <c r="D4015" i="1"/>
  <c r="G4015" i="1" s="1"/>
  <c r="D4016" i="1"/>
  <c r="G4016" i="1" s="1"/>
  <c r="D4017" i="1"/>
  <c r="G4017" i="1" s="1"/>
  <c r="D4018" i="1"/>
  <c r="G4018" i="1" s="1"/>
  <c r="D4019" i="1"/>
  <c r="G4019" i="1" s="1"/>
  <c r="D4020" i="1"/>
  <c r="G4020" i="1" s="1"/>
  <c r="D4021" i="1"/>
  <c r="G4021" i="1" s="1"/>
  <c r="D4022" i="1"/>
  <c r="G4022" i="1" s="1"/>
  <c r="D4023" i="1"/>
  <c r="G4023" i="1" s="1"/>
  <c r="D4024" i="1"/>
  <c r="G4024" i="1" s="1"/>
  <c r="D4025" i="1"/>
  <c r="G4025" i="1" s="1"/>
  <c r="D4026" i="1"/>
  <c r="G4026" i="1" s="1"/>
  <c r="D4027" i="1"/>
  <c r="G4027" i="1" s="1"/>
  <c r="D4028" i="1"/>
  <c r="G4028" i="1" s="1"/>
  <c r="D4029" i="1"/>
  <c r="G4029" i="1" s="1"/>
  <c r="D4030" i="1"/>
  <c r="G4030" i="1" s="1"/>
  <c r="D4031" i="1"/>
  <c r="G4031" i="1" s="1"/>
  <c r="D4032" i="1"/>
  <c r="G4032" i="1" s="1"/>
  <c r="D4033" i="1"/>
  <c r="G4033" i="1" s="1"/>
  <c r="D4034" i="1"/>
  <c r="G4034" i="1" s="1"/>
  <c r="D4035" i="1"/>
  <c r="G4035" i="1" s="1"/>
  <c r="D4036" i="1"/>
  <c r="G4036" i="1" s="1"/>
  <c r="D4037" i="1"/>
  <c r="G4037" i="1" s="1"/>
  <c r="D4038" i="1"/>
  <c r="G4038" i="1" s="1"/>
  <c r="D4039" i="1"/>
  <c r="G4039" i="1" s="1"/>
  <c r="D4040" i="1"/>
  <c r="G4040" i="1" s="1"/>
  <c r="D4041" i="1"/>
  <c r="G4041" i="1" s="1"/>
  <c r="D4042" i="1"/>
  <c r="G4042" i="1" s="1"/>
  <c r="D4043" i="1"/>
  <c r="G4043" i="1" s="1"/>
  <c r="D4044" i="1"/>
  <c r="G4044" i="1" s="1"/>
  <c r="D4045" i="1"/>
  <c r="G4045" i="1" s="1"/>
  <c r="D4046" i="1"/>
  <c r="G4046" i="1" s="1"/>
  <c r="D4047" i="1"/>
  <c r="G4047" i="1" s="1"/>
  <c r="D4048" i="1"/>
  <c r="G4048" i="1" s="1"/>
  <c r="D4049" i="1"/>
  <c r="G4049" i="1" s="1"/>
  <c r="D4050" i="1"/>
  <c r="G4050" i="1" s="1"/>
  <c r="D4051" i="1"/>
  <c r="G4051" i="1" s="1"/>
  <c r="D4052" i="1"/>
  <c r="G4052" i="1" s="1"/>
  <c r="D4053" i="1"/>
  <c r="G4053" i="1" s="1"/>
  <c r="D4054" i="1"/>
  <c r="G4054" i="1" s="1"/>
  <c r="D4055" i="1"/>
  <c r="G4055" i="1" s="1"/>
  <c r="D4056" i="1"/>
  <c r="G4056" i="1" s="1"/>
  <c r="D4057" i="1"/>
  <c r="G4057" i="1" s="1"/>
  <c r="D4058" i="1"/>
  <c r="G4058" i="1" s="1"/>
  <c r="D4059" i="1"/>
  <c r="G4059" i="1" s="1"/>
  <c r="D4060" i="1"/>
  <c r="G4060" i="1" s="1"/>
  <c r="D4061" i="1"/>
  <c r="G4061" i="1" s="1"/>
  <c r="D4062" i="1"/>
  <c r="G4062" i="1" s="1"/>
  <c r="D4063" i="1"/>
  <c r="G4063" i="1" s="1"/>
  <c r="D4064" i="1"/>
  <c r="G4064" i="1" s="1"/>
  <c r="D4065" i="1"/>
  <c r="G4065" i="1" s="1"/>
  <c r="D4066" i="1"/>
  <c r="G4066" i="1" s="1"/>
  <c r="D4067" i="1"/>
  <c r="G4067" i="1" s="1"/>
  <c r="D4068" i="1"/>
  <c r="G4068" i="1" s="1"/>
  <c r="D4069" i="1"/>
  <c r="G4069" i="1" s="1"/>
  <c r="D4070" i="1"/>
  <c r="G4070" i="1" s="1"/>
  <c r="D4071" i="1"/>
  <c r="G4071" i="1" s="1"/>
  <c r="D4072" i="1"/>
  <c r="G4072" i="1" s="1"/>
  <c r="D4073" i="1"/>
  <c r="G4073" i="1" s="1"/>
  <c r="D4074" i="1"/>
  <c r="G4074" i="1" s="1"/>
  <c r="D4075" i="1"/>
  <c r="G4075" i="1" s="1"/>
  <c r="D4076" i="1"/>
  <c r="G4076" i="1" s="1"/>
  <c r="D4077" i="1"/>
  <c r="G4077" i="1" s="1"/>
  <c r="D4078" i="1"/>
  <c r="G4078" i="1" s="1"/>
  <c r="D4079" i="1"/>
  <c r="G4079" i="1" s="1"/>
  <c r="D4080" i="1"/>
  <c r="G4080" i="1" s="1"/>
  <c r="D4081" i="1"/>
  <c r="G4081" i="1" s="1"/>
  <c r="D4082" i="1"/>
  <c r="G4082" i="1" s="1"/>
  <c r="D4083" i="1"/>
  <c r="G4083" i="1" s="1"/>
  <c r="D4084" i="1"/>
  <c r="G4084" i="1" s="1"/>
  <c r="D4085" i="1"/>
  <c r="G4085" i="1" s="1"/>
  <c r="D4086" i="1"/>
  <c r="G4086" i="1" s="1"/>
  <c r="D4087" i="1"/>
  <c r="G4087" i="1" s="1"/>
  <c r="D4088" i="1"/>
  <c r="G4088" i="1" s="1"/>
  <c r="D4089" i="1"/>
  <c r="G4089" i="1" s="1"/>
  <c r="D4090" i="1"/>
  <c r="G4090" i="1" s="1"/>
  <c r="D4091" i="1"/>
  <c r="G4091" i="1" s="1"/>
  <c r="D4092" i="1"/>
  <c r="G4092" i="1" s="1"/>
  <c r="D4093" i="1"/>
  <c r="G4093" i="1" s="1"/>
  <c r="D4094" i="1"/>
  <c r="G4094" i="1" s="1"/>
  <c r="D4095" i="1"/>
  <c r="G4095" i="1" s="1"/>
  <c r="D4096" i="1"/>
  <c r="G4096" i="1" s="1"/>
  <c r="D4097" i="1"/>
  <c r="G4097" i="1" s="1"/>
  <c r="D4098" i="1"/>
  <c r="G4098" i="1" s="1"/>
  <c r="D4099" i="1"/>
  <c r="G4099" i="1" s="1"/>
  <c r="D4100" i="1"/>
  <c r="G4100" i="1" s="1"/>
  <c r="D4101" i="1"/>
  <c r="G4101" i="1" s="1"/>
  <c r="D4102" i="1"/>
  <c r="G4102" i="1" s="1"/>
  <c r="D4103" i="1"/>
  <c r="G4103" i="1" s="1"/>
  <c r="D4104" i="1"/>
  <c r="G4104" i="1" s="1"/>
  <c r="D4105" i="1"/>
  <c r="G4105" i="1" s="1"/>
  <c r="D4106" i="1"/>
  <c r="G4106" i="1" s="1"/>
  <c r="D4107" i="1"/>
  <c r="G4107" i="1" s="1"/>
  <c r="D4108" i="1"/>
  <c r="G4108" i="1" s="1"/>
  <c r="D4109" i="1"/>
  <c r="G4109" i="1" s="1"/>
  <c r="D4110" i="1"/>
  <c r="G4110" i="1" s="1"/>
  <c r="D4111" i="1"/>
  <c r="G4111" i="1" s="1"/>
  <c r="D4112" i="1"/>
  <c r="G4112" i="1" s="1"/>
  <c r="D4113" i="1"/>
  <c r="G4113" i="1" s="1"/>
  <c r="D4114" i="1"/>
  <c r="G4114" i="1" s="1"/>
  <c r="D4115" i="1"/>
  <c r="G4115" i="1" s="1"/>
  <c r="D4116" i="1"/>
  <c r="G4116" i="1" s="1"/>
  <c r="D4117" i="1"/>
  <c r="G4117" i="1" s="1"/>
  <c r="D4118" i="1"/>
  <c r="G4118" i="1" s="1"/>
  <c r="D4119" i="1"/>
  <c r="G4119" i="1" s="1"/>
  <c r="D4120" i="1"/>
  <c r="G4120" i="1" s="1"/>
  <c r="D4121" i="1"/>
  <c r="G4121" i="1" s="1"/>
  <c r="D4122" i="1"/>
  <c r="G4122" i="1" s="1"/>
  <c r="D4123" i="1"/>
  <c r="G4123" i="1" s="1"/>
  <c r="D4124" i="1"/>
  <c r="G4124" i="1" s="1"/>
  <c r="D4125" i="1"/>
  <c r="G4125" i="1" s="1"/>
  <c r="D4126" i="1"/>
  <c r="G4126" i="1" s="1"/>
  <c r="D4127" i="1"/>
  <c r="G4127" i="1" s="1"/>
  <c r="D4128" i="1"/>
  <c r="G4128" i="1" s="1"/>
  <c r="D4129" i="1"/>
  <c r="G4129" i="1" s="1"/>
  <c r="D4130" i="1"/>
  <c r="G4130" i="1" s="1"/>
  <c r="D4131" i="1"/>
  <c r="G4131" i="1" s="1"/>
  <c r="D4132" i="1"/>
  <c r="G4132" i="1" s="1"/>
  <c r="D4133" i="1"/>
  <c r="G4133" i="1" s="1"/>
  <c r="D4134" i="1"/>
  <c r="G4134" i="1" s="1"/>
  <c r="D4135" i="1"/>
  <c r="G4135" i="1" s="1"/>
  <c r="D4136" i="1"/>
  <c r="G4136" i="1" s="1"/>
  <c r="D4137" i="1"/>
  <c r="G4137" i="1" s="1"/>
  <c r="D4138" i="1"/>
  <c r="G4138" i="1" s="1"/>
  <c r="D4139" i="1"/>
  <c r="G4139" i="1" s="1"/>
  <c r="D4140" i="1"/>
  <c r="G4140" i="1" s="1"/>
  <c r="D4141" i="1"/>
  <c r="G4141" i="1" s="1"/>
  <c r="D4142" i="1"/>
  <c r="G4142" i="1" s="1"/>
  <c r="D4143" i="1"/>
  <c r="G4143" i="1" s="1"/>
  <c r="D4144" i="1"/>
  <c r="G4144" i="1" s="1"/>
  <c r="D4145" i="1"/>
  <c r="G4145" i="1" s="1"/>
  <c r="D4146" i="1"/>
  <c r="G4146" i="1" s="1"/>
  <c r="D4147" i="1"/>
  <c r="G4147" i="1" s="1"/>
  <c r="D4148" i="1"/>
  <c r="G4148" i="1" s="1"/>
  <c r="D4149" i="1"/>
  <c r="G4149" i="1" s="1"/>
  <c r="D4150" i="1"/>
  <c r="G4150" i="1" s="1"/>
  <c r="D4151" i="1"/>
  <c r="G4151" i="1" s="1"/>
  <c r="D4152" i="1"/>
  <c r="G4152" i="1" s="1"/>
  <c r="D4153" i="1"/>
  <c r="G4153" i="1" s="1"/>
  <c r="D4154" i="1"/>
  <c r="G4154" i="1" s="1"/>
  <c r="D4155" i="1"/>
  <c r="G4155" i="1" s="1"/>
  <c r="D4156" i="1"/>
  <c r="G4156" i="1" s="1"/>
  <c r="D4157" i="1"/>
  <c r="G4157" i="1" s="1"/>
  <c r="D4158" i="1"/>
  <c r="G4158" i="1" s="1"/>
  <c r="D4159" i="1"/>
  <c r="G4159" i="1" s="1"/>
  <c r="D4160" i="1"/>
  <c r="G4160" i="1" s="1"/>
  <c r="D4161" i="1"/>
  <c r="G4161" i="1" s="1"/>
  <c r="D4162" i="1"/>
  <c r="G4162" i="1" s="1"/>
  <c r="D4163" i="1"/>
  <c r="G4163" i="1" s="1"/>
  <c r="D4164" i="1"/>
  <c r="G4164" i="1" s="1"/>
  <c r="D4165" i="1"/>
  <c r="G4165" i="1" s="1"/>
  <c r="D4166" i="1"/>
  <c r="G4166" i="1" s="1"/>
  <c r="D4167" i="1"/>
  <c r="G4167" i="1" s="1"/>
  <c r="D4168" i="1"/>
  <c r="G4168" i="1" s="1"/>
  <c r="D4169" i="1"/>
  <c r="G4169" i="1" s="1"/>
  <c r="D4170" i="1"/>
  <c r="G4170" i="1" s="1"/>
  <c r="D4171" i="1"/>
  <c r="G4171" i="1" s="1"/>
  <c r="D4172" i="1"/>
  <c r="G4172" i="1" s="1"/>
  <c r="D4173" i="1"/>
  <c r="G4173" i="1" s="1"/>
  <c r="D4174" i="1"/>
  <c r="G4174" i="1" s="1"/>
  <c r="D4175" i="1"/>
  <c r="G4175" i="1" s="1"/>
  <c r="D4176" i="1"/>
  <c r="G4176" i="1" s="1"/>
  <c r="D4177" i="1"/>
  <c r="G4177" i="1" s="1"/>
  <c r="D4178" i="1"/>
  <c r="G4178" i="1" s="1"/>
  <c r="D4179" i="1"/>
  <c r="G4179" i="1" s="1"/>
  <c r="D4180" i="1"/>
  <c r="G4180" i="1" s="1"/>
  <c r="D4181" i="1"/>
  <c r="G4181" i="1" s="1"/>
  <c r="D4182" i="1"/>
  <c r="G4182" i="1" s="1"/>
  <c r="D4183" i="1"/>
  <c r="G4183" i="1" s="1"/>
  <c r="D4184" i="1"/>
  <c r="G4184" i="1" s="1"/>
  <c r="D4185" i="1"/>
  <c r="G4185" i="1" s="1"/>
  <c r="D4186" i="1"/>
  <c r="G4186" i="1" s="1"/>
  <c r="D4187" i="1"/>
  <c r="G4187" i="1" s="1"/>
  <c r="D4188" i="1"/>
  <c r="G4188" i="1" s="1"/>
  <c r="D4189" i="1"/>
  <c r="G4189" i="1" s="1"/>
  <c r="D4190" i="1"/>
  <c r="G4190" i="1" s="1"/>
  <c r="D4191" i="1"/>
  <c r="G4191" i="1" s="1"/>
  <c r="D4192" i="1"/>
  <c r="G4192" i="1" s="1"/>
  <c r="D4193" i="1"/>
  <c r="G4193" i="1" s="1"/>
  <c r="D4194" i="1"/>
  <c r="G4194" i="1" s="1"/>
  <c r="D4195" i="1"/>
  <c r="G4195" i="1" s="1"/>
  <c r="D4196" i="1"/>
  <c r="G4196" i="1" s="1"/>
  <c r="D4197" i="1"/>
  <c r="G4197" i="1" s="1"/>
  <c r="D4198" i="1"/>
  <c r="G4198" i="1" s="1"/>
  <c r="D4199" i="1"/>
  <c r="G4199" i="1" s="1"/>
  <c r="D4200" i="1"/>
  <c r="G4200" i="1" s="1"/>
  <c r="D4201" i="1"/>
  <c r="G4201" i="1" s="1"/>
  <c r="D4202" i="1"/>
  <c r="G4202" i="1" s="1"/>
  <c r="D4203" i="1"/>
  <c r="G4203" i="1" s="1"/>
  <c r="D4204" i="1"/>
  <c r="G4204" i="1" s="1"/>
  <c r="D4205" i="1"/>
  <c r="G4205" i="1" s="1"/>
  <c r="D4206" i="1"/>
  <c r="G4206" i="1" s="1"/>
  <c r="D4207" i="1"/>
  <c r="G4207" i="1" s="1"/>
  <c r="D4208" i="1"/>
  <c r="G4208" i="1" s="1"/>
  <c r="D4209" i="1"/>
  <c r="G4209" i="1" s="1"/>
  <c r="D4210" i="1"/>
  <c r="G4210" i="1" s="1"/>
  <c r="D4211" i="1"/>
  <c r="G4211" i="1" s="1"/>
  <c r="D4212" i="1"/>
  <c r="G4212" i="1" s="1"/>
  <c r="D4213" i="1"/>
  <c r="G4213" i="1" s="1"/>
  <c r="D4214" i="1"/>
  <c r="G4214" i="1" s="1"/>
  <c r="D4215" i="1"/>
  <c r="G4215" i="1" s="1"/>
  <c r="D4216" i="1"/>
  <c r="G4216" i="1" s="1"/>
  <c r="D4217" i="1"/>
  <c r="G4217" i="1" s="1"/>
  <c r="D4218" i="1"/>
  <c r="G4218" i="1" s="1"/>
  <c r="D4219" i="1"/>
  <c r="G4219" i="1" s="1"/>
  <c r="D4220" i="1"/>
  <c r="G4220" i="1" s="1"/>
  <c r="D4221" i="1"/>
  <c r="G4221" i="1" s="1"/>
  <c r="D4222" i="1"/>
  <c r="G4222" i="1" s="1"/>
  <c r="D4223" i="1"/>
  <c r="G4223" i="1" s="1"/>
  <c r="D4224" i="1"/>
  <c r="G4224" i="1" s="1"/>
  <c r="D4225" i="1"/>
  <c r="G4225" i="1" s="1"/>
  <c r="D4226" i="1"/>
  <c r="G4226" i="1" s="1"/>
  <c r="D4227" i="1"/>
  <c r="G4227" i="1" s="1"/>
  <c r="D4228" i="1"/>
  <c r="G4228" i="1" s="1"/>
  <c r="D4229" i="1"/>
  <c r="G4229" i="1" s="1"/>
  <c r="D4230" i="1"/>
  <c r="G4230" i="1" s="1"/>
  <c r="D4231" i="1"/>
  <c r="G4231" i="1" s="1"/>
  <c r="D4232" i="1"/>
  <c r="G4232" i="1" s="1"/>
  <c r="D4233" i="1"/>
  <c r="G4233" i="1" s="1"/>
  <c r="D4234" i="1"/>
  <c r="G4234" i="1" s="1"/>
  <c r="D4235" i="1"/>
  <c r="G4235" i="1" s="1"/>
  <c r="D4236" i="1"/>
  <c r="G4236" i="1" s="1"/>
  <c r="D4237" i="1"/>
  <c r="G4237" i="1" s="1"/>
  <c r="D4238" i="1"/>
  <c r="G4238" i="1" s="1"/>
  <c r="D4239" i="1"/>
  <c r="G4239" i="1" s="1"/>
  <c r="D4240" i="1"/>
  <c r="G4240" i="1" s="1"/>
  <c r="D4241" i="1"/>
  <c r="G4241" i="1" s="1"/>
  <c r="D4242" i="1"/>
  <c r="G4242" i="1" s="1"/>
  <c r="D4243" i="1"/>
  <c r="G4243" i="1" s="1"/>
  <c r="D4244" i="1"/>
  <c r="G4244" i="1" s="1"/>
  <c r="D4245" i="1"/>
  <c r="G4245" i="1" s="1"/>
  <c r="D4246" i="1"/>
  <c r="G4246" i="1" s="1"/>
  <c r="D4247" i="1"/>
  <c r="G4247" i="1" s="1"/>
  <c r="D4248" i="1"/>
  <c r="G4248" i="1" s="1"/>
  <c r="D4249" i="1"/>
  <c r="G4249" i="1" s="1"/>
  <c r="D4250" i="1"/>
  <c r="G4250" i="1" s="1"/>
  <c r="D4251" i="1"/>
  <c r="G4251" i="1" s="1"/>
  <c r="D4252" i="1"/>
  <c r="G4252" i="1" s="1"/>
  <c r="D4253" i="1"/>
  <c r="G4253" i="1" s="1"/>
  <c r="D4254" i="1"/>
  <c r="G4254" i="1" s="1"/>
  <c r="D4255" i="1"/>
  <c r="G4255" i="1" s="1"/>
  <c r="D4256" i="1"/>
  <c r="G4256" i="1" s="1"/>
  <c r="D4257" i="1"/>
  <c r="G4257" i="1" s="1"/>
  <c r="D4258" i="1"/>
  <c r="G4258" i="1" s="1"/>
  <c r="D4259" i="1"/>
  <c r="G4259" i="1" s="1"/>
  <c r="D4260" i="1"/>
  <c r="G4260" i="1" s="1"/>
  <c r="D4261" i="1"/>
  <c r="G4261" i="1" s="1"/>
  <c r="D4262" i="1"/>
  <c r="G4262" i="1" s="1"/>
  <c r="D4263" i="1"/>
  <c r="G4263" i="1" s="1"/>
  <c r="D4264" i="1"/>
  <c r="G4264" i="1" s="1"/>
  <c r="D4265" i="1"/>
  <c r="G4265" i="1" s="1"/>
  <c r="D4266" i="1"/>
  <c r="G4266" i="1" s="1"/>
  <c r="D4267" i="1"/>
  <c r="G4267" i="1" s="1"/>
  <c r="D4268" i="1"/>
  <c r="G4268" i="1" s="1"/>
  <c r="D4269" i="1"/>
  <c r="G4269" i="1" s="1"/>
  <c r="D4270" i="1"/>
  <c r="G4270" i="1" s="1"/>
  <c r="D4271" i="1"/>
  <c r="G4271" i="1" s="1"/>
  <c r="D4272" i="1"/>
  <c r="G4272" i="1" s="1"/>
  <c r="D4273" i="1"/>
  <c r="G4273" i="1" s="1"/>
  <c r="D4274" i="1"/>
  <c r="G4274" i="1" s="1"/>
  <c r="D4275" i="1"/>
  <c r="G4275" i="1" s="1"/>
  <c r="D4276" i="1"/>
  <c r="G4276" i="1" s="1"/>
  <c r="D4277" i="1"/>
  <c r="G4277" i="1" s="1"/>
  <c r="D4278" i="1"/>
  <c r="G4278" i="1" s="1"/>
  <c r="D4279" i="1"/>
  <c r="G4279" i="1" s="1"/>
  <c r="D4280" i="1"/>
  <c r="G4280" i="1" s="1"/>
  <c r="D4281" i="1"/>
  <c r="G4281" i="1" s="1"/>
  <c r="D4282" i="1"/>
  <c r="G4282" i="1" s="1"/>
  <c r="D4283" i="1"/>
  <c r="G4283" i="1" s="1"/>
  <c r="D4284" i="1"/>
  <c r="G4284" i="1" s="1"/>
  <c r="D4285" i="1"/>
  <c r="G4285" i="1" s="1"/>
  <c r="D4286" i="1"/>
  <c r="G4286" i="1" s="1"/>
  <c r="D4287" i="1"/>
  <c r="G4287" i="1" s="1"/>
  <c r="D4288" i="1"/>
  <c r="G4288" i="1" s="1"/>
  <c r="D4289" i="1"/>
  <c r="G4289" i="1" s="1"/>
  <c r="D4290" i="1"/>
  <c r="G4290" i="1" s="1"/>
  <c r="D4291" i="1"/>
  <c r="G4291" i="1" s="1"/>
  <c r="D4292" i="1"/>
  <c r="G4292" i="1" s="1"/>
  <c r="D4293" i="1"/>
  <c r="G4293" i="1" s="1"/>
  <c r="D4294" i="1"/>
  <c r="G4294" i="1" s="1"/>
  <c r="D4295" i="1"/>
  <c r="G4295" i="1" s="1"/>
  <c r="D4296" i="1"/>
  <c r="G4296" i="1" s="1"/>
  <c r="D4297" i="1"/>
  <c r="G4297" i="1" s="1"/>
  <c r="D4298" i="1"/>
  <c r="G4298" i="1" s="1"/>
  <c r="D4299" i="1"/>
  <c r="G4299" i="1" s="1"/>
  <c r="D4300" i="1"/>
  <c r="G4300" i="1" s="1"/>
  <c r="D4301" i="1"/>
  <c r="G4301" i="1" s="1"/>
  <c r="D4302" i="1"/>
  <c r="G4302" i="1" s="1"/>
  <c r="D4303" i="1"/>
  <c r="G4303" i="1" s="1"/>
  <c r="D4304" i="1"/>
  <c r="G4304" i="1" s="1"/>
  <c r="D4305" i="1"/>
  <c r="G4305" i="1" s="1"/>
  <c r="D4306" i="1"/>
  <c r="G4306" i="1" s="1"/>
  <c r="D4307" i="1"/>
  <c r="G4307" i="1" s="1"/>
  <c r="D4308" i="1"/>
  <c r="G4308" i="1" s="1"/>
  <c r="D4309" i="1"/>
  <c r="G4309" i="1" s="1"/>
  <c r="D4310" i="1"/>
  <c r="G4310" i="1" s="1"/>
  <c r="D4311" i="1"/>
  <c r="G4311" i="1" s="1"/>
  <c r="D4312" i="1"/>
  <c r="G4312" i="1" s="1"/>
  <c r="D4313" i="1"/>
  <c r="G4313" i="1" s="1"/>
  <c r="D4314" i="1"/>
  <c r="G4314" i="1" s="1"/>
  <c r="D4315" i="1"/>
  <c r="G4315" i="1" s="1"/>
  <c r="D4316" i="1"/>
  <c r="G4316" i="1" s="1"/>
  <c r="D4317" i="1"/>
  <c r="G4317" i="1" s="1"/>
  <c r="D4318" i="1"/>
  <c r="G4318" i="1" s="1"/>
  <c r="D4319" i="1"/>
  <c r="G4319" i="1" s="1"/>
  <c r="D4320" i="1"/>
  <c r="G4320" i="1" s="1"/>
  <c r="D4321" i="1"/>
  <c r="G4321" i="1" s="1"/>
  <c r="D4322" i="1"/>
  <c r="G4322" i="1" s="1"/>
  <c r="D4323" i="1"/>
  <c r="G4323" i="1" s="1"/>
  <c r="D4324" i="1"/>
  <c r="G4324" i="1" s="1"/>
  <c r="D4325" i="1"/>
  <c r="G4325" i="1" s="1"/>
  <c r="D4326" i="1"/>
  <c r="G4326" i="1" s="1"/>
  <c r="D4327" i="1"/>
  <c r="G4327" i="1" s="1"/>
  <c r="D4328" i="1"/>
  <c r="G4328" i="1" s="1"/>
  <c r="D4329" i="1"/>
  <c r="G4329" i="1" s="1"/>
  <c r="D4330" i="1"/>
  <c r="G4330" i="1" s="1"/>
  <c r="D4331" i="1"/>
  <c r="G4331" i="1" s="1"/>
  <c r="D4332" i="1"/>
  <c r="G4332" i="1" s="1"/>
  <c r="D4333" i="1"/>
  <c r="G4333" i="1" s="1"/>
  <c r="D4334" i="1"/>
  <c r="G4334" i="1" s="1"/>
  <c r="D4335" i="1"/>
  <c r="G4335" i="1" s="1"/>
  <c r="D4336" i="1"/>
  <c r="G4336" i="1" s="1"/>
  <c r="D4337" i="1"/>
  <c r="G4337" i="1" s="1"/>
  <c r="D4338" i="1"/>
  <c r="G4338" i="1" s="1"/>
  <c r="D4339" i="1"/>
  <c r="G4339" i="1" s="1"/>
  <c r="D4340" i="1"/>
  <c r="G4340" i="1" s="1"/>
  <c r="D4341" i="1"/>
  <c r="G4341" i="1" s="1"/>
  <c r="D4342" i="1"/>
  <c r="G4342" i="1" s="1"/>
  <c r="D4343" i="1"/>
  <c r="G4343" i="1" s="1"/>
  <c r="D4344" i="1"/>
  <c r="G4344" i="1" s="1"/>
  <c r="D4345" i="1"/>
  <c r="G4345" i="1" s="1"/>
  <c r="D4346" i="1"/>
  <c r="G4346" i="1" s="1"/>
  <c r="D4347" i="1"/>
  <c r="G4347" i="1" s="1"/>
  <c r="D4348" i="1"/>
  <c r="G4348" i="1" s="1"/>
  <c r="D4349" i="1"/>
  <c r="G4349" i="1" s="1"/>
  <c r="D4350" i="1"/>
  <c r="G4350" i="1" s="1"/>
  <c r="D4351" i="1"/>
  <c r="G4351" i="1" s="1"/>
  <c r="D4352" i="1"/>
  <c r="G4352" i="1" s="1"/>
  <c r="D4353" i="1"/>
  <c r="G4353" i="1" s="1"/>
  <c r="D4354" i="1"/>
  <c r="G4354" i="1" s="1"/>
  <c r="D4355" i="1"/>
  <c r="G4355" i="1" s="1"/>
  <c r="D4356" i="1"/>
  <c r="G4356" i="1" s="1"/>
  <c r="D4357" i="1"/>
  <c r="G4357" i="1" s="1"/>
  <c r="D4358" i="1"/>
  <c r="G4358" i="1" s="1"/>
  <c r="D4359" i="1"/>
  <c r="G4359" i="1" s="1"/>
  <c r="D4360" i="1"/>
  <c r="G4360" i="1" s="1"/>
  <c r="D4361" i="1"/>
  <c r="G4361" i="1" s="1"/>
  <c r="D4362" i="1"/>
  <c r="G4362" i="1" s="1"/>
  <c r="D4363" i="1"/>
  <c r="G4363" i="1" s="1"/>
  <c r="D4364" i="1"/>
  <c r="G4364" i="1" s="1"/>
  <c r="D4365" i="1"/>
  <c r="G4365" i="1" s="1"/>
  <c r="D4366" i="1"/>
  <c r="G4366" i="1" s="1"/>
  <c r="D4367" i="1"/>
  <c r="G4367" i="1" s="1"/>
  <c r="D4368" i="1"/>
  <c r="G4368" i="1" s="1"/>
  <c r="D4369" i="1"/>
  <c r="G4369" i="1" s="1"/>
  <c r="D4370" i="1"/>
  <c r="G4370" i="1" s="1"/>
  <c r="D4371" i="1"/>
  <c r="G4371" i="1" s="1"/>
  <c r="D4372" i="1"/>
  <c r="G4372" i="1" s="1"/>
  <c r="D4373" i="1"/>
  <c r="G4373" i="1" s="1"/>
  <c r="D4374" i="1"/>
  <c r="G4374" i="1" s="1"/>
  <c r="D4375" i="1"/>
  <c r="G4375" i="1" s="1"/>
  <c r="D4376" i="1"/>
  <c r="G4376" i="1" s="1"/>
  <c r="D4377" i="1"/>
  <c r="G4377" i="1" s="1"/>
  <c r="D4378" i="1"/>
  <c r="G4378" i="1" s="1"/>
  <c r="D4379" i="1"/>
  <c r="G4379" i="1" s="1"/>
  <c r="D4380" i="1"/>
  <c r="G4380" i="1" s="1"/>
  <c r="D4381" i="1"/>
  <c r="G4381" i="1" s="1"/>
  <c r="D4382" i="1"/>
  <c r="G4382" i="1" s="1"/>
  <c r="D4383" i="1"/>
  <c r="G4383" i="1" s="1"/>
  <c r="D4384" i="1"/>
  <c r="G4384" i="1" s="1"/>
  <c r="D4385" i="1"/>
  <c r="G4385" i="1" s="1"/>
  <c r="D4386" i="1"/>
  <c r="G4386" i="1" s="1"/>
  <c r="D4387" i="1"/>
  <c r="G4387" i="1" s="1"/>
  <c r="D4388" i="1"/>
  <c r="G4388" i="1" s="1"/>
  <c r="D4389" i="1"/>
  <c r="G4389" i="1" s="1"/>
  <c r="D4390" i="1"/>
  <c r="G4390" i="1" s="1"/>
  <c r="D4391" i="1"/>
  <c r="G4391" i="1" s="1"/>
  <c r="D4392" i="1"/>
  <c r="G4392" i="1" s="1"/>
  <c r="D4393" i="1"/>
  <c r="G4393" i="1" s="1"/>
  <c r="D4394" i="1"/>
  <c r="G4394" i="1" s="1"/>
  <c r="D4395" i="1"/>
  <c r="G4395" i="1" s="1"/>
  <c r="D4396" i="1"/>
  <c r="G4396" i="1" s="1"/>
  <c r="D4397" i="1"/>
  <c r="G4397" i="1" s="1"/>
  <c r="D4398" i="1"/>
  <c r="G4398" i="1" s="1"/>
  <c r="D4399" i="1"/>
  <c r="G4399" i="1" s="1"/>
  <c r="D4400" i="1"/>
  <c r="G4400" i="1" s="1"/>
  <c r="D4401" i="1"/>
  <c r="G4401" i="1" s="1"/>
  <c r="D4402" i="1"/>
  <c r="G4402" i="1" s="1"/>
  <c r="D4403" i="1"/>
  <c r="G4403" i="1" s="1"/>
  <c r="D4404" i="1"/>
  <c r="G4404" i="1" s="1"/>
  <c r="D4405" i="1"/>
  <c r="G4405" i="1" s="1"/>
  <c r="D4406" i="1"/>
  <c r="G4406" i="1" s="1"/>
  <c r="D4407" i="1"/>
  <c r="G4407" i="1" s="1"/>
  <c r="D4408" i="1"/>
  <c r="G4408" i="1" s="1"/>
  <c r="D4409" i="1"/>
  <c r="G4409" i="1" s="1"/>
  <c r="D4410" i="1"/>
  <c r="G4410" i="1" s="1"/>
  <c r="D4411" i="1"/>
  <c r="G4411" i="1" s="1"/>
  <c r="D4412" i="1"/>
  <c r="G4412" i="1" s="1"/>
  <c r="D4413" i="1"/>
  <c r="G4413" i="1" s="1"/>
  <c r="D4414" i="1"/>
  <c r="G4414" i="1" s="1"/>
  <c r="D4415" i="1"/>
  <c r="G4415" i="1" s="1"/>
  <c r="D4416" i="1"/>
  <c r="G4416" i="1" s="1"/>
  <c r="D4417" i="1"/>
  <c r="G4417" i="1" s="1"/>
  <c r="D4418" i="1"/>
  <c r="G4418" i="1" s="1"/>
  <c r="D4419" i="1"/>
  <c r="G4419" i="1" s="1"/>
  <c r="D4420" i="1"/>
  <c r="G4420" i="1" s="1"/>
  <c r="D4421" i="1"/>
  <c r="G4421" i="1" s="1"/>
  <c r="D4422" i="1"/>
  <c r="G4422" i="1" s="1"/>
  <c r="D4423" i="1"/>
  <c r="G4423" i="1" s="1"/>
  <c r="D4424" i="1"/>
  <c r="G4424" i="1" s="1"/>
  <c r="D4425" i="1"/>
  <c r="G4425" i="1" s="1"/>
  <c r="D4426" i="1"/>
  <c r="G4426" i="1" s="1"/>
  <c r="D4427" i="1"/>
  <c r="G4427" i="1" s="1"/>
  <c r="D4428" i="1"/>
  <c r="G4428" i="1" s="1"/>
  <c r="D4429" i="1"/>
  <c r="G4429" i="1" s="1"/>
  <c r="D4430" i="1"/>
  <c r="G4430" i="1" s="1"/>
  <c r="D4431" i="1"/>
  <c r="G4431" i="1" s="1"/>
  <c r="D4432" i="1"/>
  <c r="G4432" i="1" s="1"/>
  <c r="D4433" i="1"/>
  <c r="G4433" i="1" s="1"/>
  <c r="D4434" i="1"/>
  <c r="G4434" i="1" s="1"/>
  <c r="D4435" i="1"/>
  <c r="G4435" i="1" s="1"/>
  <c r="D4436" i="1"/>
  <c r="G4436" i="1" s="1"/>
  <c r="D4437" i="1"/>
  <c r="G4437" i="1" s="1"/>
  <c r="D4438" i="1"/>
  <c r="G4438" i="1" s="1"/>
  <c r="D4439" i="1"/>
  <c r="G4439" i="1" s="1"/>
  <c r="D4440" i="1"/>
  <c r="G4440" i="1" s="1"/>
  <c r="D4441" i="1"/>
  <c r="G4441" i="1" s="1"/>
  <c r="D4442" i="1"/>
  <c r="G4442" i="1" s="1"/>
  <c r="D4443" i="1"/>
  <c r="G4443" i="1" s="1"/>
  <c r="D4444" i="1"/>
  <c r="G4444" i="1" s="1"/>
  <c r="D4445" i="1"/>
  <c r="G4445" i="1" s="1"/>
  <c r="D4446" i="1"/>
  <c r="G4446" i="1" s="1"/>
  <c r="D4447" i="1"/>
  <c r="G4447" i="1" s="1"/>
  <c r="D4448" i="1"/>
  <c r="G4448" i="1" s="1"/>
  <c r="D4449" i="1"/>
  <c r="G4449" i="1" s="1"/>
  <c r="D4450" i="1"/>
  <c r="G4450" i="1" s="1"/>
  <c r="D4451" i="1"/>
  <c r="G4451" i="1" s="1"/>
  <c r="D4452" i="1"/>
  <c r="G4452" i="1" s="1"/>
  <c r="D4453" i="1"/>
  <c r="G4453" i="1" s="1"/>
  <c r="D4454" i="1"/>
  <c r="G4454" i="1" s="1"/>
  <c r="D4455" i="1"/>
  <c r="G4455" i="1" s="1"/>
  <c r="D4456" i="1"/>
  <c r="G4456" i="1" s="1"/>
  <c r="D4457" i="1"/>
  <c r="G4457" i="1" s="1"/>
  <c r="D4458" i="1"/>
  <c r="G4458" i="1" s="1"/>
  <c r="D4459" i="1"/>
  <c r="G4459" i="1" s="1"/>
  <c r="D4460" i="1"/>
  <c r="G4460" i="1" s="1"/>
  <c r="D4461" i="1"/>
  <c r="G4461" i="1" s="1"/>
  <c r="D4462" i="1"/>
  <c r="G4462" i="1" s="1"/>
  <c r="D4463" i="1"/>
  <c r="G4463" i="1" s="1"/>
  <c r="D4464" i="1"/>
  <c r="G4464" i="1" s="1"/>
  <c r="D4465" i="1"/>
  <c r="G4465" i="1" s="1"/>
  <c r="D4466" i="1"/>
  <c r="G4466" i="1" s="1"/>
  <c r="D4467" i="1"/>
  <c r="G4467" i="1" s="1"/>
  <c r="D4468" i="1"/>
  <c r="G4468" i="1" s="1"/>
  <c r="D4469" i="1"/>
  <c r="G4469" i="1" s="1"/>
  <c r="D4470" i="1"/>
  <c r="G4470" i="1" s="1"/>
  <c r="D4471" i="1"/>
  <c r="G4471" i="1" s="1"/>
  <c r="D4472" i="1"/>
  <c r="G4472" i="1" s="1"/>
  <c r="D4473" i="1"/>
  <c r="G4473" i="1" s="1"/>
  <c r="D4474" i="1"/>
  <c r="G4474" i="1" s="1"/>
  <c r="D4475" i="1"/>
  <c r="G4475" i="1" s="1"/>
  <c r="D4476" i="1"/>
  <c r="G4476" i="1" s="1"/>
  <c r="D4477" i="1"/>
  <c r="G4477" i="1" s="1"/>
  <c r="D4478" i="1"/>
  <c r="G4478" i="1" s="1"/>
  <c r="D4479" i="1"/>
  <c r="G4479" i="1" s="1"/>
  <c r="D4480" i="1"/>
  <c r="G4480" i="1" s="1"/>
  <c r="D4481" i="1"/>
  <c r="G4481" i="1" s="1"/>
  <c r="D4482" i="1"/>
  <c r="G4482" i="1" s="1"/>
  <c r="D4483" i="1"/>
  <c r="G4483" i="1" s="1"/>
  <c r="D4484" i="1"/>
  <c r="G4484" i="1" s="1"/>
  <c r="D4485" i="1"/>
  <c r="G4485" i="1" s="1"/>
  <c r="D4486" i="1"/>
  <c r="G4486" i="1" s="1"/>
  <c r="D4487" i="1"/>
  <c r="G4487" i="1" s="1"/>
  <c r="D4488" i="1"/>
  <c r="G4488" i="1" s="1"/>
  <c r="D4489" i="1"/>
  <c r="G4489" i="1" s="1"/>
  <c r="D4490" i="1"/>
  <c r="G4490" i="1" s="1"/>
  <c r="D4491" i="1"/>
  <c r="G4491" i="1" s="1"/>
  <c r="D4492" i="1"/>
  <c r="G4492" i="1" s="1"/>
  <c r="D4493" i="1"/>
  <c r="G4493" i="1" s="1"/>
  <c r="D4494" i="1"/>
  <c r="G4494" i="1" s="1"/>
  <c r="D4495" i="1"/>
  <c r="G4495" i="1" s="1"/>
  <c r="D4496" i="1"/>
  <c r="G4496" i="1" s="1"/>
  <c r="D4497" i="1"/>
  <c r="G4497" i="1" s="1"/>
  <c r="D4498" i="1"/>
  <c r="G4498" i="1" s="1"/>
  <c r="D4499" i="1"/>
  <c r="G4499" i="1" s="1"/>
  <c r="D4500" i="1"/>
  <c r="G4500" i="1" s="1"/>
  <c r="D4501" i="1"/>
  <c r="G4501" i="1" s="1"/>
  <c r="D4502" i="1"/>
  <c r="G4502" i="1" s="1"/>
  <c r="D4503" i="1"/>
  <c r="G4503" i="1" s="1"/>
  <c r="D4504" i="1"/>
  <c r="G4504" i="1" s="1"/>
  <c r="D4505" i="1"/>
  <c r="G4505" i="1" s="1"/>
  <c r="D4506" i="1"/>
  <c r="G4506" i="1" s="1"/>
  <c r="D4507" i="1"/>
  <c r="G4507" i="1" s="1"/>
  <c r="D4508" i="1"/>
  <c r="G4508" i="1" s="1"/>
  <c r="D4509" i="1"/>
  <c r="G4509" i="1" s="1"/>
  <c r="D4510" i="1"/>
  <c r="G4510" i="1" s="1"/>
  <c r="D4511" i="1"/>
  <c r="G4511" i="1" s="1"/>
  <c r="D4512" i="1"/>
  <c r="G4512" i="1" s="1"/>
  <c r="D4513" i="1"/>
  <c r="G4513" i="1" s="1"/>
  <c r="D4514" i="1"/>
  <c r="G4514" i="1" s="1"/>
  <c r="D4515" i="1"/>
  <c r="G4515" i="1" s="1"/>
  <c r="D4516" i="1"/>
  <c r="G4516" i="1" s="1"/>
  <c r="D4517" i="1"/>
  <c r="G4517" i="1" s="1"/>
  <c r="D4518" i="1"/>
  <c r="G4518" i="1" s="1"/>
  <c r="D4519" i="1"/>
  <c r="G4519" i="1" s="1"/>
  <c r="D4520" i="1"/>
  <c r="G4520" i="1" s="1"/>
  <c r="D4521" i="1"/>
  <c r="G4521" i="1" s="1"/>
  <c r="D4522" i="1"/>
  <c r="G4522" i="1" s="1"/>
  <c r="D4523" i="1"/>
  <c r="G4523" i="1" s="1"/>
  <c r="D4524" i="1"/>
  <c r="G4524" i="1" s="1"/>
  <c r="D4525" i="1"/>
  <c r="G4525" i="1" s="1"/>
  <c r="D4526" i="1"/>
  <c r="G4526" i="1" s="1"/>
  <c r="D4527" i="1"/>
  <c r="G4527" i="1" s="1"/>
  <c r="D4528" i="1"/>
  <c r="G4528" i="1" s="1"/>
  <c r="D4529" i="1"/>
  <c r="G4529" i="1" s="1"/>
  <c r="D4530" i="1"/>
  <c r="G4530" i="1" s="1"/>
  <c r="D4531" i="1"/>
  <c r="G4531" i="1" s="1"/>
  <c r="D4532" i="1"/>
  <c r="G4532" i="1" s="1"/>
  <c r="D4533" i="1"/>
  <c r="G4533" i="1" s="1"/>
  <c r="D4534" i="1"/>
  <c r="G4534" i="1" s="1"/>
  <c r="D4535" i="1"/>
  <c r="G4535" i="1" s="1"/>
  <c r="D4536" i="1"/>
  <c r="G4536" i="1" s="1"/>
  <c r="D4537" i="1"/>
  <c r="G4537" i="1" s="1"/>
  <c r="D4538" i="1"/>
  <c r="G4538" i="1" s="1"/>
  <c r="D4539" i="1"/>
  <c r="G4539" i="1" s="1"/>
  <c r="D4540" i="1"/>
  <c r="G4540" i="1" s="1"/>
  <c r="D4541" i="1"/>
  <c r="G4541" i="1" s="1"/>
  <c r="D4542" i="1"/>
  <c r="G4542" i="1" s="1"/>
  <c r="D4543" i="1"/>
  <c r="G4543" i="1" s="1"/>
  <c r="D4544" i="1"/>
  <c r="G4544" i="1" s="1"/>
  <c r="D4545" i="1"/>
  <c r="G4545" i="1" s="1"/>
  <c r="D4546" i="1"/>
  <c r="G4546" i="1" s="1"/>
  <c r="D4547" i="1"/>
  <c r="G4547" i="1" s="1"/>
  <c r="D4548" i="1"/>
  <c r="G4548" i="1" s="1"/>
  <c r="D4549" i="1"/>
  <c r="G4549" i="1" s="1"/>
  <c r="D4550" i="1"/>
  <c r="G4550" i="1" s="1"/>
  <c r="D4551" i="1"/>
  <c r="G4551" i="1" s="1"/>
  <c r="D4552" i="1"/>
  <c r="G4552" i="1" s="1"/>
  <c r="D4553" i="1"/>
  <c r="G4553" i="1" s="1"/>
  <c r="D4554" i="1"/>
  <c r="G4554" i="1" s="1"/>
  <c r="D4555" i="1"/>
  <c r="G4555" i="1" s="1"/>
  <c r="D4556" i="1"/>
  <c r="G4556" i="1" s="1"/>
  <c r="D4557" i="1"/>
  <c r="G4557" i="1" s="1"/>
  <c r="D4558" i="1"/>
  <c r="G4558" i="1" s="1"/>
  <c r="D4559" i="1"/>
  <c r="G4559" i="1" s="1"/>
  <c r="D4560" i="1"/>
  <c r="G4560" i="1" s="1"/>
  <c r="D4561" i="1"/>
  <c r="G4561" i="1" s="1"/>
  <c r="D4562" i="1"/>
  <c r="G4562" i="1" s="1"/>
  <c r="D4563" i="1"/>
  <c r="G4563" i="1" s="1"/>
  <c r="D4564" i="1"/>
  <c r="G4564" i="1" s="1"/>
  <c r="D4565" i="1"/>
  <c r="G4565" i="1" s="1"/>
  <c r="D4566" i="1"/>
  <c r="G4566" i="1" s="1"/>
  <c r="D4567" i="1"/>
  <c r="G4567" i="1" s="1"/>
  <c r="D4568" i="1"/>
  <c r="G4568" i="1" s="1"/>
  <c r="D4569" i="1"/>
  <c r="G4569" i="1" s="1"/>
  <c r="D4570" i="1"/>
  <c r="G4570" i="1" s="1"/>
  <c r="D4571" i="1"/>
  <c r="G4571" i="1" s="1"/>
  <c r="D4572" i="1"/>
  <c r="G4572" i="1" s="1"/>
  <c r="D4573" i="1"/>
  <c r="G4573" i="1" s="1"/>
  <c r="D4574" i="1"/>
  <c r="G4574" i="1" s="1"/>
  <c r="D4575" i="1"/>
  <c r="G4575" i="1" s="1"/>
  <c r="D4576" i="1"/>
  <c r="G4576" i="1" s="1"/>
  <c r="D4577" i="1"/>
  <c r="G4577" i="1" s="1"/>
  <c r="D4578" i="1"/>
  <c r="G4578" i="1" s="1"/>
  <c r="D4579" i="1"/>
  <c r="G4579" i="1" s="1"/>
  <c r="D4580" i="1"/>
  <c r="G4580" i="1" s="1"/>
  <c r="D4581" i="1"/>
  <c r="G4581" i="1" s="1"/>
  <c r="D4582" i="1"/>
  <c r="G4582" i="1" s="1"/>
  <c r="D4583" i="1"/>
  <c r="G4583" i="1" s="1"/>
  <c r="D4584" i="1"/>
  <c r="G4584" i="1" s="1"/>
  <c r="D4585" i="1"/>
  <c r="G4585" i="1" s="1"/>
  <c r="D4586" i="1"/>
  <c r="G4586" i="1" s="1"/>
  <c r="D4587" i="1"/>
  <c r="G4587" i="1" s="1"/>
  <c r="D4588" i="1"/>
  <c r="G4588" i="1" s="1"/>
  <c r="D4589" i="1"/>
  <c r="G4589" i="1" s="1"/>
  <c r="D4590" i="1"/>
  <c r="G4590" i="1" s="1"/>
  <c r="D4591" i="1"/>
  <c r="G4591" i="1" s="1"/>
  <c r="D4592" i="1"/>
  <c r="G4592" i="1" s="1"/>
  <c r="D4593" i="1"/>
  <c r="G4593" i="1" s="1"/>
  <c r="D4594" i="1"/>
  <c r="G4594" i="1" s="1"/>
  <c r="D4595" i="1"/>
  <c r="G4595" i="1" s="1"/>
  <c r="D4596" i="1"/>
  <c r="G4596" i="1" s="1"/>
  <c r="D4597" i="1"/>
  <c r="G4597" i="1" s="1"/>
  <c r="D4598" i="1"/>
  <c r="G4598" i="1" s="1"/>
  <c r="D4599" i="1"/>
  <c r="G4599" i="1" s="1"/>
  <c r="D4600" i="1"/>
  <c r="G4600" i="1" s="1"/>
  <c r="D4601" i="1"/>
  <c r="G4601" i="1" s="1"/>
  <c r="D4602" i="1"/>
  <c r="G4602" i="1" s="1"/>
  <c r="D4603" i="1"/>
  <c r="G4603" i="1" s="1"/>
  <c r="D4604" i="1"/>
  <c r="G4604" i="1" s="1"/>
  <c r="D4605" i="1"/>
  <c r="G4605" i="1" s="1"/>
  <c r="D4606" i="1"/>
  <c r="G4606" i="1" s="1"/>
  <c r="D4607" i="1"/>
  <c r="G4607" i="1" s="1"/>
  <c r="D4608" i="1"/>
  <c r="G4608" i="1" s="1"/>
  <c r="D4609" i="1"/>
  <c r="G4609" i="1" s="1"/>
  <c r="D4610" i="1"/>
  <c r="G4610" i="1" s="1"/>
  <c r="D4611" i="1"/>
  <c r="G4611" i="1" s="1"/>
  <c r="D4612" i="1"/>
  <c r="G4612" i="1" s="1"/>
  <c r="D4613" i="1"/>
  <c r="G4613" i="1" s="1"/>
  <c r="D4614" i="1"/>
  <c r="G4614" i="1" s="1"/>
  <c r="D4615" i="1"/>
  <c r="G4615" i="1" s="1"/>
  <c r="D4616" i="1"/>
  <c r="G4616" i="1" s="1"/>
  <c r="D4617" i="1"/>
  <c r="G4617" i="1" s="1"/>
  <c r="D4618" i="1"/>
  <c r="G4618" i="1" s="1"/>
  <c r="D4619" i="1"/>
  <c r="G4619" i="1" s="1"/>
  <c r="D4620" i="1"/>
  <c r="G4620" i="1" s="1"/>
  <c r="D4621" i="1"/>
  <c r="G4621" i="1" s="1"/>
  <c r="D4622" i="1"/>
  <c r="G4622" i="1" s="1"/>
  <c r="D4623" i="1"/>
  <c r="G4623" i="1" s="1"/>
  <c r="D4624" i="1"/>
  <c r="G4624" i="1" s="1"/>
  <c r="D4625" i="1"/>
  <c r="G4625" i="1" s="1"/>
  <c r="D4626" i="1"/>
  <c r="G4626" i="1" s="1"/>
  <c r="D4627" i="1"/>
  <c r="G4627" i="1" s="1"/>
  <c r="D4628" i="1"/>
  <c r="G4628" i="1" s="1"/>
  <c r="D4629" i="1"/>
  <c r="G4629" i="1" s="1"/>
  <c r="D4630" i="1"/>
  <c r="G4630" i="1" s="1"/>
  <c r="D4631" i="1"/>
  <c r="G4631" i="1" s="1"/>
  <c r="D4632" i="1"/>
  <c r="G4632" i="1" s="1"/>
  <c r="D4633" i="1"/>
  <c r="G4633" i="1" s="1"/>
  <c r="D4634" i="1"/>
  <c r="G4634" i="1" s="1"/>
  <c r="D4635" i="1"/>
  <c r="G4635" i="1" s="1"/>
  <c r="D4636" i="1"/>
  <c r="G4636" i="1" s="1"/>
  <c r="D4637" i="1"/>
  <c r="G4637" i="1" s="1"/>
  <c r="D4638" i="1"/>
  <c r="G4638" i="1" s="1"/>
  <c r="D4639" i="1"/>
  <c r="G4639" i="1" s="1"/>
  <c r="D4640" i="1"/>
  <c r="G4640" i="1" s="1"/>
  <c r="D4641" i="1"/>
  <c r="G4641" i="1" s="1"/>
  <c r="D4642" i="1"/>
  <c r="G4642" i="1" s="1"/>
  <c r="D4643" i="1"/>
  <c r="G4643" i="1" s="1"/>
  <c r="D4644" i="1"/>
  <c r="G4644" i="1" s="1"/>
  <c r="D4645" i="1"/>
  <c r="G4645" i="1" s="1"/>
  <c r="D4646" i="1"/>
  <c r="G4646" i="1" s="1"/>
  <c r="D4647" i="1"/>
  <c r="G4647" i="1" s="1"/>
  <c r="D4648" i="1"/>
  <c r="G4648" i="1" s="1"/>
  <c r="D4649" i="1"/>
  <c r="G4649" i="1" s="1"/>
  <c r="D4650" i="1"/>
  <c r="G4650" i="1" s="1"/>
  <c r="D4651" i="1"/>
  <c r="G4651" i="1" s="1"/>
  <c r="D4652" i="1"/>
  <c r="G4652" i="1" s="1"/>
  <c r="D4653" i="1"/>
  <c r="G4653" i="1" s="1"/>
  <c r="D4654" i="1"/>
  <c r="G4654" i="1" s="1"/>
  <c r="D4655" i="1"/>
  <c r="G4655" i="1" s="1"/>
  <c r="D4656" i="1"/>
  <c r="G4656" i="1" s="1"/>
  <c r="D4657" i="1"/>
  <c r="G4657" i="1" s="1"/>
  <c r="D4658" i="1"/>
  <c r="G4658" i="1" s="1"/>
  <c r="D4659" i="1"/>
  <c r="G4659" i="1" s="1"/>
  <c r="D4660" i="1"/>
  <c r="G4660" i="1" s="1"/>
  <c r="D4661" i="1"/>
  <c r="G4661" i="1" s="1"/>
  <c r="D4662" i="1"/>
  <c r="G4662" i="1" s="1"/>
  <c r="D4663" i="1"/>
  <c r="G4663" i="1" s="1"/>
  <c r="D4664" i="1"/>
  <c r="G4664" i="1" s="1"/>
  <c r="D4665" i="1"/>
  <c r="G4665" i="1" s="1"/>
  <c r="D4666" i="1"/>
  <c r="G4666" i="1" s="1"/>
  <c r="D4667" i="1"/>
  <c r="G4667" i="1" s="1"/>
  <c r="D4668" i="1"/>
  <c r="G4668" i="1" s="1"/>
  <c r="D4669" i="1"/>
  <c r="G4669" i="1" s="1"/>
  <c r="D4670" i="1"/>
  <c r="G4670" i="1" s="1"/>
  <c r="D4671" i="1"/>
  <c r="G4671" i="1" s="1"/>
  <c r="D4672" i="1"/>
  <c r="G4672" i="1" s="1"/>
  <c r="D4673" i="1"/>
  <c r="G4673" i="1" s="1"/>
  <c r="D4674" i="1"/>
  <c r="G4674" i="1" s="1"/>
  <c r="D4675" i="1"/>
  <c r="G4675" i="1" s="1"/>
  <c r="D4676" i="1"/>
  <c r="G4676" i="1" s="1"/>
  <c r="D4677" i="1"/>
  <c r="G4677" i="1" s="1"/>
  <c r="D4678" i="1"/>
  <c r="G4678" i="1" s="1"/>
  <c r="D4679" i="1"/>
  <c r="G4679" i="1" s="1"/>
  <c r="D4680" i="1"/>
  <c r="G4680" i="1" s="1"/>
  <c r="D4681" i="1"/>
  <c r="G4681" i="1" s="1"/>
  <c r="D4682" i="1"/>
  <c r="G4682" i="1" s="1"/>
  <c r="D4683" i="1"/>
  <c r="G4683" i="1" s="1"/>
  <c r="D4684" i="1"/>
  <c r="G4684" i="1" s="1"/>
  <c r="D4685" i="1"/>
  <c r="G4685" i="1" s="1"/>
  <c r="D4686" i="1"/>
  <c r="G4686" i="1" s="1"/>
  <c r="D4687" i="1"/>
  <c r="G4687" i="1" s="1"/>
  <c r="D4688" i="1"/>
  <c r="G4688" i="1" s="1"/>
  <c r="D4689" i="1"/>
  <c r="G4689" i="1" s="1"/>
  <c r="D4690" i="1"/>
  <c r="G4690" i="1" s="1"/>
  <c r="D4691" i="1"/>
  <c r="G4691" i="1" s="1"/>
  <c r="D4692" i="1"/>
  <c r="G4692" i="1" s="1"/>
  <c r="D4693" i="1"/>
  <c r="G4693" i="1" s="1"/>
  <c r="D4694" i="1"/>
  <c r="G4694" i="1" s="1"/>
  <c r="D4695" i="1"/>
  <c r="G4695" i="1" s="1"/>
  <c r="D4696" i="1"/>
  <c r="G4696" i="1" s="1"/>
  <c r="D4697" i="1"/>
  <c r="G4697" i="1" s="1"/>
  <c r="D4698" i="1"/>
  <c r="G4698" i="1" s="1"/>
  <c r="D4699" i="1"/>
  <c r="G4699" i="1" s="1"/>
  <c r="D4700" i="1"/>
  <c r="G4700" i="1" s="1"/>
  <c r="D4701" i="1"/>
  <c r="G4701" i="1" s="1"/>
  <c r="D4702" i="1"/>
  <c r="G4702" i="1" s="1"/>
  <c r="D4703" i="1"/>
  <c r="G4703" i="1" s="1"/>
  <c r="D4704" i="1"/>
  <c r="G4704" i="1" s="1"/>
  <c r="D4705" i="1"/>
  <c r="G4705" i="1" s="1"/>
  <c r="D4706" i="1"/>
  <c r="G4706" i="1" s="1"/>
  <c r="D4707" i="1"/>
  <c r="G4707" i="1" s="1"/>
  <c r="D4708" i="1"/>
  <c r="G4708" i="1" s="1"/>
  <c r="D4709" i="1"/>
  <c r="G4709" i="1" s="1"/>
  <c r="D4710" i="1"/>
  <c r="G4710" i="1" s="1"/>
  <c r="D4711" i="1"/>
  <c r="G4711" i="1" s="1"/>
  <c r="D4712" i="1"/>
  <c r="G4712" i="1" s="1"/>
  <c r="D4713" i="1"/>
  <c r="G4713" i="1" s="1"/>
  <c r="D4714" i="1"/>
  <c r="G4714" i="1" s="1"/>
  <c r="D4715" i="1"/>
  <c r="G4715" i="1" s="1"/>
  <c r="D4716" i="1"/>
  <c r="G4716" i="1" s="1"/>
  <c r="D4717" i="1"/>
  <c r="G4717" i="1" s="1"/>
  <c r="D4718" i="1"/>
  <c r="G4718" i="1" s="1"/>
  <c r="D4719" i="1"/>
  <c r="G4719" i="1" s="1"/>
  <c r="D4720" i="1"/>
  <c r="G4720" i="1" s="1"/>
  <c r="D4721" i="1"/>
  <c r="G4721" i="1" s="1"/>
  <c r="D4722" i="1"/>
  <c r="G4722" i="1" s="1"/>
  <c r="D4723" i="1"/>
  <c r="G4723" i="1" s="1"/>
  <c r="D4724" i="1"/>
  <c r="G4724" i="1" s="1"/>
  <c r="D4725" i="1"/>
  <c r="G4725" i="1" s="1"/>
  <c r="D4726" i="1"/>
  <c r="G4726" i="1" s="1"/>
  <c r="D4727" i="1"/>
  <c r="G4727" i="1" s="1"/>
  <c r="D4728" i="1"/>
  <c r="G4728" i="1" s="1"/>
  <c r="D4729" i="1"/>
  <c r="G4729" i="1" s="1"/>
  <c r="D4730" i="1"/>
  <c r="G4730" i="1" s="1"/>
  <c r="D4731" i="1"/>
  <c r="G4731" i="1" s="1"/>
  <c r="D4732" i="1"/>
  <c r="G4732" i="1" s="1"/>
  <c r="D4733" i="1"/>
  <c r="G4733" i="1" s="1"/>
  <c r="D4734" i="1"/>
  <c r="G4734" i="1" s="1"/>
  <c r="D4735" i="1"/>
  <c r="G4735" i="1" s="1"/>
  <c r="D4736" i="1"/>
  <c r="G4736" i="1" s="1"/>
  <c r="D4737" i="1"/>
  <c r="G4737" i="1" s="1"/>
  <c r="D4738" i="1"/>
  <c r="G4738" i="1" s="1"/>
  <c r="D4739" i="1"/>
  <c r="G4739" i="1" s="1"/>
  <c r="D4740" i="1"/>
  <c r="G4740" i="1" s="1"/>
  <c r="D4741" i="1"/>
  <c r="G4741" i="1" s="1"/>
  <c r="D4742" i="1"/>
  <c r="G4742" i="1" s="1"/>
  <c r="D4743" i="1"/>
  <c r="G4743" i="1" s="1"/>
  <c r="D4744" i="1"/>
  <c r="G4744" i="1" s="1"/>
  <c r="D4745" i="1"/>
  <c r="G4745" i="1" s="1"/>
  <c r="D4746" i="1"/>
  <c r="G4746" i="1" s="1"/>
  <c r="D4747" i="1"/>
  <c r="G4747" i="1" s="1"/>
  <c r="D4748" i="1"/>
  <c r="G4748" i="1" s="1"/>
  <c r="D4749" i="1"/>
  <c r="G4749" i="1" s="1"/>
  <c r="D4750" i="1"/>
  <c r="G4750" i="1" s="1"/>
  <c r="D4751" i="1"/>
  <c r="G4751" i="1" s="1"/>
  <c r="D4752" i="1"/>
  <c r="G4752" i="1" s="1"/>
  <c r="D4753" i="1"/>
  <c r="G4753" i="1" s="1"/>
  <c r="D4754" i="1"/>
  <c r="G4754" i="1" s="1"/>
  <c r="D4755" i="1"/>
  <c r="G4755" i="1" s="1"/>
  <c r="D4756" i="1"/>
  <c r="G4756" i="1" s="1"/>
  <c r="D4757" i="1"/>
  <c r="G4757" i="1" s="1"/>
  <c r="D4758" i="1"/>
  <c r="G4758" i="1" s="1"/>
  <c r="D4759" i="1"/>
  <c r="G4759" i="1" s="1"/>
  <c r="D4760" i="1"/>
  <c r="G4760" i="1" s="1"/>
  <c r="D4761" i="1"/>
  <c r="G4761" i="1" s="1"/>
  <c r="D4762" i="1"/>
  <c r="G4762" i="1" s="1"/>
  <c r="D4763" i="1"/>
  <c r="G4763" i="1" s="1"/>
  <c r="D4764" i="1"/>
  <c r="G4764" i="1" s="1"/>
  <c r="D4765" i="1"/>
  <c r="G4765" i="1" s="1"/>
  <c r="D4766" i="1"/>
  <c r="G4766" i="1" s="1"/>
  <c r="D4767" i="1"/>
  <c r="G4767" i="1" s="1"/>
  <c r="D4768" i="1"/>
  <c r="G4768" i="1" s="1"/>
  <c r="D4769" i="1"/>
  <c r="G4769" i="1" s="1"/>
  <c r="D4770" i="1"/>
  <c r="G4770" i="1" s="1"/>
  <c r="D4771" i="1"/>
  <c r="G4771" i="1" s="1"/>
  <c r="D4772" i="1"/>
  <c r="G4772" i="1" s="1"/>
  <c r="D4773" i="1"/>
  <c r="G4773" i="1" s="1"/>
  <c r="D4774" i="1"/>
  <c r="G4774" i="1" s="1"/>
  <c r="D4775" i="1"/>
  <c r="G4775" i="1" s="1"/>
  <c r="D4776" i="1"/>
  <c r="G4776" i="1" s="1"/>
  <c r="D4777" i="1"/>
  <c r="G4777" i="1" s="1"/>
  <c r="D4778" i="1"/>
  <c r="G4778" i="1" s="1"/>
  <c r="D4779" i="1"/>
  <c r="G4779" i="1" s="1"/>
  <c r="D4780" i="1"/>
  <c r="G4780" i="1" s="1"/>
  <c r="D4781" i="1"/>
  <c r="G4781" i="1" s="1"/>
  <c r="D4782" i="1"/>
  <c r="G4782" i="1" s="1"/>
  <c r="D4783" i="1"/>
  <c r="G4783" i="1" s="1"/>
  <c r="D4784" i="1"/>
  <c r="G4784" i="1" s="1"/>
  <c r="D4785" i="1"/>
  <c r="G4785" i="1" s="1"/>
  <c r="D4786" i="1"/>
  <c r="G4786" i="1" s="1"/>
  <c r="D4787" i="1"/>
  <c r="G4787" i="1" s="1"/>
  <c r="D4788" i="1"/>
  <c r="G4788" i="1" s="1"/>
  <c r="D4789" i="1"/>
  <c r="G4789" i="1" s="1"/>
  <c r="D4790" i="1"/>
  <c r="G4790" i="1" s="1"/>
  <c r="D4791" i="1"/>
  <c r="G4791" i="1" s="1"/>
  <c r="D4792" i="1"/>
  <c r="G4792" i="1" s="1"/>
  <c r="D4793" i="1"/>
  <c r="G4793" i="1" s="1"/>
  <c r="D4794" i="1"/>
  <c r="G4794" i="1" s="1"/>
  <c r="D4795" i="1"/>
  <c r="G4795" i="1" s="1"/>
  <c r="D4796" i="1"/>
  <c r="G4796" i="1" s="1"/>
  <c r="D4797" i="1"/>
  <c r="G4797" i="1" s="1"/>
  <c r="D4798" i="1"/>
  <c r="G4798" i="1" s="1"/>
  <c r="D4799" i="1"/>
  <c r="G4799" i="1" s="1"/>
  <c r="D4800" i="1"/>
  <c r="G4800" i="1" s="1"/>
  <c r="D4801" i="1"/>
  <c r="G4801" i="1" s="1"/>
  <c r="D4802" i="1"/>
  <c r="G4802" i="1" s="1"/>
  <c r="D4803" i="1"/>
  <c r="G4803" i="1" s="1"/>
  <c r="D4804" i="1"/>
  <c r="G4804" i="1" s="1"/>
  <c r="D4805" i="1"/>
  <c r="G4805" i="1" s="1"/>
  <c r="D4806" i="1"/>
  <c r="G4806" i="1" s="1"/>
  <c r="D4807" i="1"/>
  <c r="G4807" i="1" s="1"/>
  <c r="D4808" i="1"/>
  <c r="G4808" i="1" s="1"/>
  <c r="D4809" i="1"/>
  <c r="G4809" i="1" s="1"/>
  <c r="D4810" i="1"/>
  <c r="G4810" i="1" s="1"/>
  <c r="D4811" i="1"/>
  <c r="G4811" i="1" s="1"/>
  <c r="D4812" i="1"/>
  <c r="G4812" i="1" s="1"/>
  <c r="D4813" i="1"/>
  <c r="G4813" i="1" s="1"/>
  <c r="D4814" i="1"/>
  <c r="G4814" i="1" s="1"/>
  <c r="D4815" i="1"/>
  <c r="G4815" i="1" s="1"/>
  <c r="D4816" i="1"/>
  <c r="G4816" i="1" s="1"/>
  <c r="D4817" i="1"/>
  <c r="G4817" i="1" s="1"/>
  <c r="D4818" i="1"/>
  <c r="G4818" i="1" s="1"/>
  <c r="D4819" i="1"/>
  <c r="G4819" i="1" s="1"/>
  <c r="D4820" i="1"/>
  <c r="G4820" i="1" s="1"/>
  <c r="D4821" i="1"/>
  <c r="G4821" i="1" s="1"/>
  <c r="D4822" i="1"/>
  <c r="G4822" i="1" s="1"/>
  <c r="D4823" i="1"/>
  <c r="G4823" i="1" s="1"/>
  <c r="D4824" i="1"/>
  <c r="G4824" i="1" s="1"/>
  <c r="D4825" i="1"/>
  <c r="G4825" i="1" s="1"/>
  <c r="D4826" i="1"/>
  <c r="G4826" i="1" s="1"/>
  <c r="D4827" i="1"/>
  <c r="G4827" i="1" s="1"/>
  <c r="D4828" i="1"/>
  <c r="G4828" i="1" s="1"/>
  <c r="D4829" i="1"/>
  <c r="G4829" i="1" s="1"/>
  <c r="D4830" i="1"/>
  <c r="G4830" i="1" s="1"/>
  <c r="D4831" i="1"/>
  <c r="G4831" i="1" s="1"/>
  <c r="D4832" i="1"/>
  <c r="G4832" i="1" s="1"/>
  <c r="D4833" i="1"/>
  <c r="G4833" i="1" s="1"/>
  <c r="D4834" i="1"/>
  <c r="G4834" i="1" s="1"/>
  <c r="D4835" i="1"/>
  <c r="G4835" i="1" s="1"/>
  <c r="D4836" i="1"/>
  <c r="G4836" i="1" s="1"/>
  <c r="D4837" i="1"/>
  <c r="G4837" i="1" s="1"/>
  <c r="D4838" i="1"/>
  <c r="G4838" i="1" s="1"/>
  <c r="D4839" i="1"/>
  <c r="G4839" i="1" s="1"/>
  <c r="D4840" i="1"/>
  <c r="G4840" i="1" s="1"/>
  <c r="D4841" i="1"/>
  <c r="G4841" i="1" s="1"/>
  <c r="D4842" i="1"/>
  <c r="G4842" i="1" s="1"/>
  <c r="D4843" i="1"/>
  <c r="G4843" i="1" s="1"/>
  <c r="D4844" i="1"/>
  <c r="G4844" i="1" s="1"/>
  <c r="D4845" i="1"/>
  <c r="G4845" i="1" s="1"/>
  <c r="D4846" i="1"/>
  <c r="G4846" i="1" s="1"/>
  <c r="D4847" i="1"/>
  <c r="G4847" i="1" s="1"/>
  <c r="D4848" i="1"/>
  <c r="G4848" i="1" s="1"/>
  <c r="D4849" i="1"/>
  <c r="G4849" i="1" s="1"/>
  <c r="D4850" i="1"/>
  <c r="G4850" i="1" s="1"/>
  <c r="D4851" i="1"/>
  <c r="G4851" i="1" s="1"/>
  <c r="D4852" i="1"/>
  <c r="G4852" i="1" s="1"/>
  <c r="D4853" i="1"/>
  <c r="G4853" i="1" s="1"/>
  <c r="D4854" i="1"/>
  <c r="G4854" i="1" s="1"/>
  <c r="D4855" i="1"/>
  <c r="G4855" i="1" s="1"/>
  <c r="D4856" i="1"/>
  <c r="G4856" i="1" s="1"/>
  <c r="D4857" i="1"/>
  <c r="G4857" i="1" s="1"/>
  <c r="D4858" i="1"/>
  <c r="G4858" i="1" s="1"/>
  <c r="D4859" i="1"/>
  <c r="G4859" i="1" s="1"/>
  <c r="D4860" i="1"/>
  <c r="G4860" i="1" s="1"/>
  <c r="D4861" i="1"/>
  <c r="G4861" i="1" s="1"/>
  <c r="D4862" i="1"/>
  <c r="G4862" i="1" s="1"/>
  <c r="D4863" i="1"/>
  <c r="G4863" i="1" s="1"/>
  <c r="D4864" i="1"/>
  <c r="G4864" i="1" s="1"/>
  <c r="D4865" i="1"/>
  <c r="G4865" i="1" s="1"/>
  <c r="D4866" i="1"/>
  <c r="G4866" i="1" s="1"/>
  <c r="D4867" i="1"/>
  <c r="G4867" i="1" s="1"/>
  <c r="D4868" i="1"/>
  <c r="G4868" i="1" s="1"/>
  <c r="D4869" i="1"/>
  <c r="G4869" i="1" s="1"/>
  <c r="D4870" i="1"/>
  <c r="G4870" i="1" s="1"/>
  <c r="D4871" i="1"/>
  <c r="G4871" i="1" s="1"/>
  <c r="D4872" i="1"/>
  <c r="G4872" i="1" s="1"/>
  <c r="D4873" i="1"/>
  <c r="G4873" i="1" s="1"/>
  <c r="D4874" i="1"/>
  <c r="G4874" i="1" s="1"/>
  <c r="D4875" i="1"/>
  <c r="G4875" i="1" s="1"/>
  <c r="D4876" i="1"/>
  <c r="G4876" i="1" s="1"/>
  <c r="D4877" i="1"/>
  <c r="G4877" i="1" s="1"/>
  <c r="D4878" i="1"/>
  <c r="G4878" i="1" s="1"/>
  <c r="D4879" i="1"/>
  <c r="G4879" i="1" s="1"/>
  <c r="D4880" i="1"/>
  <c r="G4880" i="1" s="1"/>
  <c r="D4881" i="1"/>
  <c r="G4881" i="1" s="1"/>
  <c r="D4882" i="1"/>
  <c r="G4882" i="1" s="1"/>
  <c r="D4883" i="1"/>
  <c r="G4883" i="1" s="1"/>
  <c r="D4884" i="1"/>
  <c r="G4884" i="1" s="1"/>
  <c r="D4885" i="1"/>
  <c r="G4885" i="1" s="1"/>
  <c r="D4886" i="1"/>
  <c r="G4886" i="1" s="1"/>
  <c r="D4887" i="1"/>
  <c r="G4887" i="1" s="1"/>
  <c r="D4888" i="1"/>
  <c r="G4888" i="1" s="1"/>
  <c r="D4889" i="1"/>
  <c r="G4889" i="1" s="1"/>
  <c r="D4890" i="1"/>
  <c r="G4890" i="1" s="1"/>
  <c r="D4891" i="1"/>
  <c r="G4891" i="1" s="1"/>
  <c r="D4892" i="1"/>
  <c r="G4892" i="1" s="1"/>
  <c r="D4893" i="1"/>
  <c r="G4893" i="1" s="1"/>
  <c r="D4894" i="1"/>
  <c r="G4894" i="1" s="1"/>
  <c r="D4895" i="1"/>
  <c r="G4895" i="1" s="1"/>
  <c r="D4896" i="1"/>
  <c r="G4896" i="1" s="1"/>
  <c r="D4897" i="1"/>
  <c r="G4897" i="1" s="1"/>
  <c r="D4898" i="1"/>
  <c r="G4898" i="1" s="1"/>
  <c r="D4899" i="1"/>
  <c r="G4899" i="1" s="1"/>
  <c r="D4900" i="1"/>
  <c r="G4900" i="1" s="1"/>
  <c r="D4901" i="1"/>
  <c r="G4901" i="1" s="1"/>
  <c r="D4902" i="1"/>
  <c r="G4902" i="1" s="1"/>
  <c r="D4903" i="1"/>
  <c r="G4903" i="1" s="1"/>
  <c r="D4904" i="1"/>
  <c r="G4904" i="1" s="1"/>
  <c r="D4905" i="1"/>
  <c r="G4905" i="1" s="1"/>
  <c r="D4906" i="1"/>
  <c r="G4906" i="1" s="1"/>
  <c r="D4907" i="1"/>
  <c r="G4907" i="1" s="1"/>
  <c r="D4908" i="1"/>
  <c r="G4908" i="1" s="1"/>
  <c r="D4909" i="1"/>
  <c r="G4909" i="1" s="1"/>
  <c r="D4910" i="1"/>
  <c r="G4910" i="1" s="1"/>
  <c r="D4911" i="1"/>
  <c r="G4911" i="1" s="1"/>
  <c r="D4912" i="1"/>
  <c r="G4912" i="1" s="1"/>
  <c r="D4913" i="1"/>
  <c r="G4913" i="1" s="1"/>
  <c r="D4914" i="1"/>
  <c r="G4914" i="1" s="1"/>
  <c r="D4915" i="1"/>
  <c r="G4915" i="1" s="1"/>
  <c r="D4916" i="1"/>
  <c r="G4916" i="1" s="1"/>
  <c r="D4917" i="1"/>
  <c r="G4917" i="1" s="1"/>
  <c r="D4918" i="1"/>
  <c r="G4918" i="1" s="1"/>
  <c r="D4919" i="1"/>
  <c r="G4919" i="1" s="1"/>
  <c r="D4920" i="1"/>
  <c r="G4920" i="1" s="1"/>
  <c r="D4921" i="1"/>
  <c r="G4921" i="1" s="1"/>
  <c r="D4922" i="1"/>
  <c r="G4922" i="1" s="1"/>
  <c r="D4923" i="1"/>
  <c r="G4923" i="1" s="1"/>
  <c r="D4924" i="1"/>
  <c r="G4924" i="1" s="1"/>
  <c r="D4925" i="1"/>
  <c r="G4925" i="1" s="1"/>
  <c r="D4926" i="1"/>
  <c r="G4926" i="1" s="1"/>
  <c r="D4927" i="1"/>
  <c r="G4927" i="1" s="1"/>
  <c r="D4928" i="1"/>
  <c r="G4928" i="1" s="1"/>
  <c r="D4929" i="1"/>
  <c r="G4929" i="1" s="1"/>
  <c r="D4930" i="1"/>
  <c r="G4930" i="1" s="1"/>
  <c r="D4931" i="1"/>
  <c r="G4931" i="1" s="1"/>
  <c r="D4932" i="1"/>
  <c r="G4932" i="1" s="1"/>
  <c r="D4933" i="1"/>
  <c r="G4933" i="1" s="1"/>
  <c r="D4934" i="1"/>
  <c r="G4934" i="1" s="1"/>
  <c r="D4935" i="1"/>
  <c r="G4935" i="1" s="1"/>
  <c r="D4936" i="1"/>
  <c r="G4936" i="1" s="1"/>
  <c r="D4937" i="1"/>
  <c r="G4937" i="1" s="1"/>
  <c r="D4938" i="1"/>
  <c r="G4938" i="1" s="1"/>
  <c r="D4939" i="1"/>
  <c r="G4939" i="1" s="1"/>
  <c r="D4940" i="1"/>
  <c r="G4940" i="1" s="1"/>
  <c r="D4941" i="1"/>
  <c r="G4941" i="1" s="1"/>
  <c r="D4942" i="1"/>
  <c r="G4942" i="1" s="1"/>
  <c r="D4943" i="1"/>
  <c r="G4943" i="1" s="1"/>
  <c r="D4944" i="1"/>
  <c r="G4944" i="1" s="1"/>
  <c r="D4945" i="1"/>
  <c r="G4945" i="1" s="1"/>
  <c r="D4946" i="1"/>
  <c r="G4946" i="1" s="1"/>
  <c r="D4947" i="1"/>
  <c r="G4947" i="1" s="1"/>
  <c r="D4948" i="1"/>
  <c r="G4948" i="1" s="1"/>
  <c r="D4949" i="1"/>
  <c r="G4949" i="1" s="1"/>
  <c r="D4950" i="1"/>
  <c r="G4950" i="1" s="1"/>
  <c r="D4951" i="1"/>
  <c r="G4951" i="1" s="1"/>
  <c r="D4952" i="1"/>
  <c r="G4952" i="1" s="1"/>
  <c r="D4953" i="1"/>
  <c r="G4953" i="1" s="1"/>
  <c r="D4954" i="1"/>
  <c r="G4954" i="1" s="1"/>
  <c r="D4955" i="1"/>
  <c r="G4955" i="1" s="1"/>
  <c r="D4956" i="1"/>
  <c r="G4956" i="1" s="1"/>
  <c r="D4957" i="1"/>
  <c r="G4957" i="1" s="1"/>
  <c r="D4958" i="1"/>
  <c r="G4958" i="1" s="1"/>
  <c r="D4959" i="1"/>
  <c r="G4959" i="1" s="1"/>
  <c r="D4960" i="1"/>
  <c r="G4960" i="1" s="1"/>
  <c r="D4961" i="1"/>
  <c r="G4961" i="1" s="1"/>
  <c r="D4962" i="1"/>
  <c r="G4962" i="1" s="1"/>
  <c r="D4963" i="1"/>
  <c r="G4963" i="1" s="1"/>
  <c r="D4964" i="1"/>
  <c r="G4964" i="1" s="1"/>
  <c r="D4965" i="1"/>
  <c r="G4965" i="1" s="1"/>
  <c r="D4966" i="1"/>
  <c r="G4966" i="1" s="1"/>
  <c r="D4967" i="1"/>
  <c r="G4967" i="1" s="1"/>
  <c r="D4968" i="1"/>
  <c r="G4968" i="1" s="1"/>
  <c r="D4969" i="1"/>
  <c r="G4969" i="1" s="1"/>
  <c r="D4970" i="1"/>
  <c r="G4970" i="1" s="1"/>
  <c r="D4971" i="1"/>
  <c r="G4971" i="1" s="1"/>
  <c r="D4972" i="1"/>
  <c r="G4972" i="1" s="1"/>
  <c r="D4973" i="1"/>
  <c r="G4973" i="1" s="1"/>
  <c r="D4974" i="1"/>
  <c r="G4974" i="1" s="1"/>
  <c r="D4975" i="1"/>
  <c r="G4975" i="1" s="1"/>
  <c r="D4976" i="1"/>
  <c r="G4976" i="1" s="1"/>
  <c r="D4977" i="1"/>
  <c r="G4977" i="1" s="1"/>
  <c r="D4978" i="1"/>
  <c r="G4978" i="1" s="1"/>
  <c r="D4979" i="1"/>
  <c r="G4979" i="1" s="1"/>
  <c r="D4980" i="1"/>
  <c r="G4980" i="1" s="1"/>
  <c r="D4981" i="1"/>
  <c r="G4981" i="1" s="1"/>
  <c r="D4982" i="1"/>
  <c r="G4982" i="1" s="1"/>
  <c r="D4983" i="1"/>
  <c r="G4983" i="1" s="1"/>
  <c r="D4984" i="1"/>
  <c r="G4984" i="1" s="1"/>
  <c r="D4985" i="1"/>
  <c r="G4985" i="1" s="1"/>
  <c r="D4986" i="1"/>
  <c r="G4986" i="1" s="1"/>
  <c r="D4987" i="1"/>
  <c r="G4987" i="1" s="1"/>
  <c r="D4988" i="1"/>
  <c r="G4988" i="1" s="1"/>
  <c r="D4989" i="1"/>
  <c r="G4989" i="1" s="1"/>
  <c r="D4990" i="1"/>
  <c r="G4990" i="1" s="1"/>
  <c r="D4991" i="1"/>
  <c r="G4991" i="1" s="1"/>
  <c r="D4992" i="1"/>
  <c r="G4992" i="1" s="1"/>
  <c r="D4993" i="1"/>
  <c r="G4993" i="1" s="1"/>
  <c r="D4994" i="1"/>
  <c r="G4994" i="1" s="1"/>
  <c r="D4995" i="1"/>
  <c r="G4995" i="1" s="1"/>
  <c r="D4996" i="1"/>
  <c r="G4996" i="1" s="1"/>
  <c r="D4997" i="1"/>
  <c r="G4997" i="1" s="1"/>
  <c r="D4998" i="1"/>
  <c r="G4998" i="1" s="1"/>
  <c r="D4999" i="1"/>
  <c r="G4999" i="1" s="1"/>
  <c r="D5000" i="1"/>
  <c r="G5000" i="1" s="1"/>
  <c r="D5001" i="1"/>
  <c r="G5001" i="1" s="1"/>
  <c r="D5002" i="1"/>
  <c r="G5002" i="1" s="1"/>
  <c r="D5003" i="1"/>
  <c r="G5003" i="1" s="1"/>
  <c r="D5004" i="1"/>
  <c r="G5004" i="1" s="1"/>
  <c r="D5005" i="1"/>
  <c r="G5005" i="1" s="1"/>
  <c r="D5006" i="1"/>
  <c r="G5006" i="1" s="1"/>
  <c r="D5007" i="1"/>
  <c r="G5007" i="1" s="1"/>
  <c r="D5008" i="1"/>
  <c r="G5008" i="1" s="1"/>
  <c r="D5009" i="1"/>
  <c r="G5009" i="1" s="1"/>
  <c r="D5010" i="1"/>
  <c r="G5010" i="1" s="1"/>
  <c r="D5011" i="1"/>
  <c r="G5011" i="1" s="1"/>
  <c r="D5012" i="1"/>
  <c r="G5012" i="1" s="1"/>
  <c r="D5013" i="1"/>
  <c r="G5013" i="1" s="1"/>
  <c r="D5014" i="1"/>
  <c r="G5014" i="1" s="1"/>
  <c r="D5015" i="1"/>
  <c r="G5015" i="1" s="1"/>
  <c r="D5016" i="1"/>
  <c r="G5016" i="1" s="1"/>
  <c r="D5017" i="1"/>
  <c r="G5017" i="1" s="1"/>
  <c r="D5018" i="1"/>
  <c r="G5018" i="1" s="1"/>
  <c r="D5019" i="1"/>
  <c r="G5019" i="1" s="1"/>
  <c r="D5020" i="1"/>
  <c r="G5020" i="1" s="1"/>
  <c r="D5021" i="1"/>
  <c r="G5021" i="1" s="1"/>
  <c r="D5022" i="1"/>
  <c r="G5022" i="1" s="1"/>
  <c r="D5023" i="1"/>
  <c r="G5023" i="1" s="1"/>
  <c r="D5024" i="1"/>
  <c r="G5024" i="1" s="1"/>
  <c r="D5025" i="1"/>
  <c r="G5025" i="1" s="1"/>
  <c r="D5026" i="1"/>
  <c r="G5026" i="1" s="1"/>
  <c r="D5027" i="1"/>
  <c r="G5027" i="1" s="1"/>
  <c r="D5028" i="1"/>
  <c r="G5028" i="1" s="1"/>
  <c r="D5029" i="1"/>
  <c r="G5029" i="1" s="1"/>
  <c r="D5030" i="1"/>
  <c r="G5030" i="1" s="1"/>
  <c r="D5031" i="1"/>
  <c r="G5031" i="1" s="1"/>
  <c r="D5032" i="1"/>
  <c r="G5032" i="1" s="1"/>
  <c r="D5033" i="1"/>
  <c r="G5033" i="1" s="1"/>
  <c r="D5034" i="1"/>
  <c r="G5034" i="1" s="1"/>
  <c r="D5035" i="1"/>
  <c r="G5035" i="1" s="1"/>
  <c r="D5036" i="1"/>
  <c r="G5036" i="1" s="1"/>
  <c r="D5037" i="1"/>
  <c r="G5037" i="1" s="1"/>
  <c r="D5038" i="1"/>
  <c r="G5038" i="1" s="1"/>
  <c r="D5039" i="1"/>
  <c r="G5039" i="1" s="1"/>
  <c r="D5040" i="1"/>
  <c r="G5040" i="1" s="1"/>
  <c r="D5041" i="1"/>
  <c r="G5041" i="1" s="1"/>
  <c r="D5042" i="1"/>
  <c r="G5042" i="1" s="1"/>
  <c r="D5043" i="1"/>
  <c r="G5043" i="1" s="1"/>
  <c r="D5044" i="1"/>
  <c r="G5044" i="1" s="1"/>
  <c r="D5045" i="1"/>
  <c r="G5045" i="1" s="1"/>
  <c r="D5046" i="1"/>
  <c r="G5046" i="1" s="1"/>
  <c r="D5047" i="1"/>
  <c r="G5047" i="1" s="1"/>
  <c r="D5048" i="1"/>
  <c r="G5048" i="1" s="1"/>
  <c r="D5049" i="1"/>
  <c r="G5049" i="1" s="1"/>
  <c r="D5050" i="1"/>
  <c r="G5050" i="1" s="1"/>
  <c r="D5051" i="1"/>
  <c r="G5051" i="1" s="1"/>
  <c r="D5052" i="1"/>
  <c r="G5052" i="1" s="1"/>
  <c r="D5053" i="1"/>
  <c r="G5053" i="1" s="1"/>
  <c r="D5054" i="1"/>
  <c r="G5054" i="1" s="1"/>
  <c r="D5055" i="1"/>
  <c r="G5055" i="1" s="1"/>
  <c r="D5056" i="1"/>
  <c r="G5056" i="1" s="1"/>
  <c r="D5057" i="1"/>
  <c r="G5057" i="1" s="1"/>
  <c r="D5058" i="1"/>
  <c r="G5058" i="1" s="1"/>
  <c r="D5059" i="1"/>
  <c r="G5059" i="1" s="1"/>
  <c r="D5060" i="1"/>
  <c r="G5060" i="1" s="1"/>
  <c r="D5061" i="1"/>
  <c r="G5061" i="1" s="1"/>
  <c r="D5062" i="1"/>
  <c r="G5062" i="1" s="1"/>
  <c r="D5063" i="1"/>
  <c r="G5063" i="1" s="1"/>
  <c r="D5064" i="1"/>
  <c r="G5064" i="1" s="1"/>
  <c r="D5065" i="1"/>
  <c r="G5065" i="1" s="1"/>
  <c r="D5066" i="1"/>
  <c r="G5066" i="1" s="1"/>
  <c r="D5067" i="1"/>
  <c r="G5067" i="1" s="1"/>
  <c r="D5068" i="1"/>
  <c r="G5068" i="1" s="1"/>
  <c r="D5069" i="1"/>
  <c r="G5069" i="1" s="1"/>
  <c r="D5070" i="1"/>
  <c r="G5070" i="1" s="1"/>
  <c r="D5071" i="1"/>
  <c r="G5071" i="1" s="1"/>
  <c r="D5072" i="1"/>
  <c r="G5072" i="1" s="1"/>
  <c r="D5073" i="1"/>
  <c r="G5073" i="1" s="1"/>
  <c r="D5074" i="1"/>
  <c r="G5074" i="1" s="1"/>
  <c r="D5075" i="1"/>
  <c r="G5075" i="1" s="1"/>
  <c r="D5076" i="1"/>
  <c r="G5076" i="1" s="1"/>
  <c r="D5077" i="1"/>
  <c r="G5077" i="1" s="1"/>
  <c r="D5078" i="1"/>
  <c r="G5078" i="1" s="1"/>
  <c r="D5079" i="1"/>
  <c r="G5079" i="1" s="1"/>
  <c r="D5080" i="1"/>
  <c r="G5080" i="1" s="1"/>
  <c r="D5081" i="1"/>
  <c r="G5081" i="1" s="1"/>
  <c r="D5082" i="1"/>
  <c r="G5082" i="1" s="1"/>
  <c r="D5083" i="1"/>
  <c r="G5083" i="1" s="1"/>
  <c r="D5084" i="1"/>
  <c r="G5084" i="1" s="1"/>
  <c r="D5085" i="1"/>
  <c r="G5085" i="1" s="1"/>
  <c r="D5086" i="1"/>
  <c r="G5086" i="1" s="1"/>
  <c r="D5087" i="1"/>
  <c r="G5087" i="1" s="1"/>
  <c r="D5088" i="1"/>
  <c r="G5088" i="1" s="1"/>
  <c r="D5089" i="1"/>
  <c r="G5089" i="1" s="1"/>
  <c r="D5090" i="1"/>
  <c r="G5090" i="1" s="1"/>
  <c r="D5091" i="1"/>
  <c r="G5091" i="1" s="1"/>
  <c r="D5092" i="1"/>
  <c r="G5092" i="1" s="1"/>
  <c r="D5093" i="1"/>
  <c r="G5093" i="1" s="1"/>
  <c r="D5094" i="1"/>
  <c r="G5094" i="1" s="1"/>
  <c r="D5095" i="1"/>
  <c r="G5095" i="1" s="1"/>
  <c r="D5096" i="1"/>
  <c r="G5096" i="1" s="1"/>
  <c r="D5097" i="1"/>
  <c r="G5097" i="1" s="1"/>
  <c r="D5098" i="1"/>
  <c r="G5098" i="1" s="1"/>
  <c r="D5099" i="1"/>
  <c r="G5099" i="1" s="1"/>
  <c r="D5100" i="1"/>
  <c r="G5100" i="1" s="1"/>
  <c r="D5101" i="1"/>
  <c r="G5101" i="1" s="1"/>
  <c r="D5102" i="1"/>
  <c r="G5102" i="1" s="1"/>
  <c r="D5103" i="1"/>
  <c r="G5103" i="1" s="1"/>
  <c r="D5104" i="1"/>
  <c r="G5104" i="1" s="1"/>
  <c r="D5105" i="1"/>
  <c r="G5105" i="1" s="1"/>
  <c r="D5106" i="1"/>
  <c r="G5106" i="1" s="1"/>
  <c r="D5107" i="1"/>
  <c r="G5107" i="1" s="1"/>
  <c r="D5108" i="1"/>
  <c r="G5108" i="1" s="1"/>
  <c r="D5109" i="1"/>
  <c r="G5109" i="1" s="1"/>
  <c r="D5110" i="1"/>
  <c r="G5110" i="1" s="1"/>
  <c r="D5111" i="1"/>
  <c r="G5111" i="1" s="1"/>
  <c r="D5112" i="1"/>
  <c r="G5112" i="1" s="1"/>
  <c r="D5113" i="1"/>
  <c r="G5113" i="1" s="1"/>
  <c r="D5114" i="1"/>
  <c r="G5114" i="1" s="1"/>
  <c r="D5115" i="1"/>
  <c r="G5115" i="1" s="1"/>
  <c r="D5116" i="1"/>
  <c r="G5116" i="1" s="1"/>
  <c r="D5117" i="1"/>
  <c r="G5117" i="1" s="1"/>
  <c r="D5118" i="1"/>
  <c r="G5118" i="1" s="1"/>
  <c r="D5119" i="1"/>
  <c r="G5119" i="1" s="1"/>
  <c r="D5120" i="1"/>
  <c r="G5120" i="1" s="1"/>
  <c r="D5121" i="1"/>
  <c r="G5121" i="1" s="1"/>
  <c r="D5122" i="1"/>
  <c r="G5122" i="1" s="1"/>
  <c r="D5123" i="1"/>
  <c r="G5123" i="1" s="1"/>
  <c r="D5124" i="1"/>
  <c r="G5124" i="1" s="1"/>
  <c r="D5125" i="1"/>
  <c r="G5125" i="1" s="1"/>
  <c r="D5126" i="1"/>
  <c r="G5126" i="1" s="1"/>
  <c r="D5127" i="1"/>
  <c r="G5127" i="1" s="1"/>
  <c r="D5128" i="1"/>
  <c r="G5128" i="1" s="1"/>
  <c r="D5129" i="1"/>
  <c r="G5129" i="1" s="1"/>
  <c r="D5130" i="1"/>
  <c r="G5130" i="1" s="1"/>
  <c r="D5131" i="1"/>
  <c r="G5131" i="1" s="1"/>
  <c r="D5132" i="1"/>
  <c r="G5132" i="1" s="1"/>
  <c r="D5133" i="1"/>
  <c r="G5133" i="1" s="1"/>
  <c r="D5134" i="1"/>
  <c r="G5134" i="1" s="1"/>
  <c r="D5135" i="1"/>
  <c r="G5135" i="1" s="1"/>
  <c r="D5136" i="1"/>
  <c r="G5136" i="1" s="1"/>
  <c r="D5137" i="1"/>
  <c r="G5137" i="1" s="1"/>
  <c r="D5138" i="1"/>
  <c r="G5138" i="1" s="1"/>
  <c r="D5139" i="1"/>
  <c r="G5139" i="1" s="1"/>
  <c r="D5140" i="1"/>
  <c r="G5140" i="1" s="1"/>
  <c r="D5141" i="1"/>
  <c r="G5141" i="1" s="1"/>
  <c r="D5142" i="1"/>
  <c r="G5142" i="1" s="1"/>
  <c r="D5143" i="1"/>
  <c r="G5143" i="1" s="1"/>
  <c r="D5144" i="1"/>
  <c r="G5144" i="1" s="1"/>
  <c r="D5145" i="1"/>
  <c r="G5145" i="1" s="1"/>
  <c r="D5146" i="1"/>
  <c r="G5146" i="1" s="1"/>
  <c r="D5147" i="1"/>
  <c r="G5147" i="1" s="1"/>
  <c r="D5148" i="1"/>
  <c r="G5148" i="1" s="1"/>
  <c r="D5149" i="1"/>
  <c r="G5149" i="1" s="1"/>
  <c r="D5150" i="1"/>
  <c r="G5150" i="1" s="1"/>
  <c r="D5151" i="1"/>
  <c r="G5151" i="1" s="1"/>
  <c r="D5152" i="1"/>
  <c r="G5152" i="1" s="1"/>
  <c r="D5153" i="1"/>
  <c r="G5153" i="1" s="1"/>
  <c r="D5154" i="1"/>
  <c r="G5154" i="1" s="1"/>
  <c r="D5155" i="1"/>
  <c r="G5155" i="1" s="1"/>
  <c r="D5156" i="1"/>
  <c r="G5156" i="1" s="1"/>
  <c r="D5157" i="1"/>
  <c r="G5157" i="1" s="1"/>
  <c r="D5158" i="1"/>
  <c r="G5158" i="1" s="1"/>
  <c r="D5159" i="1"/>
  <c r="G5159" i="1" s="1"/>
  <c r="D5160" i="1"/>
  <c r="G5160" i="1" s="1"/>
  <c r="D5161" i="1"/>
  <c r="G5161" i="1" s="1"/>
  <c r="D5162" i="1"/>
  <c r="G5162" i="1" s="1"/>
  <c r="D5163" i="1"/>
  <c r="G5163" i="1" s="1"/>
  <c r="D5164" i="1"/>
  <c r="G5164" i="1" s="1"/>
  <c r="D5165" i="1"/>
  <c r="G5165" i="1" s="1"/>
  <c r="D5166" i="1"/>
  <c r="G5166" i="1" s="1"/>
  <c r="D5167" i="1"/>
  <c r="G5167" i="1" s="1"/>
  <c r="D5168" i="1"/>
  <c r="G5168" i="1" s="1"/>
  <c r="D5169" i="1"/>
  <c r="G5169" i="1" s="1"/>
  <c r="D5170" i="1"/>
  <c r="G5170" i="1" s="1"/>
  <c r="D5171" i="1"/>
  <c r="G5171" i="1" s="1"/>
  <c r="D5172" i="1"/>
  <c r="G5172" i="1" s="1"/>
  <c r="D5173" i="1"/>
  <c r="G5173" i="1" s="1"/>
  <c r="D5174" i="1"/>
  <c r="G5174" i="1" s="1"/>
  <c r="D5175" i="1"/>
  <c r="G5175" i="1" s="1"/>
  <c r="D5176" i="1"/>
  <c r="G5176" i="1" s="1"/>
  <c r="D5177" i="1"/>
  <c r="G5177" i="1" s="1"/>
  <c r="D5178" i="1"/>
  <c r="G5178" i="1" s="1"/>
  <c r="D5179" i="1"/>
  <c r="G5179" i="1" s="1"/>
  <c r="D5180" i="1"/>
  <c r="G5180" i="1" s="1"/>
  <c r="D5181" i="1"/>
  <c r="G5181" i="1" s="1"/>
  <c r="D5182" i="1"/>
  <c r="G5182" i="1" s="1"/>
  <c r="D5183" i="1"/>
  <c r="G5183" i="1" s="1"/>
  <c r="D5184" i="1"/>
  <c r="G5184" i="1" s="1"/>
  <c r="D5185" i="1"/>
  <c r="G5185" i="1" s="1"/>
  <c r="D5186" i="1"/>
  <c r="G5186" i="1" s="1"/>
  <c r="D5187" i="1"/>
  <c r="G5187" i="1" s="1"/>
  <c r="D5188" i="1"/>
  <c r="G5188" i="1" s="1"/>
  <c r="D5189" i="1"/>
  <c r="G5189" i="1" s="1"/>
  <c r="D5190" i="1"/>
  <c r="G5190" i="1" s="1"/>
  <c r="D5191" i="1"/>
  <c r="G5191" i="1" s="1"/>
  <c r="D5192" i="1"/>
  <c r="G5192" i="1" s="1"/>
  <c r="D5193" i="1"/>
  <c r="G5193" i="1" s="1"/>
  <c r="D5194" i="1"/>
  <c r="G5194" i="1" s="1"/>
  <c r="D5195" i="1"/>
  <c r="G5195" i="1" s="1"/>
  <c r="D5196" i="1"/>
  <c r="G5196" i="1" s="1"/>
  <c r="D5197" i="1"/>
  <c r="G5197" i="1" s="1"/>
  <c r="D5198" i="1"/>
  <c r="G5198" i="1" s="1"/>
  <c r="D5199" i="1"/>
  <c r="G5199" i="1" s="1"/>
  <c r="D5200" i="1"/>
  <c r="G5200" i="1" s="1"/>
  <c r="D5201" i="1"/>
  <c r="G5201" i="1" s="1"/>
  <c r="D5202" i="1"/>
  <c r="G5202" i="1" s="1"/>
  <c r="D5203" i="1"/>
  <c r="G5203" i="1" s="1"/>
  <c r="D5204" i="1"/>
  <c r="G5204" i="1" s="1"/>
  <c r="D5205" i="1"/>
  <c r="G5205" i="1" s="1"/>
  <c r="D5206" i="1"/>
  <c r="G5206" i="1" s="1"/>
  <c r="D5207" i="1"/>
  <c r="G5207" i="1" s="1"/>
  <c r="D5208" i="1"/>
  <c r="G5208" i="1" s="1"/>
  <c r="D5209" i="1"/>
  <c r="G5209" i="1" s="1"/>
  <c r="D5210" i="1"/>
  <c r="G5210" i="1" s="1"/>
  <c r="D5211" i="1"/>
  <c r="G5211" i="1" s="1"/>
  <c r="D5212" i="1"/>
  <c r="G5212" i="1" s="1"/>
  <c r="D5213" i="1"/>
  <c r="G5213" i="1" s="1"/>
  <c r="D5214" i="1"/>
  <c r="G5214" i="1" s="1"/>
  <c r="D5215" i="1"/>
  <c r="G5215" i="1" s="1"/>
  <c r="D5216" i="1"/>
  <c r="G5216" i="1" s="1"/>
  <c r="D5217" i="1"/>
  <c r="G5217" i="1" s="1"/>
  <c r="D5218" i="1"/>
  <c r="G5218" i="1" s="1"/>
  <c r="D5219" i="1"/>
  <c r="G5219" i="1" s="1"/>
  <c r="D5220" i="1"/>
  <c r="G5220" i="1" s="1"/>
  <c r="D5221" i="1"/>
  <c r="G5221" i="1" s="1"/>
  <c r="D5222" i="1"/>
  <c r="G5222" i="1" s="1"/>
  <c r="D5223" i="1"/>
  <c r="G5223" i="1" s="1"/>
  <c r="D5224" i="1"/>
  <c r="G5224" i="1" s="1"/>
  <c r="D5225" i="1"/>
  <c r="G5225" i="1" s="1"/>
  <c r="D5226" i="1"/>
  <c r="G5226" i="1" s="1"/>
  <c r="D5227" i="1"/>
  <c r="G5227" i="1" s="1"/>
  <c r="D5228" i="1"/>
  <c r="G5228" i="1" s="1"/>
  <c r="D5229" i="1"/>
  <c r="G5229" i="1" s="1"/>
  <c r="D5230" i="1"/>
  <c r="G5230" i="1" s="1"/>
  <c r="D5231" i="1"/>
  <c r="G5231" i="1" s="1"/>
  <c r="D5232" i="1"/>
  <c r="G5232" i="1" s="1"/>
  <c r="D5233" i="1"/>
  <c r="G5233" i="1" s="1"/>
  <c r="D5234" i="1"/>
  <c r="G5234" i="1" s="1"/>
  <c r="D5235" i="1"/>
  <c r="G5235" i="1" s="1"/>
  <c r="D5236" i="1"/>
  <c r="G5236" i="1" s="1"/>
  <c r="D5237" i="1"/>
  <c r="G5237" i="1" s="1"/>
  <c r="D5238" i="1"/>
  <c r="G5238" i="1" s="1"/>
  <c r="D5239" i="1"/>
  <c r="G5239" i="1" s="1"/>
  <c r="D5240" i="1"/>
  <c r="G5240" i="1" s="1"/>
  <c r="D5241" i="1"/>
  <c r="G5241" i="1" s="1"/>
  <c r="D5242" i="1"/>
  <c r="G5242" i="1" s="1"/>
  <c r="D5243" i="1"/>
  <c r="G5243" i="1" s="1"/>
  <c r="D5244" i="1"/>
  <c r="G5244" i="1" s="1"/>
  <c r="D5245" i="1"/>
  <c r="G5245" i="1" s="1"/>
  <c r="D5246" i="1"/>
  <c r="G5246" i="1" s="1"/>
  <c r="D5247" i="1"/>
  <c r="G5247" i="1" s="1"/>
  <c r="D5248" i="1"/>
  <c r="G5248" i="1" s="1"/>
  <c r="D5249" i="1"/>
  <c r="G5249" i="1" s="1"/>
  <c r="D5250" i="1"/>
  <c r="G5250" i="1" s="1"/>
  <c r="D5251" i="1"/>
  <c r="G5251" i="1" s="1"/>
  <c r="D5252" i="1"/>
  <c r="G5252" i="1" s="1"/>
  <c r="D5253" i="1"/>
  <c r="G5253" i="1" s="1"/>
  <c r="D5254" i="1"/>
  <c r="G5254" i="1" s="1"/>
  <c r="D5255" i="1"/>
  <c r="G5255" i="1" s="1"/>
  <c r="D5256" i="1"/>
  <c r="G5256" i="1" s="1"/>
  <c r="D5257" i="1"/>
  <c r="G5257" i="1" s="1"/>
  <c r="D5258" i="1"/>
  <c r="G5258" i="1" s="1"/>
  <c r="D5259" i="1"/>
  <c r="G5259" i="1" s="1"/>
  <c r="D5260" i="1"/>
  <c r="G5260" i="1" s="1"/>
  <c r="D5261" i="1"/>
  <c r="G5261" i="1" s="1"/>
  <c r="D5262" i="1"/>
  <c r="G5262" i="1" s="1"/>
  <c r="D5263" i="1"/>
  <c r="G5263" i="1" s="1"/>
  <c r="D5264" i="1"/>
  <c r="G5264" i="1" s="1"/>
  <c r="D5265" i="1"/>
  <c r="G5265" i="1" s="1"/>
  <c r="D5266" i="1"/>
  <c r="G5266" i="1" s="1"/>
  <c r="D5267" i="1"/>
  <c r="G5267" i="1" s="1"/>
  <c r="D5268" i="1"/>
  <c r="G5268" i="1" s="1"/>
  <c r="D5269" i="1"/>
  <c r="G5269" i="1" s="1"/>
  <c r="D5270" i="1"/>
  <c r="G5270" i="1" s="1"/>
  <c r="D5271" i="1"/>
  <c r="G5271" i="1" s="1"/>
  <c r="D5272" i="1"/>
  <c r="G5272" i="1" s="1"/>
  <c r="D5273" i="1"/>
  <c r="G5273" i="1" s="1"/>
  <c r="D5274" i="1"/>
  <c r="G5274" i="1" s="1"/>
  <c r="D5275" i="1"/>
  <c r="G5275" i="1" s="1"/>
  <c r="D5276" i="1"/>
  <c r="G5276" i="1" s="1"/>
  <c r="D5277" i="1"/>
  <c r="G5277" i="1" s="1"/>
  <c r="D5278" i="1"/>
  <c r="G5278" i="1" s="1"/>
  <c r="D5279" i="1"/>
  <c r="G5279" i="1" s="1"/>
  <c r="D5280" i="1"/>
  <c r="G5280" i="1" s="1"/>
  <c r="D5281" i="1"/>
  <c r="G5281" i="1" s="1"/>
  <c r="D5282" i="1"/>
  <c r="G5282" i="1" s="1"/>
  <c r="D5283" i="1"/>
  <c r="G5283" i="1" s="1"/>
  <c r="D5284" i="1"/>
  <c r="G5284" i="1" s="1"/>
  <c r="D5285" i="1"/>
  <c r="G5285" i="1" s="1"/>
  <c r="D5286" i="1"/>
  <c r="G5286" i="1" s="1"/>
  <c r="D5287" i="1"/>
  <c r="G5287" i="1" s="1"/>
  <c r="D5288" i="1"/>
  <c r="G5288" i="1" s="1"/>
  <c r="D5289" i="1"/>
  <c r="G5289" i="1" s="1"/>
  <c r="D5290" i="1"/>
  <c r="G5290" i="1" s="1"/>
  <c r="D5291" i="1"/>
  <c r="G5291" i="1" s="1"/>
  <c r="D5292" i="1"/>
  <c r="G5292" i="1" s="1"/>
  <c r="D5293" i="1"/>
  <c r="G5293" i="1" s="1"/>
  <c r="D5294" i="1"/>
  <c r="G5294" i="1" s="1"/>
  <c r="D5295" i="1"/>
  <c r="G5295" i="1" s="1"/>
  <c r="D5296" i="1"/>
  <c r="G5296" i="1" s="1"/>
  <c r="D5297" i="1"/>
  <c r="G5297" i="1" s="1"/>
  <c r="D5298" i="1"/>
  <c r="G5298" i="1" s="1"/>
  <c r="D5299" i="1"/>
  <c r="G5299" i="1" s="1"/>
  <c r="D5300" i="1"/>
  <c r="G5300" i="1" s="1"/>
  <c r="D5301" i="1"/>
  <c r="G5301" i="1" s="1"/>
  <c r="D5302" i="1"/>
  <c r="G5302" i="1" s="1"/>
  <c r="D5303" i="1"/>
  <c r="G5303" i="1" s="1"/>
  <c r="D5304" i="1"/>
  <c r="G5304" i="1" s="1"/>
  <c r="D5305" i="1"/>
  <c r="G5305" i="1" s="1"/>
  <c r="D5306" i="1"/>
  <c r="G5306" i="1" s="1"/>
  <c r="D5307" i="1"/>
  <c r="G5307" i="1" s="1"/>
  <c r="D5308" i="1"/>
  <c r="G5308" i="1" s="1"/>
  <c r="D5309" i="1"/>
  <c r="G5309" i="1" s="1"/>
  <c r="D5310" i="1"/>
  <c r="G5310" i="1" s="1"/>
  <c r="D5311" i="1"/>
  <c r="G5311" i="1" s="1"/>
  <c r="D5312" i="1"/>
  <c r="G5312" i="1" s="1"/>
  <c r="D5313" i="1"/>
  <c r="G5313" i="1" s="1"/>
  <c r="D5314" i="1"/>
  <c r="G5314" i="1" s="1"/>
  <c r="D5315" i="1"/>
  <c r="G5315" i="1" s="1"/>
  <c r="D5316" i="1"/>
  <c r="G5316" i="1" s="1"/>
  <c r="D5317" i="1"/>
  <c r="G5317" i="1" s="1"/>
  <c r="D5318" i="1"/>
  <c r="G5318" i="1" s="1"/>
  <c r="D5319" i="1"/>
  <c r="G5319" i="1" s="1"/>
  <c r="D5320" i="1"/>
  <c r="G5320" i="1" s="1"/>
  <c r="D5321" i="1"/>
  <c r="G5321" i="1" s="1"/>
  <c r="D5322" i="1"/>
  <c r="G5322" i="1" s="1"/>
  <c r="D5323" i="1"/>
  <c r="G5323" i="1" s="1"/>
  <c r="D5324" i="1"/>
  <c r="G5324" i="1" s="1"/>
  <c r="D5325" i="1"/>
  <c r="G5325" i="1" s="1"/>
  <c r="D5326" i="1"/>
  <c r="G5326" i="1" s="1"/>
  <c r="D5327" i="1"/>
  <c r="G5327" i="1" s="1"/>
  <c r="D5328" i="1"/>
  <c r="G5328" i="1" s="1"/>
  <c r="D5329" i="1"/>
  <c r="G5329" i="1" s="1"/>
  <c r="D5330" i="1"/>
  <c r="G5330" i="1" s="1"/>
  <c r="D5331" i="1"/>
  <c r="G5331" i="1" s="1"/>
  <c r="D5332" i="1"/>
  <c r="G5332" i="1" s="1"/>
  <c r="D5333" i="1"/>
  <c r="G5333" i="1" s="1"/>
  <c r="D5334" i="1"/>
  <c r="G5334" i="1" s="1"/>
  <c r="D5335" i="1"/>
  <c r="G5335" i="1" s="1"/>
  <c r="D5336" i="1"/>
  <c r="G5336" i="1" s="1"/>
  <c r="D5337" i="1"/>
  <c r="G5337" i="1" s="1"/>
  <c r="D5338" i="1"/>
  <c r="G5338" i="1" s="1"/>
  <c r="D5339" i="1"/>
  <c r="G5339" i="1" s="1"/>
  <c r="D5340" i="1"/>
  <c r="G5340" i="1" s="1"/>
  <c r="D5341" i="1"/>
  <c r="G5341" i="1" s="1"/>
  <c r="D5342" i="1"/>
  <c r="G5342" i="1" s="1"/>
  <c r="D5343" i="1"/>
  <c r="G5343" i="1" s="1"/>
  <c r="D5344" i="1"/>
  <c r="G5344" i="1" s="1"/>
  <c r="D5345" i="1"/>
  <c r="G5345" i="1" s="1"/>
  <c r="D5346" i="1"/>
  <c r="G5346" i="1" s="1"/>
  <c r="D5347" i="1"/>
  <c r="G5347" i="1" s="1"/>
  <c r="D5348" i="1"/>
  <c r="G5348" i="1" s="1"/>
  <c r="D5349" i="1"/>
  <c r="G5349" i="1" s="1"/>
  <c r="D5350" i="1"/>
  <c r="G5350" i="1" s="1"/>
  <c r="D5351" i="1"/>
  <c r="G5351" i="1" s="1"/>
  <c r="D5352" i="1"/>
  <c r="G5352" i="1" s="1"/>
  <c r="D5353" i="1"/>
  <c r="G5353" i="1" s="1"/>
  <c r="D5354" i="1"/>
  <c r="G5354" i="1" s="1"/>
  <c r="D5355" i="1"/>
  <c r="G5355" i="1" s="1"/>
  <c r="D5356" i="1"/>
  <c r="G5356" i="1" s="1"/>
  <c r="D5357" i="1"/>
  <c r="G5357" i="1" s="1"/>
  <c r="D5358" i="1"/>
  <c r="G5358" i="1" s="1"/>
  <c r="D5359" i="1"/>
  <c r="G5359" i="1" s="1"/>
  <c r="D5360" i="1"/>
  <c r="G5360" i="1" s="1"/>
  <c r="D5361" i="1"/>
  <c r="G5361" i="1" s="1"/>
  <c r="D5362" i="1"/>
  <c r="G5362" i="1" s="1"/>
  <c r="D5363" i="1"/>
  <c r="G5363" i="1" s="1"/>
  <c r="D5364" i="1"/>
  <c r="G5364" i="1" s="1"/>
  <c r="D5365" i="1"/>
  <c r="G5365" i="1" s="1"/>
  <c r="D5366" i="1"/>
  <c r="G5366" i="1" s="1"/>
  <c r="D5367" i="1"/>
  <c r="G5367" i="1" s="1"/>
  <c r="D5368" i="1"/>
  <c r="G5368" i="1" s="1"/>
  <c r="D5369" i="1"/>
  <c r="G5369" i="1" s="1"/>
  <c r="D5370" i="1"/>
  <c r="G5370" i="1" s="1"/>
  <c r="D5371" i="1"/>
  <c r="G5371" i="1" s="1"/>
  <c r="D5372" i="1"/>
  <c r="G5372" i="1" s="1"/>
  <c r="D5373" i="1"/>
  <c r="G5373" i="1" s="1"/>
  <c r="D5374" i="1"/>
  <c r="G5374" i="1" s="1"/>
  <c r="D5375" i="1"/>
  <c r="G5375" i="1" s="1"/>
  <c r="D5376" i="1"/>
  <c r="G5376" i="1" s="1"/>
  <c r="D5377" i="1"/>
  <c r="G5377" i="1" s="1"/>
  <c r="D5378" i="1"/>
  <c r="G5378" i="1" s="1"/>
  <c r="D5379" i="1"/>
  <c r="G5379" i="1" s="1"/>
  <c r="D5380" i="1"/>
  <c r="G5380" i="1" s="1"/>
  <c r="D5381" i="1"/>
  <c r="G5381" i="1" s="1"/>
  <c r="D5382" i="1"/>
  <c r="G5382" i="1" s="1"/>
  <c r="D5383" i="1"/>
  <c r="G5383" i="1" s="1"/>
  <c r="D5384" i="1"/>
  <c r="G5384" i="1" s="1"/>
  <c r="D5385" i="1"/>
  <c r="G5385" i="1" s="1"/>
  <c r="D5386" i="1"/>
  <c r="G5386" i="1" s="1"/>
  <c r="D5387" i="1"/>
  <c r="G5387" i="1" s="1"/>
  <c r="D5388" i="1"/>
  <c r="G5388" i="1" s="1"/>
  <c r="D5389" i="1"/>
  <c r="G5389" i="1" s="1"/>
  <c r="D5390" i="1"/>
  <c r="G5390" i="1" s="1"/>
  <c r="D5391" i="1"/>
  <c r="G5391" i="1" s="1"/>
  <c r="D5392" i="1"/>
  <c r="G5392" i="1" s="1"/>
  <c r="D5393" i="1"/>
  <c r="G5393" i="1" s="1"/>
  <c r="D5394" i="1"/>
  <c r="G5394" i="1" s="1"/>
  <c r="D5395" i="1"/>
  <c r="G5395" i="1" s="1"/>
  <c r="D5396" i="1"/>
  <c r="G5396" i="1" s="1"/>
  <c r="D5397" i="1"/>
  <c r="G5397" i="1" s="1"/>
  <c r="D5398" i="1"/>
  <c r="G5398" i="1" s="1"/>
  <c r="D5399" i="1"/>
  <c r="G5399" i="1" s="1"/>
  <c r="D5400" i="1"/>
  <c r="G5400" i="1" s="1"/>
  <c r="D5401" i="1"/>
  <c r="G5401" i="1" s="1"/>
  <c r="D5402" i="1"/>
  <c r="G5402" i="1" s="1"/>
  <c r="D5403" i="1"/>
  <c r="G5403" i="1" s="1"/>
  <c r="D5404" i="1"/>
  <c r="G5404" i="1" s="1"/>
  <c r="D5405" i="1"/>
  <c r="G5405" i="1" s="1"/>
  <c r="D5406" i="1"/>
  <c r="G5406" i="1" s="1"/>
  <c r="D5407" i="1"/>
  <c r="G5407" i="1" s="1"/>
  <c r="D5408" i="1"/>
  <c r="G5408" i="1" s="1"/>
  <c r="D5409" i="1"/>
  <c r="G5409" i="1" s="1"/>
  <c r="D5410" i="1"/>
  <c r="G5410" i="1" s="1"/>
  <c r="D5411" i="1"/>
  <c r="G5411" i="1" s="1"/>
  <c r="D5412" i="1"/>
  <c r="G5412" i="1" s="1"/>
  <c r="D5413" i="1"/>
  <c r="G5413" i="1" s="1"/>
  <c r="D5414" i="1"/>
  <c r="G5414" i="1" s="1"/>
  <c r="D5415" i="1"/>
  <c r="G5415" i="1" s="1"/>
  <c r="D5416" i="1"/>
  <c r="G5416" i="1" s="1"/>
  <c r="D5417" i="1"/>
  <c r="G5417" i="1" s="1"/>
  <c r="D5418" i="1"/>
  <c r="G5418" i="1" s="1"/>
  <c r="D5419" i="1"/>
  <c r="G5419" i="1" s="1"/>
  <c r="D5420" i="1"/>
  <c r="G5420" i="1" s="1"/>
  <c r="D5421" i="1"/>
  <c r="G5421" i="1" s="1"/>
  <c r="D5422" i="1"/>
  <c r="G5422" i="1" s="1"/>
  <c r="D5423" i="1"/>
  <c r="G5423" i="1" s="1"/>
  <c r="D5424" i="1"/>
  <c r="G5424" i="1" s="1"/>
  <c r="D5425" i="1"/>
  <c r="G5425" i="1" s="1"/>
  <c r="D5426" i="1"/>
  <c r="G5426" i="1" s="1"/>
  <c r="D5427" i="1"/>
  <c r="G5427" i="1" s="1"/>
  <c r="D5428" i="1"/>
  <c r="G5428" i="1" s="1"/>
  <c r="D5429" i="1"/>
  <c r="G5429" i="1" s="1"/>
  <c r="D5430" i="1"/>
  <c r="G5430" i="1" s="1"/>
  <c r="D5431" i="1"/>
  <c r="G5431" i="1" s="1"/>
  <c r="D5432" i="1"/>
  <c r="G5432" i="1" s="1"/>
  <c r="D5433" i="1"/>
  <c r="G5433" i="1" s="1"/>
  <c r="D5434" i="1"/>
  <c r="G5434" i="1" s="1"/>
  <c r="D5435" i="1"/>
  <c r="G5435" i="1" s="1"/>
  <c r="D5436" i="1"/>
  <c r="G5436" i="1" s="1"/>
  <c r="D5437" i="1"/>
  <c r="G5437" i="1" s="1"/>
  <c r="D5438" i="1"/>
  <c r="G5438" i="1" s="1"/>
  <c r="D5439" i="1"/>
  <c r="G5439" i="1" s="1"/>
  <c r="D5440" i="1"/>
  <c r="G5440" i="1" s="1"/>
  <c r="D5441" i="1"/>
  <c r="G5441" i="1" s="1"/>
  <c r="D5442" i="1"/>
  <c r="G5442" i="1" s="1"/>
  <c r="D5443" i="1"/>
  <c r="G5443" i="1" s="1"/>
  <c r="D5444" i="1"/>
  <c r="G5444" i="1" s="1"/>
  <c r="D5445" i="1"/>
  <c r="G5445" i="1" s="1"/>
  <c r="D5446" i="1"/>
  <c r="G5446" i="1" s="1"/>
  <c r="D5447" i="1"/>
  <c r="G5447" i="1" s="1"/>
  <c r="D5448" i="1"/>
  <c r="G5448" i="1" s="1"/>
  <c r="D5449" i="1"/>
  <c r="G5449" i="1" s="1"/>
  <c r="D5450" i="1"/>
  <c r="G5450" i="1" s="1"/>
  <c r="D5451" i="1"/>
  <c r="G5451" i="1" s="1"/>
  <c r="D5452" i="1"/>
  <c r="G5452" i="1" s="1"/>
  <c r="D5453" i="1"/>
  <c r="G5453" i="1" s="1"/>
  <c r="D5454" i="1"/>
  <c r="G5454" i="1" s="1"/>
  <c r="D5455" i="1"/>
  <c r="G5455" i="1" s="1"/>
  <c r="D5456" i="1"/>
  <c r="G5456" i="1" s="1"/>
  <c r="D5457" i="1"/>
  <c r="G5457" i="1" s="1"/>
  <c r="D5458" i="1"/>
  <c r="G5458" i="1" s="1"/>
  <c r="D5459" i="1"/>
  <c r="G5459" i="1" s="1"/>
  <c r="D5460" i="1"/>
  <c r="G5460" i="1" s="1"/>
  <c r="D5461" i="1"/>
  <c r="G5461" i="1" s="1"/>
  <c r="D5462" i="1"/>
  <c r="G5462" i="1" s="1"/>
  <c r="D5463" i="1"/>
  <c r="G5463" i="1" s="1"/>
  <c r="D5464" i="1"/>
  <c r="G5464" i="1" s="1"/>
  <c r="D5465" i="1"/>
  <c r="G5465" i="1" s="1"/>
  <c r="D5466" i="1"/>
  <c r="G5466" i="1" s="1"/>
  <c r="D5467" i="1"/>
  <c r="G5467" i="1" s="1"/>
  <c r="D5468" i="1"/>
  <c r="G5468" i="1" s="1"/>
  <c r="D5469" i="1"/>
  <c r="G5469" i="1" s="1"/>
  <c r="D5470" i="1"/>
  <c r="G5470" i="1" s="1"/>
  <c r="D5471" i="1"/>
  <c r="G5471" i="1" s="1"/>
  <c r="D5472" i="1"/>
  <c r="G5472" i="1" s="1"/>
  <c r="D5473" i="1"/>
  <c r="G5473" i="1" s="1"/>
  <c r="D5474" i="1"/>
  <c r="G5474" i="1" s="1"/>
  <c r="D5475" i="1"/>
  <c r="G5475" i="1" s="1"/>
  <c r="D5476" i="1"/>
  <c r="G5476" i="1" s="1"/>
  <c r="D5477" i="1"/>
  <c r="G5477" i="1" s="1"/>
  <c r="D5478" i="1"/>
  <c r="G5478" i="1" s="1"/>
  <c r="D5479" i="1"/>
  <c r="G5479" i="1" s="1"/>
  <c r="D5480" i="1"/>
  <c r="G5480" i="1" s="1"/>
  <c r="D5481" i="1"/>
  <c r="G5481" i="1" s="1"/>
  <c r="D5482" i="1"/>
  <c r="G5482" i="1" s="1"/>
  <c r="D5483" i="1"/>
  <c r="G5483" i="1" s="1"/>
  <c r="D5484" i="1"/>
  <c r="G5484" i="1" s="1"/>
  <c r="D5485" i="1"/>
  <c r="G5485" i="1" s="1"/>
  <c r="D5486" i="1"/>
  <c r="G5486" i="1" s="1"/>
  <c r="D5487" i="1"/>
  <c r="G5487" i="1" s="1"/>
  <c r="D5488" i="1"/>
  <c r="G5488" i="1" s="1"/>
  <c r="D5489" i="1"/>
  <c r="G5489" i="1" s="1"/>
  <c r="D5490" i="1"/>
  <c r="G5490" i="1" s="1"/>
  <c r="D5491" i="1"/>
  <c r="G5491" i="1" s="1"/>
  <c r="D5492" i="1"/>
  <c r="G5492" i="1" s="1"/>
  <c r="D5493" i="1"/>
  <c r="G5493" i="1" s="1"/>
  <c r="D5494" i="1"/>
  <c r="G5494" i="1" s="1"/>
  <c r="D5495" i="1"/>
  <c r="G5495" i="1" s="1"/>
  <c r="D5496" i="1"/>
  <c r="G5496" i="1" s="1"/>
  <c r="D5497" i="1"/>
  <c r="G5497" i="1" s="1"/>
  <c r="D5498" i="1"/>
  <c r="G5498" i="1" s="1"/>
  <c r="D5499" i="1"/>
  <c r="G5499" i="1" s="1"/>
  <c r="D5500" i="1"/>
  <c r="G5500" i="1" s="1"/>
  <c r="D5501" i="1"/>
  <c r="G5501" i="1" s="1"/>
  <c r="D5502" i="1"/>
  <c r="G5502" i="1" s="1"/>
  <c r="D5503" i="1"/>
  <c r="G5503" i="1" s="1"/>
  <c r="D5504" i="1"/>
  <c r="G5504" i="1" s="1"/>
  <c r="D5505" i="1"/>
  <c r="G5505" i="1" s="1"/>
  <c r="D5506" i="1"/>
  <c r="G5506" i="1" s="1"/>
  <c r="D5507" i="1"/>
  <c r="G5507" i="1" s="1"/>
  <c r="D5508" i="1"/>
  <c r="G5508" i="1" s="1"/>
  <c r="D5509" i="1"/>
  <c r="G5509" i="1" s="1"/>
  <c r="D5510" i="1"/>
  <c r="G5510" i="1" s="1"/>
  <c r="D5511" i="1"/>
  <c r="G5511" i="1" s="1"/>
  <c r="D5512" i="1"/>
  <c r="G5512" i="1" s="1"/>
  <c r="D5513" i="1"/>
  <c r="G5513" i="1" s="1"/>
  <c r="D5514" i="1"/>
  <c r="G5514" i="1" s="1"/>
  <c r="D5515" i="1"/>
  <c r="G5515" i="1" s="1"/>
  <c r="D5516" i="1"/>
  <c r="G5516" i="1" s="1"/>
  <c r="D5517" i="1"/>
  <c r="G5517" i="1" s="1"/>
  <c r="D5518" i="1"/>
  <c r="G5518" i="1" s="1"/>
  <c r="D5519" i="1"/>
  <c r="G5519" i="1" s="1"/>
  <c r="D5520" i="1"/>
  <c r="G5520" i="1" s="1"/>
  <c r="D5521" i="1"/>
  <c r="G5521" i="1" s="1"/>
  <c r="D5522" i="1"/>
  <c r="G5522" i="1" s="1"/>
  <c r="D5523" i="1"/>
  <c r="G5523" i="1" s="1"/>
  <c r="D5524" i="1"/>
  <c r="G5524" i="1" s="1"/>
  <c r="D5525" i="1"/>
  <c r="G5525" i="1" s="1"/>
  <c r="D5526" i="1"/>
  <c r="G5526" i="1" s="1"/>
  <c r="D5527" i="1"/>
  <c r="G5527" i="1" s="1"/>
  <c r="D5528" i="1"/>
  <c r="G5528" i="1" s="1"/>
  <c r="D5529" i="1"/>
  <c r="G5529" i="1" s="1"/>
  <c r="D5530" i="1"/>
  <c r="G5530" i="1" s="1"/>
  <c r="D5531" i="1"/>
  <c r="G5531" i="1" s="1"/>
  <c r="D5532" i="1"/>
  <c r="G5532" i="1" s="1"/>
  <c r="D5533" i="1"/>
  <c r="G5533" i="1" s="1"/>
  <c r="D5534" i="1"/>
  <c r="G5534" i="1" s="1"/>
  <c r="D5535" i="1"/>
  <c r="G5535" i="1" s="1"/>
  <c r="D5536" i="1"/>
  <c r="G5536" i="1" s="1"/>
  <c r="D5537" i="1"/>
  <c r="G5537" i="1" s="1"/>
  <c r="D5538" i="1"/>
  <c r="G5538" i="1" s="1"/>
  <c r="D5539" i="1"/>
  <c r="G5539" i="1" s="1"/>
  <c r="D5540" i="1"/>
  <c r="G5540" i="1" s="1"/>
  <c r="D5541" i="1"/>
  <c r="G5541" i="1" s="1"/>
  <c r="D5542" i="1"/>
  <c r="G5542" i="1" s="1"/>
  <c r="D5543" i="1"/>
  <c r="G5543" i="1" s="1"/>
  <c r="D5544" i="1"/>
  <c r="G5544" i="1" s="1"/>
  <c r="D5545" i="1"/>
  <c r="G5545" i="1" s="1"/>
  <c r="D5546" i="1"/>
  <c r="G5546" i="1" s="1"/>
  <c r="D5547" i="1"/>
  <c r="G5547" i="1" s="1"/>
  <c r="D5548" i="1"/>
  <c r="G5548" i="1" s="1"/>
  <c r="D5549" i="1"/>
  <c r="G5549" i="1" s="1"/>
  <c r="D5550" i="1"/>
  <c r="G5550" i="1" s="1"/>
  <c r="D5551" i="1"/>
  <c r="G5551" i="1" s="1"/>
  <c r="D5552" i="1"/>
  <c r="G5552" i="1" s="1"/>
  <c r="D5553" i="1"/>
  <c r="G5553" i="1" s="1"/>
  <c r="D5554" i="1"/>
  <c r="G5554" i="1" s="1"/>
  <c r="D5555" i="1"/>
  <c r="G5555" i="1" s="1"/>
  <c r="D5556" i="1"/>
  <c r="G5556" i="1" s="1"/>
  <c r="D5557" i="1"/>
  <c r="G5557" i="1" s="1"/>
  <c r="D5558" i="1"/>
  <c r="G5558" i="1" s="1"/>
  <c r="D5559" i="1"/>
  <c r="G5559" i="1" s="1"/>
  <c r="D5560" i="1"/>
  <c r="G5560" i="1" s="1"/>
  <c r="D5561" i="1"/>
  <c r="G5561" i="1" s="1"/>
  <c r="D5562" i="1"/>
  <c r="G5562" i="1" s="1"/>
  <c r="D5563" i="1"/>
  <c r="G5563" i="1" s="1"/>
  <c r="D5564" i="1"/>
  <c r="G5564" i="1" s="1"/>
  <c r="D5565" i="1"/>
  <c r="G5565" i="1" s="1"/>
  <c r="D5566" i="1"/>
  <c r="G5566" i="1" s="1"/>
  <c r="D5567" i="1"/>
  <c r="G5567" i="1" s="1"/>
  <c r="D5568" i="1"/>
  <c r="G5568" i="1" s="1"/>
  <c r="D5569" i="1"/>
  <c r="G5569" i="1" s="1"/>
  <c r="D5570" i="1"/>
  <c r="G5570" i="1" s="1"/>
  <c r="D5571" i="1"/>
  <c r="G5571" i="1" s="1"/>
  <c r="D5572" i="1"/>
  <c r="G5572" i="1" s="1"/>
  <c r="D5573" i="1"/>
  <c r="G5573" i="1" s="1"/>
  <c r="D5574" i="1"/>
  <c r="G5574" i="1" s="1"/>
  <c r="D5575" i="1"/>
  <c r="G5575" i="1" s="1"/>
  <c r="D5576" i="1"/>
  <c r="G5576" i="1" s="1"/>
  <c r="D5577" i="1"/>
  <c r="G5577" i="1" s="1"/>
  <c r="D5578" i="1"/>
  <c r="G5578" i="1" s="1"/>
  <c r="D5579" i="1"/>
  <c r="G5579" i="1" s="1"/>
  <c r="D5580" i="1"/>
  <c r="G5580" i="1" s="1"/>
  <c r="D5581" i="1"/>
  <c r="G5581" i="1" s="1"/>
  <c r="D5582" i="1"/>
  <c r="G5582" i="1" s="1"/>
  <c r="D5583" i="1"/>
  <c r="G5583" i="1" s="1"/>
  <c r="D5584" i="1"/>
  <c r="G5584" i="1" s="1"/>
  <c r="D5585" i="1"/>
  <c r="G5585" i="1" s="1"/>
  <c r="D5586" i="1"/>
  <c r="G5586" i="1" s="1"/>
  <c r="D5587" i="1"/>
  <c r="G5587" i="1" s="1"/>
  <c r="D5588" i="1"/>
  <c r="G5588" i="1" s="1"/>
  <c r="D5589" i="1"/>
  <c r="G5589" i="1" s="1"/>
  <c r="D5590" i="1"/>
  <c r="G5590" i="1" s="1"/>
  <c r="D5591" i="1"/>
  <c r="G5591" i="1" s="1"/>
  <c r="D5592" i="1"/>
  <c r="G5592" i="1" s="1"/>
  <c r="D5593" i="1"/>
  <c r="G5593" i="1" s="1"/>
  <c r="D5594" i="1"/>
  <c r="G5594" i="1" s="1"/>
  <c r="D5595" i="1"/>
  <c r="G5595" i="1" s="1"/>
  <c r="D5596" i="1"/>
  <c r="G5596" i="1" s="1"/>
  <c r="D5597" i="1"/>
  <c r="G5597" i="1" s="1"/>
  <c r="D5598" i="1"/>
  <c r="G5598" i="1" s="1"/>
  <c r="D5599" i="1"/>
  <c r="G5599" i="1" s="1"/>
  <c r="D5600" i="1"/>
  <c r="G5600" i="1" s="1"/>
  <c r="D5601" i="1"/>
  <c r="G5601" i="1" s="1"/>
  <c r="D5602" i="1"/>
  <c r="G5602" i="1" s="1"/>
  <c r="D5603" i="1"/>
  <c r="G5603" i="1" s="1"/>
  <c r="D5604" i="1"/>
  <c r="G5604" i="1" s="1"/>
  <c r="D5605" i="1"/>
  <c r="G5605" i="1" s="1"/>
  <c r="D5606" i="1"/>
  <c r="G5606" i="1" s="1"/>
  <c r="D5607" i="1"/>
  <c r="G5607" i="1" s="1"/>
  <c r="D5608" i="1"/>
  <c r="G5608" i="1" s="1"/>
  <c r="D5609" i="1"/>
  <c r="G5609" i="1" s="1"/>
  <c r="D5610" i="1"/>
  <c r="G5610" i="1" s="1"/>
  <c r="D5611" i="1"/>
  <c r="G5611" i="1" s="1"/>
  <c r="D5612" i="1"/>
  <c r="G5612" i="1" s="1"/>
  <c r="D5613" i="1"/>
  <c r="G5613" i="1" s="1"/>
  <c r="D5614" i="1"/>
  <c r="G5614" i="1" s="1"/>
  <c r="D5615" i="1"/>
  <c r="G5615" i="1" s="1"/>
  <c r="D5616" i="1"/>
  <c r="G5616" i="1" s="1"/>
  <c r="D5617" i="1"/>
  <c r="G5617" i="1" s="1"/>
  <c r="D5618" i="1"/>
  <c r="G5618" i="1" s="1"/>
  <c r="D5619" i="1"/>
  <c r="G5619" i="1" s="1"/>
  <c r="D5620" i="1"/>
  <c r="G5620" i="1" s="1"/>
  <c r="D5621" i="1"/>
  <c r="G5621" i="1" s="1"/>
  <c r="D5622" i="1"/>
  <c r="G5622" i="1" s="1"/>
  <c r="D5623" i="1"/>
  <c r="G5623" i="1" s="1"/>
  <c r="D5624" i="1"/>
  <c r="G5624" i="1" s="1"/>
  <c r="D5625" i="1"/>
  <c r="G5625" i="1" s="1"/>
  <c r="D5626" i="1"/>
  <c r="G5626" i="1" s="1"/>
  <c r="D5627" i="1"/>
  <c r="G5627" i="1" s="1"/>
  <c r="D5628" i="1"/>
  <c r="G5628" i="1" s="1"/>
  <c r="D5629" i="1"/>
  <c r="G5629" i="1" s="1"/>
  <c r="D5630" i="1"/>
  <c r="G5630" i="1" s="1"/>
  <c r="D5631" i="1"/>
  <c r="G5631" i="1" s="1"/>
  <c r="D5632" i="1"/>
  <c r="G5632" i="1" s="1"/>
  <c r="D5633" i="1"/>
  <c r="G5633" i="1" s="1"/>
  <c r="D5634" i="1"/>
  <c r="G5634" i="1" s="1"/>
  <c r="D5635" i="1"/>
  <c r="G5635" i="1" s="1"/>
  <c r="D5636" i="1"/>
  <c r="G5636" i="1" s="1"/>
  <c r="D5637" i="1"/>
  <c r="G5637" i="1" s="1"/>
  <c r="D5638" i="1"/>
  <c r="G5638" i="1" s="1"/>
  <c r="D5639" i="1"/>
  <c r="G5639" i="1" s="1"/>
  <c r="D5640" i="1"/>
  <c r="G5640" i="1" s="1"/>
  <c r="D5641" i="1"/>
  <c r="G5641" i="1" s="1"/>
  <c r="D5642" i="1"/>
  <c r="G5642" i="1" s="1"/>
  <c r="D5643" i="1"/>
  <c r="G5643" i="1" s="1"/>
  <c r="D5644" i="1"/>
  <c r="G5644" i="1" s="1"/>
  <c r="D5645" i="1"/>
  <c r="G5645" i="1" s="1"/>
  <c r="D5646" i="1"/>
  <c r="G5646" i="1" s="1"/>
  <c r="D5647" i="1"/>
  <c r="G5647" i="1" s="1"/>
  <c r="D5648" i="1"/>
  <c r="G5648" i="1" s="1"/>
  <c r="D5649" i="1"/>
  <c r="G5649" i="1" s="1"/>
  <c r="D5650" i="1"/>
  <c r="G5650" i="1" s="1"/>
  <c r="D5651" i="1"/>
  <c r="G5651" i="1" s="1"/>
  <c r="D5652" i="1"/>
  <c r="G5652" i="1" s="1"/>
  <c r="D5653" i="1"/>
  <c r="G5653" i="1" s="1"/>
  <c r="D5654" i="1"/>
  <c r="G5654" i="1" s="1"/>
  <c r="D5655" i="1"/>
  <c r="G5655" i="1" s="1"/>
  <c r="D5656" i="1"/>
  <c r="G5656" i="1" s="1"/>
  <c r="D5657" i="1"/>
  <c r="G5657" i="1" s="1"/>
  <c r="D5658" i="1"/>
  <c r="G5658" i="1" s="1"/>
  <c r="D5659" i="1"/>
  <c r="G5659" i="1" s="1"/>
  <c r="D5660" i="1"/>
  <c r="G5660" i="1" s="1"/>
  <c r="D5661" i="1"/>
  <c r="G5661" i="1" s="1"/>
  <c r="D5662" i="1"/>
  <c r="G5662" i="1" s="1"/>
  <c r="D5663" i="1"/>
  <c r="G5663" i="1" s="1"/>
  <c r="D5664" i="1"/>
  <c r="G5664" i="1" s="1"/>
  <c r="D5665" i="1"/>
  <c r="G5665" i="1" s="1"/>
  <c r="D5666" i="1"/>
  <c r="G5666" i="1" s="1"/>
  <c r="D5667" i="1"/>
  <c r="G5667" i="1" s="1"/>
  <c r="D5668" i="1"/>
  <c r="G5668" i="1" s="1"/>
  <c r="D5669" i="1"/>
  <c r="G5669" i="1" s="1"/>
  <c r="D5670" i="1"/>
  <c r="G5670" i="1" s="1"/>
  <c r="D5671" i="1"/>
  <c r="G5671" i="1" s="1"/>
  <c r="D5672" i="1"/>
  <c r="G5672" i="1" s="1"/>
  <c r="D5673" i="1"/>
  <c r="G5673" i="1" s="1"/>
  <c r="D5674" i="1"/>
  <c r="G5674" i="1" s="1"/>
  <c r="D5675" i="1"/>
  <c r="G5675" i="1" s="1"/>
  <c r="D5676" i="1"/>
  <c r="G5676" i="1" s="1"/>
  <c r="D5677" i="1"/>
  <c r="G5677" i="1" s="1"/>
  <c r="D5678" i="1"/>
  <c r="G5678" i="1" s="1"/>
  <c r="D5679" i="1"/>
  <c r="G5679" i="1" s="1"/>
  <c r="D5680" i="1"/>
  <c r="G5680" i="1" s="1"/>
  <c r="D5681" i="1"/>
  <c r="G5681" i="1" s="1"/>
  <c r="D5682" i="1"/>
  <c r="G5682" i="1" s="1"/>
  <c r="D5683" i="1"/>
  <c r="G5683" i="1" s="1"/>
  <c r="D5684" i="1"/>
  <c r="G5684" i="1" s="1"/>
  <c r="D5685" i="1"/>
  <c r="G5685" i="1" s="1"/>
  <c r="D5686" i="1"/>
  <c r="G5686" i="1" s="1"/>
  <c r="D5687" i="1"/>
  <c r="G5687" i="1" s="1"/>
  <c r="D5688" i="1"/>
  <c r="G5688" i="1" s="1"/>
  <c r="D5689" i="1"/>
  <c r="G5689" i="1" s="1"/>
  <c r="D5690" i="1"/>
  <c r="G5690" i="1" s="1"/>
  <c r="D5691" i="1"/>
  <c r="G5691" i="1" s="1"/>
  <c r="D5692" i="1"/>
  <c r="G5692" i="1" s="1"/>
  <c r="D5693" i="1"/>
  <c r="G5693" i="1" s="1"/>
  <c r="D5694" i="1"/>
  <c r="G5694" i="1" s="1"/>
  <c r="D5695" i="1"/>
  <c r="G5695" i="1" s="1"/>
  <c r="D5696" i="1"/>
  <c r="G5696" i="1" s="1"/>
  <c r="D5697" i="1"/>
  <c r="G5697" i="1" s="1"/>
  <c r="D5698" i="1"/>
  <c r="G5698" i="1" s="1"/>
  <c r="D5699" i="1"/>
  <c r="G5699" i="1" s="1"/>
  <c r="D5700" i="1"/>
  <c r="G5700" i="1" s="1"/>
  <c r="D5701" i="1"/>
  <c r="G5701" i="1" s="1"/>
  <c r="D5702" i="1"/>
  <c r="G5702" i="1" s="1"/>
  <c r="D5703" i="1"/>
  <c r="G5703" i="1" s="1"/>
  <c r="D5704" i="1"/>
  <c r="G5704" i="1" s="1"/>
  <c r="D5705" i="1"/>
  <c r="G5705" i="1" s="1"/>
  <c r="D5706" i="1"/>
  <c r="G5706" i="1" s="1"/>
  <c r="D5707" i="1"/>
  <c r="G5707" i="1" s="1"/>
  <c r="D5708" i="1"/>
  <c r="G5708" i="1" s="1"/>
  <c r="D5709" i="1"/>
  <c r="G5709" i="1" s="1"/>
  <c r="D5710" i="1"/>
  <c r="G5710" i="1" s="1"/>
  <c r="D5711" i="1"/>
  <c r="G5711" i="1" s="1"/>
  <c r="D5712" i="1"/>
  <c r="G5712" i="1" s="1"/>
  <c r="D5713" i="1"/>
  <c r="G5713" i="1" s="1"/>
  <c r="D5714" i="1"/>
  <c r="G5714" i="1" s="1"/>
  <c r="D5715" i="1"/>
  <c r="G5715" i="1" s="1"/>
  <c r="D5716" i="1"/>
  <c r="G5716" i="1" s="1"/>
  <c r="D5717" i="1"/>
  <c r="G5717" i="1" s="1"/>
  <c r="D5718" i="1"/>
  <c r="G5718" i="1" s="1"/>
  <c r="D5719" i="1"/>
  <c r="G5719" i="1" s="1"/>
  <c r="D5720" i="1"/>
  <c r="G5720" i="1" s="1"/>
  <c r="D5721" i="1"/>
  <c r="G5721" i="1" s="1"/>
  <c r="D5722" i="1"/>
  <c r="G5722" i="1" s="1"/>
  <c r="D5723" i="1"/>
  <c r="G5723" i="1" s="1"/>
  <c r="D5724" i="1"/>
  <c r="G5724" i="1" s="1"/>
  <c r="D5725" i="1"/>
  <c r="G5725" i="1" s="1"/>
  <c r="D5726" i="1"/>
  <c r="G5726" i="1" s="1"/>
  <c r="D5727" i="1"/>
  <c r="G5727" i="1" s="1"/>
  <c r="D5728" i="1"/>
  <c r="G5728" i="1" s="1"/>
  <c r="D5729" i="1"/>
  <c r="G5729" i="1" s="1"/>
  <c r="D5730" i="1"/>
  <c r="G5730" i="1" s="1"/>
  <c r="D5731" i="1"/>
  <c r="G5731" i="1" s="1"/>
  <c r="D5732" i="1"/>
  <c r="G5732" i="1" s="1"/>
  <c r="D5733" i="1"/>
  <c r="G5733" i="1" s="1"/>
  <c r="D5734" i="1"/>
  <c r="G5734" i="1" s="1"/>
  <c r="D5735" i="1"/>
  <c r="G5735" i="1" s="1"/>
  <c r="D5736" i="1"/>
  <c r="G5736" i="1" s="1"/>
  <c r="D5737" i="1"/>
  <c r="G5737" i="1" s="1"/>
  <c r="D5738" i="1"/>
  <c r="G5738" i="1" s="1"/>
  <c r="D5739" i="1"/>
  <c r="G5739" i="1" s="1"/>
  <c r="D5740" i="1"/>
  <c r="G5740" i="1" s="1"/>
  <c r="D5741" i="1"/>
  <c r="G5741" i="1" s="1"/>
  <c r="D5742" i="1"/>
  <c r="G5742" i="1" s="1"/>
  <c r="D5743" i="1"/>
  <c r="G5743" i="1" s="1"/>
  <c r="D5744" i="1"/>
  <c r="G5744" i="1" s="1"/>
  <c r="D5745" i="1"/>
  <c r="G5745" i="1" s="1"/>
  <c r="D5746" i="1"/>
  <c r="G5746" i="1" s="1"/>
  <c r="D5747" i="1"/>
  <c r="G5747" i="1" s="1"/>
  <c r="D5748" i="1"/>
  <c r="G5748" i="1" s="1"/>
  <c r="D5749" i="1"/>
  <c r="G5749" i="1" s="1"/>
  <c r="D5750" i="1"/>
  <c r="G5750" i="1" s="1"/>
  <c r="D5751" i="1"/>
  <c r="G5751" i="1" s="1"/>
  <c r="D5752" i="1"/>
  <c r="G5752" i="1" s="1"/>
  <c r="D5753" i="1"/>
  <c r="G5753" i="1" s="1"/>
  <c r="D5754" i="1"/>
  <c r="G5754" i="1" s="1"/>
  <c r="D5755" i="1"/>
  <c r="G5755" i="1" s="1"/>
  <c r="D5756" i="1"/>
  <c r="G5756" i="1" s="1"/>
  <c r="D5757" i="1"/>
  <c r="G5757" i="1" s="1"/>
  <c r="D5758" i="1"/>
  <c r="G5758" i="1" s="1"/>
  <c r="D5759" i="1"/>
  <c r="G5759" i="1" s="1"/>
  <c r="D5760" i="1"/>
  <c r="G5760" i="1" s="1"/>
  <c r="D5761" i="1"/>
  <c r="G5761" i="1" s="1"/>
  <c r="D5762" i="1"/>
  <c r="G5762" i="1" s="1"/>
  <c r="D5763" i="1"/>
  <c r="G5763" i="1" s="1"/>
  <c r="D5764" i="1"/>
  <c r="G5764" i="1" s="1"/>
  <c r="D5765" i="1"/>
  <c r="G5765" i="1" s="1"/>
  <c r="D5766" i="1"/>
  <c r="G5766" i="1" s="1"/>
  <c r="D5767" i="1"/>
  <c r="G5767" i="1" s="1"/>
  <c r="D5768" i="1"/>
  <c r="G5768" i="1" s="1"/>
  <c r="D5769" i="1"/>
  <c r="G5769" i="1" s="1"/>
  <c r="D5770" i="1"/>
  <c r="G5770" i="1" s="1"/>
  <c r="D5771" i="1"/>
  <c r="G5771" i="1" s="1"/>
  <c r="D5772" i="1"/>
  <c r="G5772" i="1" s="1"/>
  <c r="D5773" i="1"/>
  <c r="G5773" i="1" s="1"/>
  <c r="D5774" i="1"/>
  <c r="G5774" i="1" s="1"/>
  <c r="D5775" i="1"/>
  <c r="G5775" i="1" s="1"/>
  <c r="D5776" i="1"/>
  <c r="G5776" i="1" s="1"/>
  <c r="D5777" i="1"/>
  <c r="G5777" i="1" s="1"/>
  <c r="D5778" i="1"/>
  <c r="G5778" i="1" s="1"/>
  <c r="D5779" i="1"/>
  <c r="G5779" i="1" s="1"/>
  <c r="D5780" i="1"/>
  <c r="G5780" i="1" s="1"/>
  <c r="D5781" i="1"/>
  <c r="G5781" i="1" s="1"/>
  <c r="D5782" i="1"/>
  <c r="G5782" i="1" s="1"/>
  <c r="D5783" i="1"/>
  <c r="G5783" i="1" s="1"/>
  <c r="D5784" i="1"/>
  <c r="G5784" i="1" s="1"/>
  <c r="D5785" i="1"/>
  <c r="G5785" i="1" s="1"/>
  <c r="D5786" i="1"/>
  <c r="G5786" i="1" s="1"/>
  <c r="D5787" i="1"/>
  <c r="G5787" i="1" s="1"/>
  <c r="D5788" i="1"/>
  <c r="G5788" i="1" s="1"/>
  <c r="D5789" i="1"/>
  <c r="G5789" i="1" s="1"/>
  <c r="D5790" i="1"/>
  <c r="G5790" i="1" s="1"/>
  <c r="D5791" i="1"/>
  <c r="G5791" i="1" s="1"/>
  <c r="D5792" i="1"/>
  <c r="G5792" i="1" s="1"/>
  <c r="D5793" i="1"/>
  <c r="G5793" i="1" s="1"/>
  <c r="D5794" i="1"/>
  <c r="G5794" i="1" s="1"/>
  <c r="D5795" i="1"/>
  <c r="G5795" i="1" s="1"/>
  <c r="D5796" i="1"/>
  <c r="G5796" i="1" s="1"/>
  <c r="D5797" i="1"/>
  <c r="G5797" i="1" s="1"/>
  <c r="D5798" i="1"/>
  <c r="G5798" i="1" s="1"/>
  <c r="D5799" i="1"/>
  <c r="G5799" i="1" s="1"/>
  <c r="D5800" i="1"/>
  <c r="G5800" i="1" s="1"/>
  <c r="D5801" i="1"/>
  <c r="G5801" i="1" s="1"/>
  <c r="D5802" i="1"/>
  <c r="G5802" i="1" s="1"/>
  <c r="D5803" i="1"/>
  <c r="G5803" i="1" s="1"/>
  <c r="D5804" i="1"/>
  <c r="G5804" i="1" s="1"/>
  <c r="D5805" i="1"/>
  <c r="G5805" i="1" s="1"/>
  <c r="D5806" i="1"/>
  <c r="G5806" i="1" s="1"/>
  <c r="D5807" i="1"/>
  <c r="G5807" i="1" s="1"/>
  <c r="D5808" i="1"/>
  <c r="G5808" i="1" s="1"/>
  <c r="D5809" i="1"/>
  <c r="G5809" i="1" s="1"/>
  <c r="D5810" i="1"/>
  <c r="G5810" i="1" s="1"/>
  <c r="D5811" i="1"/>
  <c r="G5811" i="1" s="1"/>
  <c r="D5812" i="1"/>
  <c r="G5812" i="1" s="1"/>
  <c r="D5813" i="1"/>
  <c r="G5813" i="1" s="1"/>
  <c r="D5814" i="1"/>
  <c r="G5814" i="1" s="1"/>
  <c r="D5815" i="1"/>
  <c r="G5815" i="1" s="1"/>
  <c r="D5816" i="1"/>
  <c r="G5816" i="1" s="1"/>
  <c r="D5817" i="1"/>
  <c r="G5817" i="1" s="1"/>
  <c r="D5818" i="1"/>
  <c r="G5818" i="1" s="1"/>
  <c r="D5819" i="1"/>
  <c r="G5819" i="1" s="1"/>
  <c r="D5820" i="1"/>
  <c r="G5820" i="1" s="1"/>
  <c r="D5821" i="1"/>
  <c r="G5821" i="1" s="1"/>
  <c r="D5822" i="1"/>
  <c r="G5822" i="1" s="1"/>
  <c r="D5823" i="1"/>
  <c r="G5823" i="1" s="1"/>
  <c r="D5824" i="1"/>
  <c r="G5824" i="1" s="1"/>
  <c r="D5825" i="1"/>
  <c r="G5825" i="1" s="1"/>
  <c r="D5826" i="1"/>
  <c r="G5826" i="1" s="1"/>
  <c r="D5827" i="1"/>
  <c r="G5827" i="1" s="1"/>
  <c r="D5828" i="1"/>
  <c r="G5828" i="1" s="1"/>
  <c r="D5829" i="1"/>
  <c r="G5829" i="1" s="1"/>
  <c r="D5830" i="1"/>
  <c r="G5830" i="1" s="1"/>
  <c r="D5831" i="1"/>
  <c r="G5831" i="1" s="1"/>
  <c r="D5832" i="1"/>
  <c r="G5832" i="1" s="1"/>
  <c r="D5833" i="1"/>
  <c r="G5833" i="1" s="1"/>
  <c r="D5834" i="1"/>
  <c r="G5834" i="1" s="1"/>
  <c r="D5835" i="1"/>
  <c r="G5835" i="1" s="1"/>
  <c r="D5836" i="1"/>
  <c r="G5836" i="1" s="1"/>
  <c r="D5837" i="1"/>
  <c r="G5837" i="1" s="1"/>
  <c r="D5838" i="1"/>
  <c r="G5838" i="1" s="1"/>
  <c r="D5839" i="1"/>
  <c r="G5839" i="1" s="1"/>
  <c r="D5840" i="1"/>
  <c r="G5840" i="1" s="1"/>
  <c r="D5841" i="1"/>
  <c r="G5841" i="1" s="1"/>
  <c r="D5842" i="1"/>
  <c r="G5842" i="1" s="1"/>
  <c r="D5843" i="1"/>
  <c r="G5843" i="1" s="1"/>
  <c r="D5844" i="1"/>
  <c r="G5844" i="1" s="1"/>
  <c r="D5845" i="1"/>
  <c r="G5845" i="1" s="1"/>
  <c r="D5846" i="1"/>
  <c r="G5846" i="1" s="1"/>
  <c r="D5847" i="1"/>
  <c r="G5847" i="1" s="1"/>
  <c r="D5848" i="1"/>
  <c r="G5848" i="1" s="1"/>
  <c r="D5849" i="1"/>
  <c r="G5849" i="1" s="1"/>
  <c r="D5850" i="1"/>
  <c r="G5850" i="1" s="1"/>
  <c r="D5851" i="1"/>
  <c r="G5851" i="1" s="1"/>
  <c r="D5852" i="1"/>
  <c r="G5852" i="1" s="1"/>
  <c r="D5853" i="1"/>
  <c r="G5853" i="1" s="1"/>
  <c r="D5854" i="1"/>
  <c r="G5854" i="1" s="1"/>
  <c r="D5855" i="1"/>
  <c r="G5855" i="1" s="1"/>
  <c r="D5856" i="1"/>
  <c r="G5856" i="1" s="1"/>
  <c r="D5857" i="1"/>
  <c r="G5857" i="1" s="1"/>
  <c r="D5858" i="1"/>
  <c r="G5858" i="1" s="1"/>
  <c r="D5859" i="1"/>
  <c r="G5859" i="1" s="1"/>
  <c r="D5860" i="1"/>
  <c r="G5860" i="1" s="1"/>
  <c r="D5861" i="1"/>
  <c r="G5861" i="1" s="1"/>
  <c r="D5862" i="1"/>
  <c r="G5862" i="1" s="1"/>
  <c r="D5863" i="1"/>
  <c r="G5863" i="1" s="1"/>
  <c r="D5864" i="1"/>
  <c r="G5864" i="1" s="1"/>
  <c r="D5865" i="1"/>
  <c r="G5865" i="1" s="1"/>
  <c r="D5866" i="1"/>
  <c r="G5866" i="1" s="1"/>
  <c r="D5867" i="1"/>
  <c r="G5867" i="1" s="1"/>
  <c r="D5868" i="1"/>
  <c r="G5868" i="1" s="1"/>
  <c r="D5869" i="1"/>
  <c r="G5869" i="1" s="1"/>
  <c r="D5870" i="1"/>
  <c r="G5870" i="1" s="1"/>
  <c r="D5871" i="1"/>
  <c r="G5871" i="1" s="1"/>
  <c r="D5872" i="1"/>
  <c r="G5872" i="1" s="1"/>
  <c r="D5873" i="1"/>
  <c r="G5873" i="1" s="1"/>
  <c r="D5874" i="1"/>
  <c r="G5874" i="1" s="1"/>
  <c r="D5875" i="1"/>
  <c r="G5875" i="1" s="1"/>
  <c r="D5876" i="1"/>
  <c r="G5876" i="1" s="1"/>
  <c r="D5877" i="1"/>
  <c r="G5877" i="1" s="1"/>
  <c r="D5878" i="1"/>
  <c r="G5878" i="1" s="1"/>
  <c r="D5879" i="1"/>
  <c r="G5879" i="1" s="1"/>
  <c r="D5880" i="1"/>
  <c r="G5880" i="1" s="1"/>
  <c r="D5881" i="1"/>
  <c r="G5881" i="1" s="1"/>
  <c r="D5882" i="1"/>
  <c r="G5882" i="1" s="1"/>
  <c r="D5883" i="1"/>
  <c r="G5883" i="1" s="1"/>
  <c r="D5884" i="1"/>
  <c r="G5884" i="1" s="1"/>
  <c r="D5885" i="1"/>
  <c r="G5885" i="1" s="1"/>
  <c r="D5886" i="1"/>
  <c r="G5886" i="1" s="1"/>
  <c r="D5887" i="1"/>
  <c r="G5887" i="1" s="1"/>
  <c r="D5888" i="1"/>
  <c r="G5888" i="1" s="1"/>
  <c r="D5889" i="1"/>
  <c r="G5889" i="1" s="1"/>
  <c r="D5890" i="1"/>
  <c r="G5890" i="1" s="1"/>
  <c r="D5891" i="1"/>
  <c r="G5891" i="1" s="1"/>
  <c r="D5892" i="1"/>
  <c r="G5892" i="1" s="1"/>
  <c r="D5893" i="1"/>
  <c r="G5893" i="1" s="1"/>
  <c r="D5894" i="1"/>
  <c r="G5894" i="1" s="1"/>
  <c r="D5895" i="1"/>
  <c r="G5895" i="1" s="1"/>
  <c r="D5896" i="1"/>
  <c r="G5896" i="1" s="1"/>
  <c r="D5897" i="1"/>
  <c r="G5897" i="1" s="1"/>
  <c r="D5898" i="1"/>
  <c r="G5898" i="1" s="1"/>
  <c r="D5899" i="1"/>
  <c r="G5899" i="1" s="1"/>
  <c r="D5900" i="1"/>
  <c r="G5900" i="1" s="1"/>
  <c r="D5901" i="1"/>
  <c r="G5901" i="1" s="1"/>
  <c r="D5902" i="1"/>
  <c r="G5902" i="1" s="1"/>
  <c r="D5903" i="1"/>
  <c r="G5903" i="1" s="1"/>
  <c r="D5904" i="1"/>
  <c r="G5904" i="1" s="1"/>
  <c r="D5905" i="1"/>
  <c r="G5905" i="1" s="1"/>
  <c r="D5906" i="1"/>
  <c r="G5906" i="1" s="1"/>
  <c r="D5907" i="1"/>
  <c r="G5907" i="1" s="1"/>
  <c r="D5908" i="1"/>
  <c r="G5908" i="1" s="1"/>
  <c r="D5909" i="1"/>
  <c r="G5909" i="1" s="1"/>
  <c r="D5910" i="1"/>
  <c r="G5910" i="1" s="1"/>
  <c r="D5911" i="1"/>
  <c r="G5911" i="1" s="1"/>
  <c r="D5912" i="1"/>
  <c r="G5912" i="1" s="1"/>
  <c r="D5913" i="1"/>
  <c r="G5913" i="1" s="1"/>
  <c r="D5914" i="1"/>
  <c r="G5914" i="1" s="1"/>
  <c r="D5915" i="1"/>
  <c r="G5915" i="1" s="1"/>
  <c r="D5916" i="1"/>
  <c r="G5916" i="1" s="1"/>
  <c r="D5917" i="1"/>
  <c r="G5917" i="1" s="1"/>
  <c r="D5918" i="1"/>
  <c r="G5918" i="1" s="1"/>
  <c r="D5919" i="1"/>
  <c r="G5919" i="1" s="1"/>
  <c r="D5920" i="1"/>
  <c r="G5920" i="1" s="1"/>
  <c r="D5921" i="1"/>
  <c r="G5921" i="1" s="1"/>
  <c r="D5922" i="1"/>
  <c r="G5922" i="1" s="1"/>
  <c r="D5923" i="1"/>
  <c r="G5923" i="1" s="1"/>
  <c r="D5924" i="1"/>
  <c r="G5924" i="1" s="1"/>
  <c r="D5925" i="1"/>
  <c r="G5925" i="1" s="1"/>
  <c r="D5926" i="1"/>
  <c r="G5926" i="1" s="1"/>
  <c r="D5927" i="1"/>
  <c r="G5927" i="1" s="1"/>
  <c r="D5928" i="1"/>
  <c r="G5928" i="1" s="1"/>
  <c r="D5929" i="1"/>
  <c r="G5929" i="1" s="1"/>
  <c r="D5930" i="1"/>
  <c r="G5930" i="1" s="1"/>
  <c r="D5931" i="1"/>
  <c r="G5931" i="1" s="1"/>
  <c r="D5932" i="1"/>
  <c r="G5932" i="1" s="1"/>
  <c r="D5933" i="1"/>
  <c r="G5933" i="1" s="1"/>
  <c r="D5934" i="1"/>
  <c r="G5934" i="1" s="1"/>
  <c r="D5935" i="1"/>
  <c r="G5935" i="1" s="1"/>
  <c r="D5936" i="1"/>
  <c r="G5936" i="1" s="1"/>
  <c r="D5937" i="1"/>
  <c r="G5937" i="1" s="1"/>
  <c r="D5938" i="1"/>
  <c r="G5938" i="1" s="1"/>
  <c r="D5939" i="1"/>
  <c r="G5939" i="1" s="1"/>
  <c r="D5940" i="1"/>
  <c r="G5940" i="1" s="1"/>
  <c r="D5941" i="1"/>
  <c r="G5941" i="1" s="1"/>
  <c r="D5942" i="1"/>
  <c r="G5942" i="1" s="1"/>
  <c r="D5943" i="1"/>
  <c r="G5943" i="1" s="1"/>
  <c r="D5944" i="1"/>
  <c r="G5944" i="1" s="1"/>
  <c r="D5945" i="1"/>
  <c r="G5945" i="1" s="1"/>
  <c r="D5946" i="1"/>
  <c r="G5946" i="1" s="1"/>
  <c r="D5947" i="1"/>
  <c r="G5947" i="1" s="1"/>
  <c r="D5948" i="1"/>
  <c r="G5948" i="1" s="1"/>
  <c r="D5949" i="1"/>
  <c r="G5949" i="1" s="1"/>
  <c r="D5950" i="1"/>
  <c r="G5950" i="1" s="1"/>
  <c r="D5951" i="1"/>
  <c r="G5951" i="1" s="1"/>
  <c r="D5952" i="1"/>
  <c r="G5952" i="1" s="1"/>
  <c r="D5953" i="1"/>
  <c r="G5953" i="1" s="1"/>
  <c r="D5954" i="1"/>
  <c r="G5954" i="1" s="1"/>
  <c r="D5955" i="1"/>
  <c r="G5955" i="1" s="1"/>
  <c r="D5956" i="1"/>
  <c r="G5956" i="1" s="1"/>
  <c r="D5957" i="1"/>
  <c r="G5957" i="1" s="1"/>
  <c r="D5958" i="1"/>
  <c r="G5958" i="1" s="1"/>
  <c r="D5959" i="1"/>
  <c r="G5959" i="1" s="1"/>
  <c r="D5960" i="1"/>
  <c r="G5960" i="1" s="1"/>
  <c r="D5961" i="1"/>
  <c r="G5961" i="1" s="1"/>
  <c r="D5962" i="1"/>
  <c r="G5962" i="1" s="1"/>
  <c r="D5963" i="1"/>
  <c r="G5963" i="1" s="1"/>
  <c r="D5964" i="1"/>
  <c r="G5964" i="1" s="1"/>
  <c r="D5965" i="1"/>
  <c r="G5965" i="1" s="1"/>
  <c r="D5966" i="1"/>
  <c r="G5966" i="1" s="1"/>
  <c r="D5967" i="1"/>
  <c r="G5967" i="1" s="1"/>
  <c r="D5968" i="1"/>
  <c r="G5968" i="1" s="1"/>
  <c r="D5969" i="1"/>
  <c r="G5969" i="1" s="1"/>
  <c r="D5970" i="1"/>
  <c r="G5970" i="1" s="1"/>
  <c r="D5971" i="1"/>
  <c r="G5971" i="1" s="1"/>
  <c r="D5972" i="1"/>
  <c r="G5972" i="1" s="1"/>
  <c r="D5973" i="1"/>
  <c r="G5973" i="1" s="1"/>
  <c r="D5974" i="1"/>
  <c r="G5974" i="1" s="1"/>
  <c r="D5975" i="1"/>
  <c r="G5975" i="1" s="1"/>
  <c r="D5976" i="1"/>
  <c r="G5976" i="1" s="1"/>
  <c r="D5977" i="1"/>
  <c r="G5977" i="1" s="1"/>
  <c r="D5978" i="1"/>
  <c r="G5978" i="1" s="1"/>
  <c r="D5979" i="1"/>
  <c r="G5979" i="1" s="1"/>
  <c r="D5980" i="1"/>
  <c r="G5980" i="1" s="1"/>
  <c r="D5981" i="1"/>
  <c r="G5981" i="1" s="1"/>
  <c r="D5982" i="1"/>
  <c r="G5982" i="1" s="1"/>
  <c r="D5983" i="1"/>
  <c r="G5983" i="1" s="1"/>
  <c r="D5984" i="1"/>
  <c r="G5984" i="1" s="1"/>
  <c r="D5985" i="1"/>
  <c r="G5985" i="1" s="1"/>
  <c r="D5986" i="1"/>
  <c r="G5986" i="1" s="1"/>
  <c r="D5987" i="1"/>
  <c r="G5987" i="1" s="1"/>
  <c r="D5988" i="1"/>
  <c r="G5988" i="1" s="1"/>
  <c r="D5989" i="1"/>
  <c r="G5989" i="1" s="1"/>
  <c r="D5990" i="1"/>
  <c r="G5990" i="1" s="1"/>
  <c r="D5991" i="1"/>
  <c r="G5991" i="1" s="1"/>
  <c r="D5992" i="1"/>
  <c r="G5992" i="1" s="1"/>
  <c r="D5993" i="1"/>
  <c r="G5993" i="1" s="1"/>
  <c r="D5994" i="1"/>
  <c r="G5994" i="1" s="1"/>
  <c r="D5995" i="1"/>
  <c r="G5995" i="1" s="1"/>
  <c r="D5996" i="1"/>
  <c r="G5996" i="1" s="1"/>
  <c r="D5997" i="1"/>
  <c r="G5997" i="1" s="1"/>
  <c r="D5998" i="1"/>
  <c r="G5998" i="1" s="1"/>
  <c r="D5999" i="1"/>
  <c r="G5999" i="1" s="1"/>
  <c r="D6000" i="1"/>
  <c r="G6000" i="1" s="1"/>
  <c r="D6001" i="1"/>
  <c r="G6001" i="1" s="1"/>
  <c r="D6002" i="1"/>
  <c r="G6002" i="1" s="1"/>
  <c r="D6003" i="1"/>
  <c r="G6003" i="1" s="1"/>
  <c r="D6004" i="1"/>
  <c r="G6004" i="1" s="1"/>
  <c r="D6005" i="1"/>
  <c r="G6005" i="1" s="1"/>
  <c r="D6006" i="1"/>
  <c r="G6006" i="1" s="1"/>
  <c r="D6007" i="1"/>
  <c r="G6007" i="1" s="1"/>
  <c r="D6008" i="1"/>
  <c r="G6008" i="1" s="1"/>
  <c r="D6009" i="1"/>
  <c r="G6009" i="1" s="1"/>
  <c r="D6010" i="1"/>
  <c r="G6010" i="1" s="1"/>
  <c r="D6011" i="1"/>
  <c r="G6011" i="1" s="1"/>
  <c r="D6012" i="1"/>
  <c r="G6012" i="1" s="1"/>
  <c r="D6013" i="1"/>
  <c r="G6013" i="1" s="1"/>
  <c r="D6014" i="1"/>
  <c r="G6014" i="1" s="1"/>
  <c r="D6015" i="1"/>
  <c r="G6015" i="1" s="1"/>
  <c r="D6016" i="1"/>
  <c r="G6016" i="1" s="1"/>
  <c r="D6017" i="1"/>
  <c r="G6017" i="1" s="1"/>
  <c r="D6018" i="1"/>
  <c r="G6018" i="1" s="1"/>
  <c r="D6019" i="1"/>
  <c r="G6019" i="1" s="1"/>
  <c r="D6020" i="1"/>
  <c r="G6020" i="1" s="1"/>
  <c r="D6021" i="1"/>
  <c r="G6021" i="1" s="1"/>
  <c r="D6022" i="1"/>
  <c r="G6022" i="1" s="1"/>
  <c r="D6023" i="1"/>
  <c r="G6023" i="1" s="1"/>
  <c r="D6024" i="1"/>
  <c r="G6024" i="1" s="1"/>
  <c r="D6025" i="1"/>
  <c r="G6025" i="1" s="1"/>
  <c r="D6026" i="1"/>
  <c r="G6026" i="1" s="1"/>
  <c r="D6027" i="1"/>
  <c r="G6027" i="1" s="1"/>
  <c r="D6028" i="1"/>
  <c r="G6028" i="1" s="1"/>
  <c r="D6029" i="1"/>
  <c r="G6029" i="1" s="1"/>
  <c r="D6030" i="1"/>
  <c r="G6030" i="1" s="1"/>
  <c r="D6031" i="1"/>
  <c r="G6031" i="1" s="1"/>
  <c r="D6032" i="1"/>
  <c r="G6032" i="1" s="1"/>
  <c r="D6033" i="1"/>
  <c r="G6033" i="1" s="1"/>
  <c r="D6034" i="1"/>
  <c r="G6034" i="1" s="1"/>
  <c r="D6035" i="1"/>
  <c r="G6035" i="1" s="1"/>
  <c r="D6036" i="1"/>
  <c r="G6036" i="1" s="1"/>
  <c r="D6037" i="1"/>
  <c r="G6037" i="1" s="1"/>
  <c r="D6038" i="1"/>
  <c r="G6038" i="1" s="1"/>
  <c r="D6039" i="1"/>
  <c r="G6039" i="1" s="1"/>
  <c r="D6040" i="1"/>
  <c r="G6040" i="1" s="1"/>
  <c r="D6041" i="1"/>
  <c r="G6041" i="1" s="1"/>
  <c r="D6042" i="1"/>
  <c r="G6042" i="1" s="1"/>
  <c r="D6043" i="1"/>
  <c r="G6043" i="1" s="1"/>
  <c r="D6044" i="1"/>
  <c r="G6044" i="1" s="1"/>
  <c r="D6045" i="1"/>
  <c r="G6045" i="1" s="1"/>
  <c r="D6046" i="1"/>
  <c r="G6046" i="1" s="1"/>
  <c r="D6047" i="1"/>
  <c r="G6047" i="1" s="1"/>
  <c r="D6048" i="1"/>
  <c r="G6048" i="1" s="1"/>
  <c r="D6049" i="1"/>
  <c r="G6049" i="1" s="1"/>
  <c r="D6050" i="1"/>
  <c r="G6050" i="1" s="1"/>
  <c r="D6051" i="1"/>
  <c r="G6051" i="1" s="1"/>
  <c r="D6052" i="1"/>
  <c r="G6052" i="1" s="1"/>
  <c r="D6053" i="1"/>
  <c r="G6053" i="1" s="1"/>
  <c r="D6054" i="1"/>
  <c r="G6054" i="1" s="1"/>
  <c r="D6055" i="1"/>
  <c r="G6055" i="1" s="1"/>
  <c r="D6056" i="1"/>
  <c r="G6056" i="1" s="1"/>
  <c r="D6057" i="1"/>
  <c r="G6057" i="1" s="1"/>
  <c r="D6058" i="1"/>
  <c r="G6058" i="1" s="1"/>
  <c r="D6059" i="1"/>
  <c r="G6059" i="1" s="1"/>
  <c r="D6060" i="1"/>
  <c r="G6060" i="1" s="1"/>
  <c r="D6061" i="1"/>
  <c r="G6061" i="1" s="1"/>
  <c r="D6062" i="1"/>
  <c r="G6062" i="1" s="1"/>
  <c r="D6063" i="1"/>
  <c r="G6063" i="1" s="1"/>
  <c r="D6064" i="1"/>
  <c r="G6064" i="1" s="1"/>
  <c r="D6065" i="1"/>
  <c r="G6065" i="1" s="1"/>
  <c r="D6066" i="1"/>
  <c r="G6066" i="1" s="1"/>
  <c r="D6067" i="1"/>
  <c r="G6067" i="1" s="1"/>
  <c r="D6068" i="1"/>
  <c r="G6068" i="1" s="1"/>
  <c r="D6069" i="1"/>
  <c r="G6069" i="1" s="1"/>
  <c r="D6070" i="1"/>
  <c r="G6070" i="1" s="1"/>
  <c r="D6071" i="1"/>
  <c r="G6071" i="1" s="1"/>
  <c r="D6072" i="1"/>
  <c r="G6072" i="1" s="1"/>
  <c r="D6073" i="1"/>
  <c r="G6073" i="1" s="1"/>
  <c r="D6074" i="1"/>
  <c r="G6074" i="1" s="1"/>
  <c r="D6075" i="1"/>
  <c r="G6075" i="1" s="1"/>
  <c r="D6076" i="1"/>
  <c r="G6076" i="1" s="1"/>
  <c r="D6077" i="1"/>
  <c r="G6077" i="1" s="1"/>
  <c r="D6078" i="1"/>
  <c r="G6078" i="1" s="1"/>
  <c r="D6079" i="1"/>
  <c r="G6079" i="1" s="1"/>
  <c r="D6080" i="1"/>
  <c r="G6080" i="1" s="1"/>
  <c r="D6081" i="1"/>
  <c r="G6081" i="1" s="1"/>
  <c r="D6082" i="1"/>
  <c r="G6082" i="1" s="1"/>
  <c r="D6083" i="1"/>
  <c r="G6083" i="1" s="1"/>
  <c r="D6084" i="1"/>
  <c r="G6084" i="1" s="1"/>
  <c r="D6085" i="1"/>
  <c r="G6085" i="1" s="1"/>
  <c r="D6086" i="1"/>
  <c r="G6086" i="1" s="1"/>
  <c r="D6087" i="1"/>
  <c r="G6087" i="1" s="1"/>
  <c r="D6088" i="1"/>
  <c r="G6088" i="1" s="1"/>
  <c r="D6089" i="1"/>
  <c r="G6089" i="1" s="1"/>
  <c r="D6090" i="1"/>
  <c r="G6090" i="1" s="1"/>
  <c r="D6091" i="1"/>
  <c r="G6091" i="1" s="1"/>
  <c r="D6092" i="1"/>
  <c r="G6092" i="1" s="1"/>
  <c r="D6093" i="1"/>
  <c r="G6093" i="1" s="1"/>
  <c r="D6094" i="1"/>
  <c r="G6094" i="1" s="1"/>
  <c r="D6095" i="1"/>
  <c r="G6095" i="1" s="1"/>
  <c r="D6096" i="1"/>
  <c r="G6096" i="1" s="1"/>
  <c r="D6097" i="1"/>
  <c r="G6097" i="1" s="1"/>
  <c r="D6098" i="1"/>
  <c r="G6098" i="1" s="1"/>
  <c r="D6099" i="1"/>
  <c r="G6099" i="1" s="1"/>
  <c r="D6100" i="1"/>
  <c r="G6100" i="1" s="1"/>
  <c r="D6101" i="1"/>
  <c r="G6101" i="1" s="1"/>
  <c r="D6102" i="1"/>
  <c r="G6102" i="1" s="1"/>
  <c r="D6103" i="1"/>
  <c r="G6103" i="1" s="1"/>
  <c r="D6104" i="1"/>
  <c r="G6104" i="1" s="1"/>
  <c r="D6105" i="1"/>
  <c r="G6105" i="1" s="1"/>
  <c r="D6106" i="1"/>
  <c r="G6106" i="1" s="1"/>
  <c r="D6107" i="1"/>
  <c r="G6107" i="1" s="1"/>
  <c r="D6108" i="1"/>
  <c r="G6108" i="1" s="1"/>
  <c r="D6109" i="1"/>
  <c r="G6109" i="1" s="1"/>
  <c r="D6110" i="1"/>
  <c r="G6110" i="1" s="1"/>
  <c r="D6111" i="1"/>
  <c r="G6111" i="1" s="1"/>
  <c r="D6112" i="1"/>
  <c r="G6112" i="1" s="1"/>
  <c r="D6113" i="1"/>
  <c r="G6113" i="1" s="1"/>
  <c r="D6114" i="1"/>
  <c r="G6114" i="1" s="1"/>
  <c r="D6115" i="1"/>
  <c r="G6115" i="1" s="1"/>
  <c r="D6116" i="1"/>
  <c r="G6116" i="1" s="1"/>
  <c r="D6117" i="1"/>
  <c r="G6117" i="1" s="1"/>
  <c r="D6118" i="1"/>
  <c r="G6118" i="1" s="1"/>
  <c r="D6119" i="1"/>
  <c r="G6119" i="1" s="1"/>
  <c r="D6120" i="1"/>
  <c r="G6120" i="1" s="1"/>
  <c r="D6121" i="1"/>
  <c r="G6121" i="1" s="1"/>
  <c r="D6122" i="1"/>
  <c r="G6122" i="1" s="1"/>
  <c r="D6123" i="1"/>
  <c r="G6123" i="1" s="1"/>
  <c r="D6124" i="1"/>
  <c r="G6124" i="1" s="1"/>
  <c r="D6125" i="1"/>
  <c r="G6125" i="1" s="1"/>
  <c r="D6126" i="1"/>
  <c r="G6126" i="1" s="1"/>
  <c r="D6127" i="1"/>
  <c r="G6127" i="1" s="1"/>
  <c r="D6128" i="1"/>
  <c r="G6128" i="1" s="1"/>
  <c r="D6129" i="1"/>
  <c r="G6129" i="1" s="1"/>
  <c r="D6130" i="1"/>
  <c r="G6130" i="1" s="1"/>
  <c r="D6131" i="1"/>
  <c r="G6131" i="1" s="1"/>
  <c r="D6132" i="1"/>
  <c r="G6132" i="1" s="1"/>
  <c r="D6133" i="1"/>
  <c r="G6133" i="1" s="1"/>
  <c r="D6134" i="1"/>
  <c r="G6134" i="1" s="1"/>
  <c r="D6135" i="1"/>
  <c r="G6135" i="1" s="1"/>
  <c r="D6136" i="1"/>
  <c r="G6136" i="1" s="1"/>
  <c r="D6137" i="1"/>
  <c r="G6137" i="1" s="1"/>
  <c r="D6138" i="1"/>
  <c r="G6138" i="1" s="1"/>
  <c r="D6139" i="1"/>
  <c r="G6139" i="1" s="1"/>
  <c r="D6140" i="1"/>
  <c r="G6140" i="1" s="1"/>
  <c r="D6141" i="1"/>
  <c r="G6141" i="1" s="1"/>
  <c r="D6142" i="1"/>
  <c r="G6142" i="1" s="1"/>
  <c r="D6143" i="1"/>
  <c r="G6143" i="1" s="1"/>
  <c r="D6144" i="1"/>
  <c r="G6144" i="1" s="1"/>
  <c r="D6145" i="1"/>
  <c r="G6145" i="1" s="1"/>
  <c r="D6146" i="1"/>
  <c r="G6146" i="1" s="1"/>
  <c r="D6147" i="1"/>
  <c r="G6147" i="1" s="1"/>
  <c r="D6148" i="1"/>
  <c r="G6148" i="1" s="1"/>
  <c r="D6149" i="1"/>
  <c r="G6149" i="1" s="1"/>
  <c r="D6150" i="1"/>
  <c r="G6150" i="1" s="1"/>
  <c r="D6151" i="1"/>
  <c r="G6151" i="1" s="1"/>
  <c r="D6152" i="1"/>
  <c r="G6152" i="1" s="1"/>
  <c r="D6153" i="1"/>
  <c r="G6153" i="1" s="1"/>
  <c r="D6154" i="1"/>
  <c r="G6154" i="1" s="1"/>
  <c r="D6155" i="1"/>
  <c r="G6155" i="1" s="1"/>
  <c r="D6156" i="1"/>
  <c r="G6156" i="1" s="1"/>
  <c r="D6157" i="1"/>
  <c r="G6157" i="1" s="1"/>
  <c r="D6158" i="1"/>
  <c r="G6158" i="1" s="1"/>
  <c r="D6159" i="1"/>
  <c r="G6159" i="1" s="1"/>
  <c r="D6160" i="1"/>
  <c r="G6160" i="1" s="1"/>
  <c r="D6161" i="1"/>
  <c r="G6161" i="1" s="1"/>
  <c r="D6162" i="1"/>
  <c r="G6162" i="1" s="1"/>
  <c r="D6163" i="1"/>
  <c r="G6163" i="1" s="1"/>
  <c r="D6164" i="1"/>
  <c r="G6164" i="1" s="1"/>
  <c r="D6165" i="1"/>
  <c r="G6165" i="1" s="1"/>
  <c r="D6166" i="1"/>
  <c r="G6166" i="1" s="1"/>
  <c r="D6167" i="1"/>
  <c r="G6167" i="1" s="1"/>
  <c r="D6168" i="1"/>
  <c r="G6168" i="1" s="1"/>
  <c r="D6169" i="1"/>
  <c r="G6169" i="1" s="1"/>
  <c r="D6170" i="1"/>
  <c r="G6170" i="1" s="1"/>
  <c r="D6171" i="1"/>
  <c r="G6171" i="1" s="1"/>
  <c r="D6172" i="1"/>
  <c r="G6172" i="1" s="1"/>
  <c r="D6173" i="1"/>
  <c r="G6173" i="1" s="1"/>
  <c r="D6174" i="1"/>
  <c r="G6174" i="1" s="1"/>
  <c r="D6175" i="1"/>
  <c r="G6175" i="1" s="1"/>
  <c r="D6176" i="1"/>
  <c r="G6176" i="1" s="1"/>
  <c r="D6177" i="1"/>
  <c r="G6177" i="1" s="1"/>
  <c r="D6178" i="1"/>
  <c r="G6178" i="1" s="1"/>
  <c r="D6179" i="1"/>
  <c r="G6179" i="1" s="1"/>
  <c r="D6180" i="1"/>
  <c r="G6180" i="1" s="1"/>
  <c r="D6181" i="1"/>
  <c r="G6181" i="1" s="1"/>
  <c r="D6182" i="1"/>
  <c r="G6182" i="1" s="1"/>
  <c r="D6183" i="1"/>
  <c r="G6183" i="1" s="1"/>
  <c r="D6184" i="1"/>
  <c r="G6184" i="1" s="1"/>
  <c r="D6185" i="1"/>
  <c r="G6185" i="1" s="1"/>
  <c r="D6186" i="1"/>
  <c r="G6186" i="1" s="1"/>
  <c r="D6187" i="1"/>
  <c r="G6187" i="1" s="1"/>
  <c r="D6188" i="1"/>
  <c r="G6188" i="1" s="1"/>
  <c r="D6189" i="1"/>
  <c r="G6189" i="1" s="1"/>
  <c r="D6190" i="1"/>
  <c r="G6190" i="1" s="1"/>
  <c r="D6191" i="1"/>
  <c r="G6191" i="1" s="1"/>
  <c r="D6192" i="1"/>
  <c r="G6192" i="1" s="1"/>
  <c r="D6193" i="1"/>
  <c r="G6193" i="1" s="1"/>
  <c r="D6194" i="1"/>
  <c r="G6194" i="1" s="1"/>
  <c r="D6195" i="1"/>
  <c r="G6195" i="1" s="1"/>
  <c r="D6196" i="1"/>
  <c r="G6196" i="1" s="1"/>
  <c r="D6197" i="1"/>
  <c r="G6197" i="1" s="1"/>
  <c r="D6198" i="1"/>
  <c r="G6198" i="1" s="1"/>
  <c r="D6199" i="1"/>
  <c r="G6199" i="1" s="1"/>
  <c r="D6200" i="1"/>
  <c r="G6200" i="1" s="1"/>
  <c r="D6201" i="1"/>
  <c r="G6201" i="1" s="1"/>
  <c r="D6202" i="1"/>
  <c r="G6202" i="1" s="1"/>
  <c r="D6203" i="1"/>
  <c r="G6203" i="1" s="1"/>
  <c r="D6204" i="1"/>
  <c r="G6204" i="1" s="1"/>
  <c r="D6205" i="1"/>
  <c r="G6205" i="1" s="1"/>
  <c r="D6206" i="1"/>
  <c r="G6206" i="1" s="1"/>
  <c r="D6207" i="1"/>
  <c r="G6207" i="1" s="1"/>
  <c r="D6208" i="1"/>
  <c r="G6208" i="1" s="1"/>
  <c r="D6209" i="1"/>
  <c r="G6209" i="1" s="1"/>
  <c r="D6210" i="1"/>
  <c r="G6210" i="1" s="1"/>
  <c r="D6211" i="1"/>
  <c r="G6211" i="1" s="1"/>
  <c r="D6212" i="1"/>
  <c r="G6212" i="1" s="1"/>
  <c r="D6213" i="1"/>
  <c r="G6213" i="1" s="1"/>
  <c r="D6214" i="1"/>
  <c r="G6214" i="1" s="1"/>
  <c r="D6215" i="1"/>
  <c r="G6215" i="1" s="1"/>
  <c r="D6216" i="1"/>
  <c r="G6216" i="1" s="1"/>
  <c r="D6217" i="1"/>
  <c r="G6217" i="1" s="1"/>
  <c r="D6218" i="1"/>
  <c r="G6218" i="1" s="1"/>
  <c r="D6219" i="1"/>
  <c r="G6219" i="1" s="1"/>
  <c r="D6220" i="1"/>
  <c r="G6220" i="1" s="1"/>
  <c r="D6221" i="1"/>
  <c r="G6221" i="1" s="1"/>
  <c r="D6222" i="1"/>
  <c r="G6222" i="1" s="1"/>
  <c r="D6223" i="1"/>
  <c r="G6223" i="1" s="1"/>
  <c r="D6224" i="1"/>
  <c r="G6224" i="1" s="1"/>
  <c r="D6225" i="1"/>
  <c r="G6225" i="1" s="1"/>
  <c r="D6226" i="1"/>
  <c r="G6226" i="1" s="1"/>
  <c r="D6227" i="1"/>
  <c r="G6227" i="1" s="1"/>
  <c r="D6228" i="1"/>
  <c r="G6228" i="1" s="1"/>
  <c r="D6229" i="1"/>
  <c r="G6229" i="1" s="1"/>
  <c r="D6230" i="1"/>
  <c r="G6230" i="1" s="1"/>
  <c r="D6231" i="1"/>
  <c r="G6231" i="1" s="1"/>
  <c r="D6232" i="1"/>
  <c r="G6232" i="1" s="1"/>
  <c r="D6233" i="1"/>
  <c r="G6233" i="1" s="1"/>
  <c r="D6234" i="1"/>
  <c r="G6234" i="1" s="1"/>
  <c r="D6235" i="1"/>
  <c r="G6235" i="1" s="1"/>
  <c r="D6236" i="1"/>
  <c r="G6236" i="1" s="1"/>
  <c r="D6237" i="1"/>
  <c r="G6237" i="1" s="1"/>
  <c r="D6238" i="1"/>
  <c r="G6238" i="1" s="1"/>
  <c r="D6239" i="1"/>
  <c r="G6239" i="1" s="1"/>
  <c r="D6240" i="1"/>
  <c r="G6240" i="1" s="1"/>
  <c r="D6241" i="1"/>
  <c r="G6241" i="1" s="1"/>
  <c r="D6242" i="1"/>
  <c r="G6242" i="1" s="1"/>
  <c r="D6243" i="1"/>
  <c r="G6243" i="1" s="1"/>
  <c r="D6244" i="1"/>
  <c r="G6244" i="1" s="1"/>
  <c r="D6245" i="1"/>
  <c r="G6245" i="1" s="1"/>
  <c r="D6246" i="1"/>
  <c r="G6246" i="1" s="1"/>
  <c r="D6247" i="1"/>
  <c r="G6247" i="1" s="1"/>
  <c r="D6248" i="1"/>
  <c r="G6248" i="1" s="1"/>
  <c r="D6249" i="1"/>
  <c r="G6249" i="1" s="1"/>
  <c r="D6250" i="1"/>
  <c r="G6250" i="1" s="1"/>
  <c r="D6251" i="1"/>
  <c r="G6251" i="1" s="1"/>
  <c r="D6252" i="1"/>
  <c r="G6252" i="1" s="1"/>
  <c r="D6253" i="1"/>
  <c r="G6253" i="1" s="1"/>
  <c r="D6254" i="1"/>
  <c r="G6254" i="1" s="1"/>
  <c r="D6255" i="1"/>
  <c r="G6255" i="1" s="1"/>
  <c r="D6256" i="1"/>
  <c r="G6256" i="1" s="1"/>
  <c r="D6257" i="1"/>
  <c r="G6257" i="1" s="1"/>
  <c r="D6258" i="1"/>
  <c r="G6258" i="1" s="1"/>
  <c r="D6259" i="1"/>
  <c r="G6259" i="1" s="1"/>
  <c r="D6260" i="1"/>
  <c r="G6260" i="1" s="1"/>
  <c r="D6261" i="1"/>
  <c r="G6261" i="1" s="1"/>
  <c r="D6262" i="1"/>
  <c r="G6262" i="1" s="1"/>
  <c r="D6263" i="1"/>
  <c r="G6263" i="1" s="1"/>
  <c r="D6264" i="1"/>
  <c r="G6264" i="1" s="1"/>
  <c r="D6265" i="1"/>
  <c r="G6265" i="1" s="1"/>
  <c r="D6266" i="1"/>
  <c r="G6266" i="1" s="1"/>
  <c r="D6267" i="1"/>
  <c r="G6267" i="1" s="1"/>
  <c r="D6268" i="1"/>
  <c r="G6268" i="1" s="1"/>
  <c r="D6269" i="1"/>
  <c r="G6269" i="1" s="1"/>
  <c r="D6270" i="1"/>
  <c r="G6270" i="1" s="1"/>
  <c r="D6271" i="1"/>
  <c r="G6271" i="1" s="1"/>
  <c r="D6272" i="1"/>
  <c r="G6272" i="1" s="1"/>
  <c r="D2" i="1"/>
  <c r="G2" i="1" s="1"/>
  <c r="C3" i="1"/>
  <c r="C4" i="1"/>
  <c r="C5" i="1"/>
  <c r="C6" i="1"/>
  <c r="C7" i="1"/>
  <c r="C8" i="1"/>
  <c r="C9" i="1"/>
  <c r="C10" i="1"/>
  <c r="C11" i="1"/>
  <c r="C12" i="1"/>
  <c r="F12" i="1" s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F28" i="1" s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2" i="1"/>
  <c r="F417" i="5" l="1"/>
  <c r="E417" i="5"/>
  <c r="F277" i="5"/>
  <c r="E277" i="5"/>
  <c r="F241" i="5"/>
  <c r="E241" i="5"/>
  <c r="F117" i="5"/>
  <c r="E117" i="5"/>
  <c r="F73" i="5"/>
  <c r="E73" i="5"/>
  <c r="F33" i="5"/>
  <c r="E33" i="5"/>
  <c r="F421" i="5"/>
  <c r="E421" i="5"/>
  <c r="F405" i="5"/>
  <c r="E405" i="5"/>
  <c r="F401" i="5"/>
  <c r="E401" i="5"/>
  <c r="F389" i="5"/>
  <c r="E389" i="5"/>
  <c r="F385" i="5"/>
  <c r="E385" i="5"/>
  <c r="F373" i="5"/>
  <c r="E373" i="5"/>
  <c r="F369" i="5"/>
  <c r="E369" i="5"/>
  <c r="F357" i="5"/>
  <c r="E357" i="5"/>
  <c r="F353" i="5"/>
  <c r="E353" i="5"/>
  <c r="F341" i="5"/>
  <c r="E341" i="5"/>
  <c r="F337" i="5"/>
  <c r="E337" i="5"/>
  <c r="F325" i="5"/>
  <c r="E325" i="5"/>
  <c r="F321" i="5"/>
  <c r="E321" i="5"/>
  <c r="F309" i="5"/>
  <c r="E309" i="5"/>
  <c r="F305" i="5"/>
  <c r="E305" i="5"/>
  <c r="F293" i="5"/>
  <c r="E293" i="5"/>
  <c r="F273" i="5"/>
  <c r="E273" i="5"/>
  <c r="F257" i="5"/>
  <c r="E257" i="5"/>
  <c r="F245" i="5"/>
  <c r="E245" i="5"/>
  <c r="F229" i="5"/>
  <c r="E229" i="5"/>
  <c r="F225" i="5"/>
  <c r="E225" i="5"/>
  <c r="F209" i="5"/>
  <c r="E209" i="5"/>
  <c r="F197" i="5"/>
  <c r="E197" i="5"/>
  <c r="F193" i="5"/>
  <c r="E193" i="5"/>
  <c r="F177" i="5"/>
  <c r="E177" i="5"/>
  <c r="F165" i="5"/>
  <c r="E165" i="5"/>
  <c r="F161" i="5"/>
  <c r="E161" i="5"/>
  <c r="F145" i="5"/>
  <c r="E145" i="5"/>
  <c r="F133" i="5"/>
  <c r="E133" i="5"/>
  <c r="F113" i="5"/>
  <c r="E113" i="5"/>
  <c r="F101" i="5"/>
  <c r="E101" i="5"/>
  <c r="F89" i="5"/>
  <c r="E89" i="5"/>
  <c r="F65" i="5"/>
  <c r="E65" i="5"/>
  <c r="F49" i="5"/>
  <c r="E49" i="5"/>
  <c r="F128" i="5"/>
  <c r="E128" i="5"/>
  <c r="F124" i="5"/>
  <c r="E124" i="5"/>
  <c r="F120" i="5"/>
  <c r="E120" i="5"/>
  <c r="F116" i="5"/>
  <c r="E116" i="5"/>
  <c r="F112" i="5"/>
  <c r="E112" i="5"/>
  <c r="F108" i="5"/>
  <c r="E108" i="5"/>
  <c r="F104" i="5"/>
  <c r="E104" i="5"/>
  <c r="F100" i="5"/>
  <c r="E100" i="5"/>
  <c r="F96" i="5"/>
  <c r="E96" i="5"/>
  <c r="F92" i="5"/>
  <c r="E92" i="5"/>
  <c r="F88" i="5"/>
  <c r="E88" i="5"/>
  <c r="F84" i="5"/>
  <c r="E84" i="5"/>
  <c r="F80" i="5"/>
  <c r="E80" i="5"/>
  <c r="F76" i="5"/>
  <c r="E76" i="5"/>
  <c r="F72" i="5"/>
  <c r="E72" i="5"/>
  <c r="F68" i="5"/>
  <c r="E68" i="5"/>
  <c r="F64" i="5"/>
  <c r="E64" i="5"/>
  <c r="F60" i="5"/>
  <c r="E60" i="5"/>
  <c r="F56" i="5"/>
  <c r="E56" i="5"/>
  <c r="F52" i="5"/>
  <c r="E52" i="5"/>
  <c r="F48" i="5"/>
  <c r="E48" i="5"/>
  <c r="F44" i="5"/>
  <c r="E44" i="5"/>
  <c r="F40" i="5"/>
  <c r="E40" i="5"/>
  <c r="F36" i="5"/>
  <c r="E36" i="5"/>
  <c r="F32" i="5"/>
  <c r="E32" i="5"/>
  <c r="F28" i="5"/>
  <c r="E28" i="5"/>
  <c r="F16" i="5"/>
  <c r="E16" i="5"/>
  <c r="F12" i="5"/>
  <c r="E12" i="5"/>
  <c r="E454" i="5"/>
  <c r="E450" i="5"/>
  <c r="E442" i="5"/>
  <c r="E438" i="5"/>
  <c r="E434" i="5"/>
  <c r="E428" i="5"/>
  <c r="E423" i="5"/>
  <c r="E418" i="5"/>
  <c r="E412" i="5"/>
  <c r="E407" i="5"/>
  <c r="E402" i="5"/>
  <c r="E396" i="5"/>
  <c r="E391" i="5"/>
  <c r="E386" i="5"/>
  <c r="E380" i="5"/>
  <c r="E375" i="5"/>
  <c r="E370" i="5"/>
  <c r="E364" i="5"/>
  <c r="E359" i="5"/>
  <c r="E354" i="5"/>
  <c r="E348" i="5"/>
  <c r="E343" i="5"/>
  <c r="E338" i="5"/>
  <c r="E332" i="5"/>
  <c r="E327" i="5"/>
  <c r="E322" i="5"/>
  <c r="E316" i="5"/>
  <c r="E311" i="5"/>
  <c r="E306" i="5"/>
  <c r="E300" i="5"/>
  <c r="E295" i="5"/>
  <c r="E290" i="5"/>
  <c r="E284" i="5"/>
  <c r="E279" i="5"/>
  <c r="E274" i="5"/>
  <c r="E266" i="5"/>
  <c r="E258" i="5"/>
  <c r="E250" i="5"/>
  <c r="E242" i="5"/>
  <c r="E234" i="5"/>
  <c r="E226" i="5"/>
  <c r="E218" i="5"/>
  <c r="E210" i="5"/>
  <c r="E202" i="5"/>
  <c r="E194" i="5"/>
  <c r="E186" i="5"/>
  <c r="E178" i="5"/>
  <c r="E170" i="5"/>
  <c r="E162" i="5"/>
  <c r="E154" i="5"/>
  <c r="E146" i="5"/>
  <c r="E138" i="5"/>
  <c r="E130" i="5"/>
  <c r="E122" i="5"/>
  <c r="E114" i="5"/>
  <c r="E106" i="5"/>
  <c r="E98" i="5"/>
  <c r="E90" i="5"/>
  <c r="E82" i="5"/>
  <c r="E74" i="5"/>
  <c r="E66" i="5"/>
  <c r="E58" i="5"/>
  <c r="E50" i="5"/>
  <c r="E42" i="5"/>
  <c r="E34" i="5"/>
  <c r="E24" i="5"/>
  <c r="E13" i="5"/>
  <c r="F445" i="5"/>
  <c r="F413" i="5"/>
  <c r="F381" i="5"/>
  <c r="F349" i="5"/>
  <c r="F317" i="5"/>
  <c r="F285" i="5"/>
  <c r="F263" i="5"/>
  <c r="F253" i="5"/>
  <c r="F231" i="5"/>
  <c r="F221" i="5"/>
  <c r="F199" i="5"/>
  <c r="F189" i="5"/>
  <c r="F167" i="5"/>
  <c r="F157" i="5"/>
  <c r="F135" i="5"/>
  <c r="F125" i="5"/>
  <c r="F103" i="5"/>
  <c r="F93" i="5"/>
  <c r="F77" i="5"/>
  <c r="F61" i="5"/>
  <c r="F45" i="5"/>
  <c r="F29" i="5"/>
  <c r="F433" i="5"/>
  <c r="E433" i="5"/>
  <c r="F289" i="5"/>
  <c r="E289" i="5"/>
  <c r="F213" i="5"/>
  <c r="E213" i="5"/>
  <c r="F181" i="5"/>
  <c r="E181" i="5"/>
  <c r="F149" i="5"/>
  <c r="E149" i="5"/>
  <c r="F97" i="5"/>
  <c r="E97" i="5"/>
  <c r="F57" i="5"/>
  <c r="E57" i="5"/>
  <c r="F17" i="5"/>
  <c r="E17" i="5"/>
  <c r="E25" i="5"/>
  <c r="F361" i="5"/>
  <c r="F297" i="5"/>
  <c r="F265" i="5"/>
  <c r="F137" i="5"/>
  <c r="F268" i="5"/>
  <c r="E268" i="5"/>
  <c r="F264" i="5"/>
  <c r="E264" i="5"/>
  <c r="F260" i="5"/>
  <c r="E260" i="5"/>
  <c r="F256" i="5"/>
  <c r="E256" i="5"/>
  <c r="F252" i="5"/>
  <c r="E252" i="5"/>
  <c r="F248" i="5"/>
  <c r="E248" i="5"/>
  <c r="F244" i="5"/>
  <c r="E244" i="5"/>
  <c r="F240" i="5"/>
  <c r="E240" i="5"/>
  <c r="F236" i="5"/>
  <c r="E236" i="5"/>
  <c r="F232" i="5"/>
  <c r="E232" i="5"/>
  <c r="F228" i="5"/>
  <c r="E228" i="5"/>
  <c r="F224" i="5"/>
  <c r="E224" i="5"/>
  <c r="F220" i="5"/>
  <c r="E220" i="5"/>
  <c r="F216" i="5"/>
  <c r="E216" i="5"/>
  <c r="F212" i="5"/>
  <c r="E212" i="5"/>
  <c r="F208" i="5"/>
  <c r="E208" i="5"/>
  <c r="F204" i="5"/>
  <c r="E204" i="5"/>
  <c r="F200" i="5"/>
  <c r="E200" i="5"/>
  <c r="F196" i="5"/>
  <c r="E196" i="5"/>
  <c r="F192" i="5"/>
  <c r="E192" i="5"/>
  <c r="F188" i="5"/>
  <c r="E188" i="5"/>
  <c r="F184" i="5"/>
  <c r="E184" i="5"/>
  <c r="F180" i="5"/>
  <c r="E180" i="5"/>
  <c r="F176" i="5"/>
  <c r="E176" i="5"/>
  <c r="F172" i="5"/>
  <c r="E172" i="5"/>
  <c r="F168" i="5"/>
  <c r="E168" i="5"/>
  <c r="F164" i="5"/>
  <c r="E164" i="5"/>
  <c r="F160" i="5"/>
  <c r="E160" i="5"/>
  <c r="F156" i="5"/>
  <c r="E156" i="5"/>
  <c r="F152" i="5"/>
  <c r="E152" i="5"/>
  <c r="F148" i="5"/>
  <c r="E148" i="5"/>
  <c r="F144" i="5"/>
  <c r="E144" i="5"/>
  <c r="F140" i="5"/>
  <c r="E140" i="5"/>
  <c r="F136" i="5"/>
  <c r="E136" i="5"/>
  <c r="F132" i="5"/>
  <c r="E132" i="5"/>
  <c r="F31" i="5"/>
  <c r="E31" i="5"/>
  <c r="F27" i="5"/>
  <c r="E27" i="5"/>
  <c r="F23" i="5"/>
  <c r="E23" i="5"/>
  <c r="F19" i="5"/>
  <c r="E19" i="5"/>
  <c r="F15" i="5"/>
  <c r="E15" i="5"/>
  <c r="F11" i="5"/>
  <c r="E11" i="5"/>
  <c r="F7" i="5"/>
  <c r="E7" i="5"/>
  <c r="F3" i="5"/>
  <c r="E3" i="5"/>
  <c r="E453" i="5"/>
  <c r="E449" i="5"/>
  <c r="E441" i="5"/>
  <c r="E437" i="5"/>
  <c r="E432" i="5"/>
  <c r="E427" i="5"/>
  <c r="E422" i="5"/>
  <c r="E416" i="5"/>
  <c r="E411" i="5"/>
  <c r="E406" i="5"/>
  <c r="E400" i="5"/>
  <c r="E395" i="5"/>
  <c r="E390" i="5"/>
  <c r="E384" i="5"/>
  <c r="E379" i="5"/>
  <c r="E374" i="5"/>
  <c r="E368" i="5"/>
  <c r="E363" i="5"/>
  <c r="E358" i="5"/>
  <c r="E352" i="5"/>
  <c r="E347" i="5"/>
  <c r="E342" i="5"/>
  <c r="E336" i="5"/>
  <c r="E331" i="5"/>
  <c r="E326" i="5"/>
  <c r="E320" i="5"/>
  <c r="E315" i="5"/>
  <c r="E310" i="5"/>
  <c r="E304" i="5"/>
  <c r="E299" i="5"/>
  <c r="E294" i="5"/>
  <c r="E288" i="5"/>
  <c r="E283" i="5"/>
  <c r="E278" i="5"/>
  <c r="E271" i="5"/>
  <c r="E255" i="5"/>
  <c r="E247" i="5"/>
  <c r="E239" i="5"/>
  <c r="E223" i="5"/>
  <c r="E215" i="5"/>
  <c r="E207" i="5"/>
  <c r="E191" i="5"/>
  <c r="E183" i="5"/>
  <c r="E175" i="5"/>
  <c r="E159" i="5"/>
  <c r="E151" i="5"/>
  <c r="E143" i="5"/>
  <c r="E127" i="5"/>
  <c r="E119" i="5"/>
  <c r="E111" i="5"/>
  <c r="E95" i="5"/>
  <c r="E87" i="5"/>
  <c r="E79" i="5"/>
  <c r="E71" i="5"/>
  <c r="E63" i="5"/>
  <c r="E55" i="5"/>
  <c r="E47" i="5"/>
  <c r="E39" i="5"/>
  <c r="E20" i="5"/>
  <c r="E9" i="5"/>
  <c r="F409" i="5"/>
  <c r="F377" i="5"/>
  <c r="F345" i="5"/>
  <c r="F313" i="5"/>
  <c r="F281" i="5"/>
  <c r="F270" i="5"/>
  <c r="F249" i="5"/>
  <c r="F238" i="5"/>
  <c r="F217" i="5"/>
  <c r="F206" i="5"/>
  <c r="F185" i="5"/>
  <c r="F174" i="5"/>
  <c r="F153" i="5"/>
  <c r="F142" i="5"/>
  <c r="F121" i="5"/>
  <c r="F110" i="5"/>
  <c r="F86" i="5"/>
  <c r="F70" i="5"/>
  <c r="F54" i="5"/>
  <c r="F38" i="5"/>
  <c r="F22" i="5"/>
  <c r="F6" i="5"/>
  <c r="F261" i="5"/>
  <c r="E261" i="5"/>
  <c r="F129" i="5"/>
  <c r="E129" i="5"/>
  <c r="F81" i="5"/>
  <c r="E81" i="5"/>
  <c r="F41" i="5"/>
  <c r="E41" i="5"/>
  <c r="F425" i="5"/>
  <c r="F393" i="5"/>
  <c r="F329" i="5"/>
  <c r="F233" i="5"/>
  <c r="F201" i="5"/>
  <c r="F169" i="5"/>
  <c r="F105" i="5"/>
  <c r="F272" i="5"/>
  <c r="E272" i="5"/>
  <c r="E26" i="5"/>
  <c r="F26" i="5"/>
  <c r="E10" i="5"/>
  <c r="F10" i="5"/>
  <c r="E452" i="5"/>
  <c r="E448" i="5"/>
  <c r="E444" i="5"/>
  <c r="E440" i="5"/>
  <c r="E436" i="5"/>
  <c r="E431" i="5"/>
  <c r="E426" i="5"/>
  <c r="E420" i="5"/>
  <c r="E415" i="5"/>
  <c r="E410" i="5"/>
  <c r="E404" i="5"/>
  <c r="E399" i="5"/>
  <c r="E394" i="5"/>
  <c r="E388" i="5"/>
  <c r="E383" i="5"/>
  <c r="E378" i="5"/>
  <c r="E372" i="5"/>
  <c r="E367" i="5"/>
  <c r="E362" i="5"/>
  <c r="E356" i="5"/>
  <c r="E351" i="5"/>
  <c r="E346" i="5"/>
  <c r="E340" i="5"/>
  <c r="E335" i="5"/>
  <c r="E330" i="5"/>
  <c r="E324" i="5"/>
  <c r="E319" i="5"/>
  <c r="E314" i="5"/>
  <c r="E308" i="5"/>
  <c r="E303" i="5"/>
  <c r="E298" i="5"/>
  <c r="E292" i="5"/>
  <c r="E287" i="5"/>
  <c r="E282" i="5"/>
  <c r="E276" i="5"/>
  <c r="E262" i="5"/>
  <c r="E246" i="5"/>
  <c r="E230" i="5"/>
  <c r="E214" i="5"/>
  <c r="E198" i="5"/>
  <c r="E182" i="5"/>
  <c r="E166" i="5"/>
  <c r="E150" i="5"/>
  <c r="E134" i="5"/>
  <c r="E118" i="5"/>
  <c r="E102" i="5"/>
  <c r="E18" i="5"/>
  <c r="E8" i="5"/>
  <c r="F429" i="5"/>
  <c r="F397" i="5"/>
  <c r="F365" i="5"/>
  <c r="F333" i="5"/>
  <c r="F301" i="5"/>
  <c r="F269" i="5"/>
  <c r="F237" i="5"/>
  <c r="F205" i="5"/>
  <c r="F173" i="5"/>
  <c r="F141" i="5"/>
  <c r="F109" i="5"/>
  <c r="F85" i="5"/>
  <c r="F69" i="5"/>
  <c r="F53" i="5"/>
  <c r="F37" i="5"/>
  <c r="F21" i="5"/>
  <c r="F5" i="5"/>
  <c r="E6263" i="1"/>
  <c r="F6263" i="1"/>
  <c r="E6247" i="1"/>
  <c r="F6247" i="1"/>
  <c r="E6231" i="1"/>
  <c r="F6231" i="1"/>
  <c r="E6215" i="1"/>
  <c r="F6215" i="1"/>
  <c r="E6199" i="1"/>
  <c r="F6199" i="1"/>
  <c r="E6183" i="1"/>
  <c r="F6183" i="1"/>
  <c r="E6163" i="1"/>
  <c r="F6163" i="1"/>
  <c r="E6151" i="1"/>
  <c r="F6151" i="1"/>
  <c r="E6135" i="1"/>
  <c r="F6135" i="1"/>
  <c r="F6262" i="1"/>
  <c r="E6262" i="1"/>
  <c r="F6250" i="1"/>
  <c r="E6250" i="1"/>
  <c r="F6238" i="1"/>
  <c r="E6238" i="1"/>
  <c r="F6226" i="1"/>
  <c r="E6226" i="1"/>
  <c r="F6214" i="1"/>
  <c r="E6214" i="1"/>
  <c r="F6202" i="1"/>
  <c r="E6202" i="1"/>
  <c r="F6190" i="1"/>
  <c r="E6190" i="1"/>
  <c r="F6174" i="1"/>
  <c r="E6174" i="1"/>
  <c r="F6166" i="1"/>
  <c r="E6166" i="1"/>
  <c r="F6154" i="1"/>
  <c r="E6154" i="1"/>
  <c r="F6146" i="1"/>
  <c r="E6146" i="1"/>
  <c r="F6130" i="1"/>
  <c r="E6130" i="1"/>
  <c r="F6114" i="1"/>
  <c r="E6114" i="1"/>
  <c r="F6102" i="1"/>
  <c r="E6102" i="1"/>
  <c r="F6090" i="1"/>
  <c r="E6090" i="1"/>
  <c r="F6074" i="1"/>
  <c r="E6074" i="1"/>
  <c r="F6062" i="1"/>
  <c r="E6062" i="1"/>
  <c r="F6050" i="1"/>
  <c r="E6050" i="1"/>
  <c r="F6038" i="1"/>
  <c r="E6038" i="1"/>
  <c r="F6026" i="1"/>
  <c r="E6026" i="1"/>
  <c r="F6014" i="1"/>
  <c r="E6014" i="1"/>
  <c r="F6002" i="1"/>
  <c r="E6002" i="1"/>
  <c r="F5990" i="1"/>
  <c r="E5990" i="1"/>
  <c r="F5982" i="1"/>
  <c r="E5982" i="1"/>
  <c r="F5974" i="1"/>
  <c r="E5974" i="1"/>
  <c r="F5962" i="1"/>
  <c r="E5962" i="1"/>
  <c r="F5950" i="1"/>
  <c r="E5950" i="1"/>
  <c r="F5938" i="1"/>
  <c r="E5938" i="1"/>
  <c r="F5926" i="1"/>
  <c r="E5926" i="1"/>
  <c r="F5914" i="1"/>
  <c r="E5914" i="1"/>
  <c r="F5902" i="1"/>
  <c r="E5902" i="1"/>
  <c r="F5890" i="1"/>
  <c r="E5890" i="1"/>
  <c r="F5878" i="1"/>
  <c r="E5878" i="1"/>
  <c r="F5866" i="1"/>
  <c r="E5866" i="1"/>
  <c r="F5854" i="1"/>
  <c r="E5854" i="1"/>
  <c r="F5838" i="1"/>
  <c r="E5838" i="1"/>
  <c r="F5826" i="1"/>
  <c r="E5826" i="1"/>
  <c r="F5814" i="1"/>
  <c r="E5814" i="1"/>
  <c r="F5802" i="1"/>
  <c r="E5802" i="1"/>
  <c r="F5790" i="1"/>
  <c r="E5790" i="1"/>
  <c r="F5778" i="1"/>
  <c r="E5778" i="1"/>
  <c r="F5766" i="1"/>
  <c r="E5766" i="1"/>
  <c r="F5754" i="1"/>
  <c r="E5754" i="1"/>
  <c r="F5742" i="1"/>
  <c r="E5742" i="1"/>
  <c r="F5730" i="1"/>
  <c r="E5730" i="1"/>
  <c r="F5718" i="1"/>
  <c r="E5718" i="1"/>
  <c r="F5706" i="1"/>
  <c r="E5706" i="1"/>
  <c r="F5694" i="1"/>
  <c r="E5694" i="1"/>
  <c r="F5682" i="1"/>
  <c r="E5682" i="1"/>
  <c r="F5670" i="1"/>
  <c r="E5670" i="1"/>
  <c r="F5662" i="1"/>
  <c r="E5662" i="1"/>
  <c r="F5646" i="1"/>
  <c r="E5646" i="1"/>
  <c r="F5634" i="1"/>
  <c r="E5634" i="1"/>
  <c r="F5622" i="1"/>
  <c r="E5622" i="1"/>
  <c r="F5610" i="1"/>
  <c r="E5610" i="1"/>
  <c r="F5598" i="1"/>
  <c r="E5598" i="1"/>
  <c r="F5586" i="1"/>
  <c r="E5586" i="1"/>
  <c r="F5574" i="1"/>
  <c r="E5574" i="1"/>
  <c r="F5566" i="1"/>
  <c r="E5566" i="1"/>
  <c r="F5554" i="1"/>
  <c r="E5554" i="1"/>
  <c r="F5538" i="1"/>
  <c r="E5538" i="1"/>
  <c r="F5526" i="1"/>
  <c r="E5526" i="1"/>
  <c r="F5514" i="1"/>
  <c r="E5514" i="1"/>
  <c r="F5502" i="1"/>
  <c r="E5502" i="1"/>
  <c r="F5490" i="1"/>
  <c r="E5490" i="1"/>
  <c r="F5478" i="1"/>
  <c r="E5478" i="1"/>
  <c r="F5466" i="1"/>
  <c r="E5466" i="1"/>
  <c r="F5454" i="1"/>
  <c r="E5454" i="1"/>
  <c r="F5442" i="1"/>
  <c r="E5442" i="1"/>
  <c r="F5430" i="1"/>
  <c r="E5430" i="1"/>
  <c r="F5422" i="1"/>
  <c r="E5422" i="1"/>
  <c r="F5418" i="1"/>
  <c r="E5418" i="1"/>
  <c r="F5402" i="1"/>
  <c r="E5402" i="1"/>
  <c r="F5394" i="1"/>
  <c r="E5394" i="1"/>
  <c r="F5386" i="1"/>
  <c r="E5386" i="1"/>
  <c r="F5378" i="1"/>
  <c r="E5378" i="1"/>
  <c r="F5370" i="1"/>
  <c r="E5370" i="1"/>
  <c r="F5362" i="1"/>
  <c r="E5362" i="1"/>
  <c r="F5354" i="1"/>
  <c r="E5354" i="1"/>
  <c r="F5346" i="1"/>
  <c r="E5346" i="1"/>
  <c r="F5342" i="1"/>
  <c r="E5342" i="1"/>
  <c r="F5330" i="1"/>
  <c r="E5330" i="1"/>
  <c r="F5322" i="1"/>
  <c r="E5322" i="1"/>
  <c r="F5314" i="1"/>
  <c r="E5314" i="1"/>
  <c r="F5306" i="1"/>
  <c r="E5306" i="1"/>
  <c r="F5302" i="1"/>
  <c r="E5302" i="1"/>
  <c r="F5294" i="1"/>
  <c r="E5294" i="1"/>
  <c r="F5286" i="1"/>
  <c r="E5286" i="1"/>
  <c r="F5274" i="1"/>
  <c r="E5274" i="1"/>
  <c r="F5266" i="1"/>
  <c r="E5266" i="1"/>
  <c r="F5258" i="1"/>
  <c r="E5258" i="1"/>
  <c r="F5250" i="1"/>
  <c r="E5250" i="1"/>
  <c r="F5242" i="1"/>
  <c r="E5242" i="1"/>
  <c r="F5234" i="1"/>
  <c r="E5234" i="1"/>
  <c r="F5226" i="1"/>
  <c r="E5226" i="1"/>
  <c r="F5218" i="1"/>
  <c r="E5218" i="1"/>
  <c r="F5210" i="1"/>
  <c r="E5210" i="1"/>
  <c r="F5202" i="1"/>
  <c r="E5202" i="1"/>
  <c r="F5194" i="1"/>
  <c r="E5194" i="1"/>
  <c r="F5186" i="1"/>
  <c r="E5186" i="1"/>
  <c r="F5178" i="1"/>
  <c r="E5178" i="1"/>
  <c r="F5170" i="1"/>
  <c r="E5170" i="1"/>
  <c r="F5162" i="1"/>
  <c r="E5162" i="1"/>
  <c r="F5154" i="1"/>
  <c r="E5154" i="1"/>
  <c r="F5146" i="1"/>
  <c r="E5146" i="1"/>
  <c r="F5138" i="1"/>
  <c r="E5138" i="1"/>
  <c r="F5130" i="1"/>
  <c r="E5130" i="1"/>
  <c r="F5122" i="1"/>
  <c r="E5122" i="1"/>
  <c r="F5114" i="1"/>
  <c r="E5114" i="1"/>
  <c r="F5106" i="1"/>
  <c r="E5106" i="1"/>
  <c r="F5098" i="1"/>
  <c r="E5098" i="1"/>
  <c r="F5090" i="1"/>
  <c r="E5090" i="1"/>
  <c r="F5082" i="1"/>
  <c r="E5082" i="1"/>
  <c r="F5074" i="1"/>
  <c r="E5074" i="1"/>
  <c r="F5066" i="1"/>
  <c r="E5066" i="1"/>
  <c r="F5058" i="1"/>
  <c r="E5058" i="1"/>
  <c r="F5050" i="1"/>
  <c r="E5050" i="1"/>
  <c r="F5042" i="1"/>
  <c r="E5042" i="1"/>
  <c r="F5034" i="1"/>
  <c r="E5034" i="1"/>
  <c r="F5026" i="1"/>
  <c r="E5026" i="1"/>
  <c r="F5018" i="1"/>
  <c r="E5018" i="1"/>
  <c r="F5010" i="1"/>
  <c r="E5010" i="1"/>
  <c r="F5002" i="1"/>
  <c r="E5002" i="1"/>
  <c r="F4994" i="1"/>
  <c r="E4994" i="1"/>
  <c r="F4986" i="1"/>
  <c r="E4986" i="1"/>
  <c r="F4978" i="1"/>
  <c r="E4978" i="1"/>
  <c r="F4970" i="1"/>
  <c r="E4970" i="1"/>
  <c r="F4962" i="1"/>
  <c r="E4962" i="1"/>
  <c r="F4954" i="1"/>
  <c r="E4954" i="1"/>
  <c r="F4946" i="1"/>
  <c r="E4946" i="1"/>
  <c r="F4938" i="1"/>
  <c r="E4938" i="1"/>
  <c r="F4930" i="1"/>
  <c r="E4930" i="1"/>
  <c r="F4922" i="1"/>
  <c r="E4922" i="1"/>
  <c r="F4914" i="1"/>
  <c r="E4914" i="1"/>
  <c r="F4906" i="1"/>
  <c r="E4906" i="1"/>
  <c r="F4898" i="1"/>
  <c r="E4898" i="1"/>
  <c r="F4890" i="1"/>
  <c r="E4890" i="1"/>
  <c r="F4882" i="1"/>
  <c r="E4882" i="1"/>
  <c r="F4874" i="1"/>
  <c r="E4874" i="1"/>
  <c r="F4866" i="1"/>
  <c r="E4866" i="1"/>
  <c r="F4862" i="1"/>
  <c r="E4862" i="1"/>
  <c r="F4854" i="1"/>
  <c r="E4854" i="1"/>
  <c r="F4842" i="1"/>
  <c r="E4842" i="1"/>
  <c r="F4838" i="1"/>
  <c r="E4838" i="1"/>
  <c r="F4830" i="1"/>
  <c r="E4830" i="1"/>
  <c r="F4822" i="1"/>
  <c r="E4822" i="1"/>
  <c r="F4814" i="1"/>
  <c r="E4814" i="1"/>
  <c r="F4806" i="1"/>
  <c r="E4806" i="1"/>
  <c r="F4798" i="1"/>
  <c r="E4798" i="1"/>
  <c r="F4790" i="1"/>
  <c r="E4790" i="1"/>
  <c r="F4778" i="1"/>
  <c r="E4778" i="1"/>
  <c r="F4770" i="1"/>
  <c r="E4770" i="1"/>
  <c r="F4762" i="1"/>
  <c r="E4762" i="1"/>
  <c r="F4754" i="1"/>
  <c r="E4754" i="1"/>
  <c r="F4746" i="1"/>
  <c r="E4746" i="1"/>
  <c r="F4742" i="1"/>
  <c r="E4742" i="1"/>
  <c r="F4730" i="1"/>
  <c r="E4730" i="1"/>
  <c r="F4722" i="1"/>
  <c r="E4722" i="1"/>
  <c r="F4718" i="1"/>
  <c r="E4718" i="1"/>
  <c r="F4706" i="1"/>
  <c r="E4706" i="1"/>
  <c r="F4698" i="1"/>
  <c r="E4698" i="1"/>
  <c r="F4690" i="1"/>
  <c r="E4690" i="1"/>
  <c r="F4682" i="1"/>
  <c r="E4682" i="1"/>
  <c r="F4674" i="1"/>
  <c r="E4674" i="1"/>
  <c r="E4666" i="1"/>
  <c r="F4666" i="1"/>
  <c r="E4658" i="1"/>
  <c r="F4658" i="1"/>
  <c r="E4650" i="1"/>
  <c r="F4650" i="1"/>
  <c r="E4642" i="1"/>
  <c r="F4642" i="1"/>
  <c r="E4634" i="1"/>
  <c r="F4634" i="1"/>
  <c r="E4630" i="1"/>
  <c r="F4630" i="1"/>
  <c r="E4622" i="1"/>
  <c r="F4622" i="1"/>
  <c r="E4614" i="1"/>
  <c r="F4614" i="1"/>
  <c r="E4606" i="1"/>
  <c r="F4606" i="1"/>
  <c r="E4598" i="1"/>
  <c r="F4598" i="1"/>
  <c r="E4590" i="1"/>
  <c r="F4590" i="1"/>
  <c r="E4582" i="1"/>
  <c r="F4582" i="1"/>
  <c r="E4574" i="1"/>
  <c r="F4574" i="1"/>
  <c r="E4566" i="1"/>
  <c r="F4566" i="1"/>
  <c r="E4558" i="1"/>
  <c r="F4558" i="1"/>
  <c r="E4550" i="1"/>
  <c r="F4550" i="1"/>
  <c r="E4542" i="1"/>
  <c r="F4542" i="1"/>
  <c r="E4534" i="1"/>
  <c r="F4534" i="1"/>
  <c r="E4526" i="1"/>
  <c r="F4526" i="1"/>
  <c r="E4518" i="1"/>
  <c r="F4518" i="1"/>
  <c r="E4510" i="1"/>
  <c r="F4510" i="1"/>
  <c r="E4502" i="1"/>
  <c r="F4502" i="1"/>
  <c r="E4494" i="1"/>
  <c r="F4494" i="1"/>
  <c r="E4486" i="1"/>
  <c r="F4486" i="1"/>
  <c r="E4478" i="1"/>
  <c r="F4478" i="1"/>
  <c r="E4470" i="1"/>
  <c r="F4470" i="1"/>
  <c r="E4462" i="1"/>
  <c r="F4462" i="1"/>
  <c r="E4450" i="1"/>
  <c r="F4450" i="1"/>
  <c r="E4442" i="1"/>
  <c r="F4442" i="1"/>
  <c r="E4434" i="1"/>
  <c r="F4434" i="1"/>
  <c r="E4426" i="1"/>
  <c r="F4426" i="1"/>
  <c r="E4418" i="1"/>
  <c r="F4418" i="1"/>
  <c r="E4414" i="1"/>
  <c r="F4414" i="1"/>
  <c r="E4406" i="1"/>
  <c r="F4406" i="1"/>
  <c r="E4398" i="1"/>
  <c r="F4398" i="1"/>
  <c r="E4390" i="1"/>
  <c r="F4390" i="1"/>
  <c r="E4382" i="1"/>
  <c r="F4382" i="1"/>
  <c r="E4374" i="1"/>
  <c r="F4374" i="1"/>
  <c r="E4366" i="1"/>
  <c r="F4366" i="1"/>
  <c r="E4354" i="1"/>
  <c r="F4354" i="1"/>
  <c r="E4350" i="1"/>
  <c r="F4350" i="1"/>
  <c r="E4342" i="1"/>
  <c r="F4342" i="1"/>
  <c r="E4334" i="1"/>
  <c r="F4334" i="1"/>
  <c r="E4326" i="1"/>
  <c r="F4326" i="1"/>
  <c r="E4318" i="1"/>
  <c r="F4318" i="1"/>
  <c r="E4310" i="1"/>
  <c r="F4310" i="1"/>
  <c r="E4302" i="1"/>
  <c r="F4302" i="1"/>
  <c r="E4294" i="1"/>
  <c r="F4294" i="1"/>
  <c r="E4282" i="1"/>
  <c r="F4282" i="1"/>
  <c r="E4278" i="1"/>
  <c r="F4278" i="1"/>
  <c r="E4270" i="1"/>
  <c r="F4270" i="1"/>
  <c r="E4262" i="1"/>
  <c r="F4262" i="1"/>
  <c r="E4254" i="1"/>
  <c r="F4254" i="1"/>
  <c r="E4242" i="1"/>
  <c r="F4242" i="1"/>
  <c r="E4234" i="1"/>
  <c r="F4234" i="1"/>
  <c r="E4230" i="1"/>
  <c r="F4230" i="1"/>
  <c r="E4222" i="1"/>
  <c r="F4222" i="1"/>
  <c r="E4210" i="1"/>
  <c r="F4210" i="1"/>
  <c r="E4202" i="1"/>
  <c r="F4202" i="1"/>
  <c r="E4194" i="1"/>
  <c r="F4194" i="1"/>
  <c r="E4186" i="1"/>
  <c r="F4186" i="1"/>
  <c r="E4182" i="1"/>
  <c r="F4182" i="1"/>
  <c r="E4174" i="1"/>
  <c r="F4174" i="1"/>
  <c r="E4166" i="1"/>
  <c r="F4166" i="1"/>
  <c r="E4158" i="1"/>
  <c r="F4158" i="1"/>
  <c r="E4150" i="1"/>
  <c r="F4150" i="1"/>
  <c r="E4142" i="1"/>
  <c r="F4142" i="1"/>
  <c r="E4134" i="1"/>
  <c r="F4134" i="1"/>
  <c r="E4126" i="1"/>
  <c r="F4126" i="1"/>
  <c r="E4118" i="1"/>
  <c r="F4118" i="1"/>
  <c r="E4110" i="1"/>
  <c r="F4110" i="1"/>
  <c r="E4102" i="1"/>
  <c r="F4102" i="1"/>
  <c r="E4094" i="1"/>
  <c r="F4094" i="1"/>
  <c r="E4086" i="1"/>
  <c r="F4086" i="1"/>
  <c r="E4078" i="1"/>
  <c r="F4078" i="1"/>
  <c r="E4070" i="1"/>
  <c r="F4070" i="1"/>
  <c r="E4062" i="1"/>
  <c r="F4062" i="1"/>
  <c r="E4054" i="1"/>
  <c r="F4054" i="1"/>
  <c r="E4046" i="1"/>
  <c r="F4046" i="1"/>
  <c r="E4038" i="1"/>
  <c r="F4038" i="1"/>
  <c r="E4030" i="1"/>
  <c r="F4030" i="1"/>
  <c r="E4022" i="1"/>
  <c r="F4022" i="1"/>
  <c r="E4014" i="1"/>
  <c r="F4014" i="1"/>
  <c r="E4006" i="1"/>
  <c r="F4006" i="1"/>
  <c r="E3998" i="1"/>
  <c r="F3998" i="1"/>
  <c r="E3990" i="1"/>
  <c r="F3990" i="1"/>
  <c r="E3982" i="1"/>
  <c r="F3982" i="1"/>
  <c r="E3974" i="1"/>
  <c r="F3974" i="1"/>
  <c r="E3966" i="1"/>
  <c r="F3966" i="1"/>
  <c r="E3958" i="1"/>
  <c r="F3958" i="1"/>
  <c r="E3950" i="1"/>
  <c r="F3950" i="1"/>
  <c r="E3942" i="1"/>
  <c r="F3942" i="1"/>
  <c r="E3934" i="1"/>
  <c r="F3934" i="1"/>
  <c r="E3926" i="1"/>
  <c r="F3926" i="1"/>
  <c r="E3918" i="1"/>
  <c r="F3918" i="1"/>
  <c r="E3910" i="1"/>
  <c r="F3910" i="1"/>
  <c r="E3902" i="1"/>
  <c r="F3902" i="1"/>
  <c r="E3894" i="1"/>
  <c r="F3894" i="1"/>
  <c r="E3886" i="1"/>
  <c r="F3886" i="1"/>
  <c r="E3878" i="1"/>
  <c r="F3878" i="1"/>
  <c r="E3870" i="1"/>
  <c r="F3870" i="1"/>
  <c r="E3862" i="1"/>
  <c r="F3862" i="1"/>
  <c r="E3854" i="1"/>
  <c r="F3854" i="1"/>
  <c r="E3846" i="1"/>
  <c r="F3846" i="1"/>
  <c r="E3838" i="1"/>
  <c r="F3838" i="1"/>
  <c r="E3830" i="1"/>
  <c r="F3830" i="1"/>
  <c r="E3822" i="1"/>
  <c r="F3822" i="1"/>
  <c r="E3814" i="1"/>
  <c r="F3814" i="1"/>
  <c r="E3806" i="1"/>
  <c r="F3806" i="1"/>
  <c r="E3798" i="1"/>
  <c r="F3798" i="1"/>
  <c r="E3790" i="1"/>
  <c r="F3790" i="1"/>
  <c r="E3782" i="1"/>
  <c r="F3782" i="1"/>
  <c r="E3774" i="1"/>
  <c r="F3774" i="1"/>
  <c r="E3766" i="1"/>
  <c r="F3766" i="1"/>
  <c r="E3758" i="1"/>
  <c r="F3758" i="1"/>
  <c r="E3746" i="1"/>
  <c r="F3746" i="1"/>
  <c r="E3742" i="1"/>
  <c r="F3742" i="1"/>
  <c r="E3730" i="1"/>
  <c r="F3730" i="1"/>
  <c r="E3722" i="1"/>
  <c r="F3722" i="1"/>
  <c r="E3718" i="1"/>
  <c r="F3718" i="1"/>
  <c r="E3710" i="1"/>
  <c r="F3710" i="1"/>
  <c r="E3702" i="1"/>
  <c r="F3702" i="1"/>
  <c r="E3694" i="1"/>
  <c r="F3694" i="1"/>
  <c r="E3686" i="1"/>
  <c r="F3686" i="1"/>
  <c r="E3678" i="1"/>
  <c r="F3678" i="1"/>
  <c r="E3670" i="1"/>
  <c r="F3670" i="1"/>
  <c r="E3662" i="1"/>
  <c r="F3662" i="1"/>
  <c r="E3654" i="1"/>
  <c r="F3654" i="1"/>
  <c r="E3646" i="1"/>
  <c r="F3646" i="1"/>
  <c r="E3638" i="1"/>
  <c r="F3638" i="1"/>
  <c r="E3630" i="1"/>
  <c r="F3630" i="1"/>
  <c r="E3622" i="1"/>
  <c r="F3622" i="1"/>
  <c r="E3614" i="1"/>
  <c r="F3614" i="1"/>
  <c r="E3606" i="1"/>
  <c r="F3606" i="1"/>
  <c r="E3598" i="1"/>
  <c r="F3598" i="1"/>
  <c r="E3590" i="1"/>
  <c r="F3590" i="1"/>
  <c r="E3582" i="1"/>
  <c r="F3582" i="1"/>
  <c r="E3574" i="1"/>
  <c r="F3574" i="1"/>
  <c r="E3566" i="1"/>
  <c r="F3566" i="1"/>
  <c r="E3558" i="1"/>
  <c r="F3558" i="1"/>
  <c r="E3550" i="1"/>
  <c r="F3550" i="1"/>
  <c r="E3542" i="1"/>
  <c r="F3542" i="1"/>
  <c r="E3534" i="1"/>
  <c r="F3534" i="1"/>
  <c r="E3526" i="1"/>
  <c r="F3526" i="1"/>
  <c r="E3518" i="1"/>
  <c r="F3518" i="1"/>
  <c r="E3510" i="1"/>
  <c r="F3510" i="1"/>
  <c r="E3502" i="1"/>
  <c r="F3502" i="1"/>
  <c r="E3494" i="1"/>
  <c r="F3494" i="1"/>
  <c r="E3486" i="1"/>
  <c r="F3486" i="1"/>
  <c r="E3478" i="1"/>
  <c r="F3478" i="1"/>
  <c r="E3470" i="1"/>
  <c r="F3470" i="1"/>
  <c r="E3462" i="1"/>
  <c r="F3462" i="1"/>
  <c r="E3454" i="1"/>
  <c r="F3454" i="1"/>
  <c r="E3446" i="1"/>
  <c r="F3446" i="1"/>
  <c r="E3438" i="1"/>
  <c r="F3438" i="1"/>
  <c r="E3430" i="1"/>
  <c r="F3430" i="1"/>
  <c r="E3422" i="1"/>
  <c r="F3422" i="1"/>
  <c r="E3414" i="1"/>
  <c r="F3414" i="1"/>
  <c r="E3406" i="1"/>
  <c r="F3406" i="1"/>
  <c r="E3398" i="1"/>
  <c r="F3398" i="1"/>
  <c r="E3390" i="1"/>
  <c r="F3390" i="1"/>
  <c r="E3382" i="1"/>
  <c r="F3382" i="1"/>
  <c r="E3374" i="1"/>
  <c r="F3374" i="1"/>
  <c r="E3366" i="1"/>
  <c r="F3366" i="1"/>
  <c r="E3358" i="1"/>
  <c r="F3358" i="1"/>
  <c r="E3350" i="1"/>
  <c r="F3350" i="1"/>
  <c r="E3342" i="1"/>
  <c r="F3342" i="1"/>
  <c r="E3334" i="1"/>
  <c r="F3334" i="1"/>
  <c r="E3326" i="1"/>
  <c r="F3326" i="1"/>
  <c r="E3318" i="1"/>
  <c r="F3318" i="1"/>
  <c r="E3310" i="1"/>
  <c r="F3310" i="1"/>
  <c r="E3302" i="1"/>
  <c r="F3302" i="1"/>
  <c r="E3294" i="1"/>
  <c r="F3294" i="1"/>
  <c r="E3286" i="1"/>
  <c r="F3286" i="1"/>
  <c r="E3278" i="1"/>
  <c r="F3278" i="1"/>
  <c r="E3270" i="1"/>
  <c r="F3270" i="1"/>
  <c r="E3262" i="1"/>
  <c r="F3262" i="1"/>
  <c r="E3254" i="1"/>
  <c r="F3254" i="1"/>
  <c r="E3246" i="1"/>
  <c r="F3246" i="1"/>
  <c r="E3238" i="1"/>
  <c r="F3238" i="1"/>
  <c r="E3230" i="1"/>
  <c r="F3230" i="1"/>
  <c r="E3222" i="1"/>
  <c r="F3222" i="1"/>
  <c r="E3210" i="1"/>
  <c r="F3210" i="1"/>
  <c r="E3206" i="1"/>
  <c r="F3206" i="1"/>
  <c r="E3198" i="1"/>
  <c r="F3198" i="1"/>
  <c r="E3190" i="1"/>
  <c r="F3190" i="1"/>
  <c r="E3182" i="1"/>
  <c r="F3182" i="1"/>
  <c r="E3174" i="1"/>
  <c r="F3174" i="1"/>
  <c r="E3162" i="1"/>
  <c r="F3162" i="1"/>
  <c r="E3154" i="1"/>
  <c r="F3154" i="1"/>
  <c r="E3150" i="1"/>
  <c r="F3150" i="1"/>
  <c r="E3138" i="1"/>
  <c r="F3138" i="1"/>
  <c r="E3130" i="1"/>
  <c r="F3130" i="1"/>
  <c r="E3122" i="1"/>
  <c r="F3122" i="1"/>
  <c r="E3114" i="1"/>
  <c r="F3114" i="1"/>
  <c r="E3110" i="1"/>
  <c r="F3110" i="1"/>
  <c r="E3102" i="1"/>
  <c r="F3102" i="1"/>
  <c r="E3094" i="1"/>
  <c r="F3094" i="1"/>
  <c r="E3086" i="1"/>
  <c r="F3086" i="1"/>
  <c r="E3078" i="1"/>
  <c r="F3078" i="1"/>
  <c r="E3070" i="1"/>
  <c r="F3070" i="1"/>
  <c r="E3062" i="1"/>
  <c r="F3062" i="1"/>
  <c r="E3054" i="1"/>
  <c r="F3054" i="1"/>
  <c r="E3046" i="1"/>
  <c r="F3046" i="1"/>
  <c r="E3038" i="1"/>
  <c r="F3038" i="1"/>
  <c r="E3030" i="1"/>
  <c r="F3030" i="1"/>
  <c r="E3022" i="1"/>
  <c r="F3022" i="1"/>
  <c r="E3014" i="1"/>
  <c r="F3014" i="1"/>
  <c r="E3006" i="1"/>
  <c r="F3006" i="1"/>
  <c r="E2998" i="1"/>
  <c r="F2998" i="1"/>
  <c r="E2990" i="1"/>
  <c r="F2990" i="1"/>
  <c r="E2982" i="1"/>
  <c r="F2982" i="1"/>
  <c r="E2978" i="1"/>
  <c r="F2978" i="1"/>
  <c r="E2970" i="1"/>
  <c r="F2970" i="1"/>
  <c r="E2962" i="1"/>
  <c r="F2962" i="1"/>
  <c r="E2954" i="1"/>
  <c r="F2954" i="1"/>
  <c r="E2946" i="1"/>
  <c r="F2946" i="1"/>
  <c r="E2938" i="1"/>
  <c r="F2938" i="1"/>
  <c r="E2930" i="1"/>
  <c r="F2930" i="1"/>
  <c r="E2922" i="1"/>
  <c r="F2922" i="1"/>
  <c r="E2914" i="1"/>
  <c r="F2914" i="1"/>
  <c r="E2906" i="1"/>
  <c r="F2906" i="1"/>
  <c r="E2894" i="1"/>
  <c r="F2894" i="1"/>
  <c r="E2886" i="1"/>
  <c r="F2886" i="1"/>
  <c r="E2822" i="1"/>
  <c r="F2822" i="1"/>
  <c r="F2" i="1"/>
  <c r="E2" i="1"/>
  <c r="F6269" i="1"/>
  <c r="E6269" i="1"/>
  <c r="F6265" i="1"/>
  <c r="E6265" i="1"/>
  <c r="F6261" i="1"/>
  <c r="E6261" i="1"/>
  <c r="F6257" i="1"/>
  <c r="E6257" i="1"/>
  <c r="F6253" i="1"/>
  <c r="E6253" i="1"/>
  <c r="F6249" i="1"/>
  <c r="E6249" i="1"/>
  <c r="F6245" i="1"/>
  <c r="E6245" i="1"/>
  <c r="F6241" i="1"/>
  <c r="E6241" i="1"/>
  <c r="F6237" i="1"/>
  <c r="E6237" i="1"/>
  <c r="F6233" i="1"/>
  <c r="E6233" i="1"/>
  <c r="F6229" i="1"/>
  <c r="E6229" i="1"/>
  <c r="F6225" i="1"/>
  <c r="E6225" i="1"/>
  <c r="F6221" i="1"/>
  <c r="E6221" i="1"/>
  <c r="F6217" i="1"/>
  <c r="E6217" i="1"/>
  <c r="F6213" i="1"/>
  <c r="E6213" i="1"/>
  <c r="F6209" i="1"/>
  <c r="E6209" i="1"/>
  <c r="F6205" i="1"/>
  <c r="E6205" i="1"/>
  <c r="F6201" i="1"/>
  <c r="E6201" i="1"/>
  <c r="F6197" i="1"/>
  <c r="E6197" i="1"/>
  <c r="F6193" i="1"/>
  <c r="E6193" i="1"/>
  <c r="F6189" i="1"/>
  <c r="E6189" i="1"/>
  <c r="F6185" i="1"/>
  <c r="E6185" i="1"/>
  <c r="F6181" i="1"/>
  <c r="E6181" i="1"/>
  <c r="F6177" i="1"/>
  <c r="E6177" i="1"/>
  <c r="F6173" i="1"/>
  <c r="E6173" i="1"/>
  <c r="F6169" i="1"/>
  <c r="E6169" i="1"/>
  <c r="F6165" i="1"/>
  <c r="E6165" i="1"/>
  <c r="F6161" i="1"/>
  <c r="E6161" i="1"/>
  <c r="F6157" i="1"/>
  <c r="E6157" i="1"/>
  <c r="F6153" i="1"/>
  <c r="E6153" i="1"/>
  <c r="F6149" i="1"/>
  <c r="E6149" i="1"/>
  <c r="F6145" i="1"/>
  <c r="E6145" i="1"/>
  <c r="F6141" i="1"/>
  <c r="E6141" i="1"/>
  <c r="F6137" i="1"/>
  <c r="E6137" i="1"/>
  <c r="F6133" i="1"/>
  <c r="E6133" i="1"/>
  <c r="F6129" i="1"/>
  <c r="E6129" i="1"/>
  <c r="F6125" i="1"/>
  <c r="E6125" i="1"/>
  <c r="F6121" i="1"/>
  <c r="E6121" i="1"/>
  <c r="F6117" i="1"/>
  <c r="E6117" i="1"/>
  <c r="F6113" i="1"/>
  <c r="E6113" i="1"/>
  <c r="F6109" i="1"/>
  <c r="E6109" i="1"/>
  <c r="F6105" i="1"/>
  <c r="E6105" i="1"/>
  <c r="F6101" i="1"/>
  <c r="E6101" i="1"/>
  <c r="F6097" i="1"/>
  <c r="E6097" i="1"/>
  <c r="F6093" i="1"/>
  <c r="E6093" i="1"/>
  <c r="F6089" i="1"/>
  <c r="E6089" i="1"/>
  <c r="F6085" i="1"/>
  <c r="E6085" i="1"/>
  <c r="F6081" i="1"/>
  <c r="E6081" i="1"/>
  <c r="F6077" i="1"/>
  <c r="E6077" i="1"/>
  <c r="F6073" i="1"/>
  <c r="E6073" i="1"/>
  <c r="F6069" i="1"/>
  <c r="E6069" i="1"/>
  <c r="F6065" i="1"/>
  <c r="E6065" i="1"/>
  <c r="F6061" i="1"/>
  <c r="E6061" i="1"/>
  <c r="F6057" i="1"/>
  <c r="E6057" i="1"/>
  <c r="F6053" i="1"/>
  <c r="E6053" i="1"/>
  <c r="F6049" i="1"/>
  <c r="E6049" i="1"/>
  <c r="F6045" i="1"/>
  <c r="E6045" i="1"/>
  <c r="F6041" i="1"/>
  <c r="E6041" i="1"/>
  <c r="F6037" i="1"/>
  <c r="E6037" i="1"/>
  <c r="F6033" i="1"/>
  <c r="E6033" i="1"/>
  <c r="F6029" i="1"/>
  <c r="E6029" i="1"/>
  <c r="F6025" i="1"/>
  <c r="E6025" i="1"/>
  <c r="F6021" i="1"/>
  <c r="E6021" i="1"/>
  <c r="F6017" i="1"/>
  <c r="E6017" i="1"/>
  <c r="F6013" i="1"/>
  <c r="E6013" i="1"/>
  <c r="F6009" i="1"/>
  <c r="E6009" i="1"/>
  <c r="F6005" i="1"/>
  <c r="E6005" i="1"/>
  <c r="F6001" i="1"/>
  <c r="E6001" i="1"/>
  <c r="F5997" i="1"/>
  <c r="E5997" i="1"/>
  <c r="F5993" i="1"/>
  <c r="E5993" i="1"/>
  <c r="F5989" i="1"/>
  <c r="E5989" i="1"/>
  <c r="F5985" i="1"/>
  <c r="E5985" i="1"/>
  <c r="F5981" i="1"/>
  <c r="E5981" i="1"/>
  <c r="F5977" i="1"/>
  <c r="E5977" i="1"/>
  <c r="F5973" i="1"/>
  <c r="E5973" i="1"/>
  <c r="F5969" i="1"/>
  <c r="E5969" i="1"/>
  <c r="F5965" i="1"/>
  <c r="E5965" i="1"/>
  <c r="F5961" i="1"/>
  <c r="E5961" i="1"/>
  <c r="F5957" i="1"/>
  <c r="E5957" i="1"/>
  <c r="F5953" i="1"/>
  <c r="E5953" i="1"/>
  <c r="F5949" i="1"/>
  <c r="E5949" i="1"/>
  <c r="F5945" i="1"/>
  <c r="E5945" i="1"/>
  <c r="F5941" i="1"/>
  <c r="E5941" i="1"/>
  <c r="F5937" i="1"/>
  <c r="E5937" i="1"/>
  <c r="F5933" i="1"/>
  <c r="E5933" i="1"/>
  <c r="F5929" i="1"/>
  <c r="E5929" i="1"/>
  <c r="F5925" i="1"/>
  <c r="E5925" i="1"/>
  <c r="F5921" i="1"/>
  <c r="E5921" i="1"/>
  <c r="F5917" i="1"/>
  <c r="E5917" i="1"/>
  <c r="F5913" i="1"/>
  <c r="E5913" i="1"/>
  <c r="F5909" i="1"/>
  <c r="E5909" i="1"/>
  <c r="F5905" i="1"/>
  <c r="E5905" i="1"/>
  <c r="F5901" i="1"/>
  <c r="E5901" i="1"/>
  <c r="F5897" i="1"/>
  <c r="E5897" i="1"/>
  <c r="F5893" i="1"/>
  <c r="E5893" i="1"/>
  <c r="F5889" i="1"/>
  <c r="E5889" i="1"/>
  <c r="F5885" i="1"/>
  <c r="E5885" i="1"/>
  <c r="F5881" i="1"/>
  <c r="E5881" i="1"/>
  <c r="F5877" i="1"/>
  <c r="E5877" i="1"/>
  <c r="F5873" i="1"/>
  <c r="E5873" i="1"/>
  <c r="F5869" i="1"/>
  <c r="E5869" i="1"/>
  <c r="F5865" i="1"/>
  <c r="E5865" i="1"/>
  <c r="F5861" i="1"/>
  <c r="E5861" i="1"/>
  <c r="F5857" i="1"/>
  <c r="E5857" i="1"/>
  <c r="F5853" i="1"/>
  <c r="E5853" i="1"/>
  <c r="F5849" i="1"/>
  <c r="E5849" i="1"/>
  <c r="F5845" i="1"/>
  <c r="E5845" i="1"/>
  <c r="F5841" i="1"/>
  <c r="E5841" i="1"/>
  <c r="F5837" i="1"/>
  <c r="E5837" i="1"/>
  <c r="F5833" i="1"/>
  <c r="E5833" i="1"/>
  <c r="F5829" i="1"/>
  <c r="E5829" i="1"/>
  <c r="F5825" i="1"/>
  <c r="E5825" i="1"/>
  <c r="F5821" i="1"/>
  <c r="E5821" i="1"/>
  <c r="F5817" i="1"/>
  <c r="E5817" i="1"/>
  <c r="F5813" i="1"/>
  <c r="E5813" i="1"/>
  <c r="F5809" i="1"/>
  <c r="E5809" i="1"/>
  <c r="F5805" i="1"/>
  <c r="E5805" i="1"/>
  <c r="F5801" i="1"/>
  <c r="E5801" i="1"/>
  <c r="F5797" i="1"/>
  <c r="E5797" i="1"/>
  <c r="F5793" i="1"/>
  <c r="E5793" i="1"/>
  <c r="F5789" i="1"/>
  <c r="E5789" i="1"/>
  <c r="F5785" i="1"/>
  <c r="E5785" i="1"/>
  <c r="F5781" i="1"/>
  <c r="E5781" i="1"/>
  <c r="F5777" i="1"/>
  <c r="E5777" i="1"/>
  <c r="F5773" i="1"/>
  <c r="E5773" i="1"/>
  <c r="F5769" i="1"/>
  <c r="E5769" i="1"/>
  <c r="F5765" i="1"/>
  <c r="E5765" i="1"/>
  <c r="F5761" i="1"/>
  <c r="E5761" i="1"/>
  <c r="F5757" i="1"/>
  <c r="E5757" i="1"/>
  <c r="F5753" i="1"/>
  <c r="E5753" i="1"/>
  <c r="F5749" i="1"/>
  <c r="E5749" i="1"/>
  <c r="F5745" i="1"/>
  <c r="E5745" i="1"/>
  <c r="F5741" i="1"/>
  <c r="E5741" i="1"/>
  <c r="F5737" i="1"/>
  <c r="E5737" i="1"/>
  <c r="F5733" i="1"/>
  <c r="E5733" i="1"/>
  <c r="F5729" i="1"/>
  <c r="E5729" i="1"/>
  <c r="F5725" i="1"/>
  <c r="E5725" i="1"/>
  <c r="F5721" i="1"/>
  <c r="E5721" i="1"/>
  <c r="F5717" i="1"/>
  <c r="E5717" i="1"/>
  <c r="F5713" i="1"/>
  <c r="E5713" i="1"/>
  <c r="F5709" i="1"/>
  <c r="E5709" i="1"/>
  <c r="F5705" i="1"/>
  <c r="E5705" i="1"/>
  <c r="F5701" i="1"/>
  <c r="E5701" i="1"/>
  <c r="F5697" i="1"/>
  <c r="E5697" i="1"/>
  <c r="F5693" i="1"/>
  <c r="E5693" i="1"/>
  <c r="F5689" i="1"/>
  <c r="E5689" i="1"/>
  <c r="F5685" i="1"/>
  <c r="E5685" i="1"/>
  <c r="F5681" i="1"/>
  <c r="E5681" i="1"/>
  <c r="F5677" i="1"/>
  <c r="E5677" i="1"/>
  <c r="F5673" i="1"/>
  <c r="E5673" i="1"/>
  <c r="F5669" i="1"/>
  <c r="E5669" i="1"/>
  <c r="F5665" i="1"/>
  <c r="E5665" i="1"/>
  <c r="F5661" i="1"/>
  <c r="E5661" i="1"/>
  <c r="F5657" i="1"/>
  <c r="E5657" i="1"/>
  <c r="F5653" i="1"/>
  <c r="E5653" i="1"/>
  <c r="F5649" i="1"/>
  <c r="E5649" i="1"/>
  <c r="F5645" i="1"/>
  <c r="E5645" i="1"/>
  <c r="F5641" i="1"/>
  <c r="E5641" i="1"/>
  <c r="F5637" i="1"/>
  <c r="E5637" i="1"/>
  <c r="F5633" i="1"/>
  <c r="E5633" i="1"/>
  <c r="F5629" i="1"/>
  <c r="E5629" i="1"/>
  <c r="F5625" i="1"/>
  <c r="E5625" i="1"/>
  <c r="F5621" i="1"/>
  <c r="E5621" i="1"/>
  <c r="F5617" i="1"/>
  <c r="E5617" i="1"/>
  <c r="F5613" i="1"/>
  <c r="E5613" i="1"/>
  <c r="F5609" i="1"/>
  <c r="E5609" i="1"/>
  <c r="F5605" i="1"/>
  <c r="E5605" i="1"/>
  <c r="F5601" i="1"/>
  <c r="E5601" i="1"/>
  <c r="F5597" i="1"/>
  <c r="E5597" i="1"/>
  <c r="F5593" i="1"/>
  <c r="E5593" i="1"/>
  <c r="F5589" i="1"/>
  <c r="E5589" i="1"/>
  <c r="F5585" i="1"/>
  <c r="E5585" i="1"/>
  <c r="F5581" i="1"/>
  <c r="E5581" i="1"/>
  <c r="F5577" i="1"/>
  <c r="E5577" i="1"/>
  <c r="F5573" i="1"/>
  <c r="E5573" i="1"/>
  <c r="F5569" i="1"/>
  <c r="E5569" i="1"/>
  <c r="F5565" i="1"/>
  <c r="E5565" i="1"/>
  <c r="F5561" i="1"/>
  <c r="E5561" i="1"/>
  <c r="F5557" i="1"/>
  <c r="E5557" i="1"/>
  <c r="F5553" i="1"/>
  <c r="E5553" i="1"/>
  <c r="F5549" i="1"/>
  <c r="E5549" i="1"/>
  <c r="F5545" i="1"/>
  <c r="E5545" i="1"/>
  <c r="F5541" i="1"/>
  <c r="E5541" i="1"/>
  <c r="F5537" i="1"/>
  <c r="E5537" i="1"/>
  <c r="F5533" i="1"/>
  <c r="E5533" i="1"/>
  <c r="F5529" i="1"/>
  <c r="E5529" i="1"/>
  <c r="F5525" i="1"/>
  <c r="E5525" i="1"/>
  <c r="F5521" i="1"/>
  <c r="E5521" i="1"/>
  <c r="F5517" i="1"/>
  <c r="E5517" i="1"/>
  <c r="F5513" i="1"/>
  <c r="E5513" i="1"/>
  <c r="F5509" i="1"/>
  <c r="E5509" i="1"/>
  <c r="F5505" i="1"/>
  <c r="E5505" i="1"/>
  <c r="F5501" i="1"/>
  <c r="E5501" i="1"/>
  <c r="F5497" i="1"/>
  <c r="E5497" i="1"/>
  <c r="F5493" i="1"/>
  <c r="E5493" i="1"/>
  <c r="F5489" i="1"/>
  <c r="E5489" i="1"/>
  <c r="F5485" i="1"/>
  <c r="E5485" i="1"/>
  <c r="F5481" i="1"/>
  <c r="E5481" i="1"/>
  <c r="F5477" i="1"/>
  <c r="E5477" i="1"/>
  <c r="F5473" i="1"/>
  <c r="E5473" i="1"/>
  <c r="F5469" i="1"/>
  <c r="E5469" i="1"/>
  <c r="F5465" i="1"/>
  <c r="E5465" i="1"/>
  <c r="F5461" i="1"/>
  <c r="E5461" i="1"/>
  <c r="F5457" i="1"/>
  <c r="E5457" i="1"/>
  <c r="F5453" i="1"/>
  <c r="E5453" i="1"/>
  <c r="F5449" i="1"/>
  <c r="E5449" i="1"/>
  <c r="F5445" i="1"/>
  <c r="E5445" i="1"/>
  <c r="F5441" i="1"/>
  <c r="E5441" i="1"/>
  <c r="F5437" i="1"/>
  <c r="E5437" i="1"/>
  <c r="F5433" i="1"/>
  <c r="E5433" i="1"/>
  <c r="F5429" i="1"/>
  <c r="E5429" i="1"/>
  <c r="F5425" i="1"/>
  <c r="E5425" i="1"/>
  <c r="F5421" i="1"/>
  <c r="E5421" i="1"/>
  <c r="F5417" i="1"/>
  <c r="E5417" i="1"/>
  <c r="F5413" i="1"/>
  <c r="E5413" i="1"/>
  <c r="F5409" i="1"/>
  <c r="E5409" i="1"/>
  <c r="F5405" i="1"/>
  <c r="E5405" i="1"/>
  <c r="F5401" i="1"/>
  <c r="E5401" i="1"/>
  <c r="F5397" i="1"/>
  <c r="E5397" i="1"/>
  <c r="F5393" i="1"/>
  <c r="E5393" i="1"/>
  <c r="F5389" i="1"/>
  <c r="E5389" i="1"/>
  <c r="F5385" i="1"/>
  <c r="E5385" i="1"/>
  <c r="F5381" i="1"/>
  <c r="E5381" i="1"/>
  <c r="F5377" i="1"/>
  <c r="E5377" i="1"/>
  <c r="F5373" i="1"/>
  <c r="E5373" i="1"/>
  <c r="F5369" i="1"/>
  <c r="E5369" i="1"/>
  <c r="F5365" i="1"/>
  <c r="E5365" i="1"/>
  <c r="F5361" i="1"/>
  <c r="E5361" i="1"/>
  <c r="F5357" i="1"/>
  <c r="E5357" i="1"/>
  <c r="F5353" i="1"/>
  <c r="E5353" i="1"/>
  <c r="F5349" i="1"/>
  <c r="E5349" i="1"/>
  <c r="F5345" i="1"/>
  <c r="E5345" i="1"/>
  <c r="F5341" i="1"/>
  <c r="E5341" i="1"/>
  <c r="F5337" i="1"/>
  <c r="E5337" i="1"/>
  <c r="F5333" i="1"/>
  <c r="E5333" i="1"/>
  <c r="F5329" i="1"/>
  <c r="E5329" i="1"/>
  <c r="F5325" i="1"/>
  <c r="E5325" i="1"/>
  <c r="F5321" i="1"/>
  <c r="E5321" i="1"/>
  <c r="F5317" i="1"/>
  <c r="E5317" i="1"/>
  <c r="F5313" i="1"/>
  <c r="E5313" i="1"/>
  <c r="F5309" i="1"/>
  <c r="E5309" i="1"/>
  <c r="F5305" i="1"/>
  <c r="E5305" i="1"/>
  <c r="F5301" i="1"/>
  <c r="E5301" i="1"/>
  <c r="F5297" i="1"/>
  <c r="E5297" i="1"/>
  <c r="F5293" i="1"/>
  <c r="E5293" i="1"/>
  <c r="F5289" i="1"/>
  <c r="E5289" i="1"/>
  <c r="F5285" i="1"/>
  <c r="E5285" i="1"/>
  <c r="F5281" i="1"/>
  <c r="E5281" i="1"/>
  <c r="F5277" i="1"/>
  <c r="E5277" i="1"/>
  <c r="F5273" i="1"/>
  <c r="E5273" i="1"/>
  <c r="F5269" i="1"/>
  <c r="E5269" i="1"/>
  <c r="F5265" i="1"/>
  <c r="E5265" i="1"/>
  <c r="F5261" i="1"/>
  <c r="E5261" i="1"/>
  <c r="F5257" i="1"/>
  <c r="E5257" i="1"/>
  <c r="F5253" i="1"/>
  <c r="E5253" i="1"/>
  <c r="F5249" i="1"/>
  <c r="E5249" i="1"/>
  <c r="F5245" i="1"/>
  <c r="E5245" i="1"/>
  <c r="F5241" i="1"/>
  <c r="E5241" i="1"/>
  <c r="F5237" i="1"/>
  <c r="E5237" i="1"/>
  <c r="F5233" i="1"/>
  <c r="E5233" i="1"/>
  <c r="F5229" i="1"/>
  <c r="E5229" i="1"/>
  <c r="F5225" i="1"/>
  <c r="E5225" i="1"/>
  <c r="F5221" i="1"/>
  <c r="E5221" i="1"/>
  <c r="F5217" i="1"/>
  <c r="E5217" i="1"/>
  <c r="F5213" i="1"/>
  <c r="E5213" i="1"/>
  <c r="F5209" i="1"/>
  <c r="E5209" i="1"/>
  <c r="F5205" i="1"/>
  <c r="E5205" i="1"/>
  <c r="F5201" i="1"/>
  <c r="E5201" i="1"/>
  <c r="F5197" i="1"/>
  <c r="E5197" i="1"/>
  <c r="F5193" i="1"/>
  <c r="E5193" i="1"/>
  <c r="F5189" i="1"/>
  <c r="E5189" i="1"/>
  <c r="F5185" i="1"/>
  <c r="E5185" i="1"/>
  <c r="F5181" i="1"/>
  <c r="E5181" i="1"/>
  <c r="F5177" i="1"/>
  <c r="E5177" i="1"/>
  <c r="F5173" i="1"/>
  <c r="E5173" i="1"/>
  <c r="F5169" i="1"/>
  <c r="E5169" i="1"/>
  <c r="F5165" i="1"/>
  <c r="E5165" i="1"/>
  <c r="F5161" i="1"/>
  <c r="E5161" i="1"/>
  <c r="F5157" i="1"/>
  <c r="E5157" i="1"/>
  <c r="F5153" i="1"/>
  <c r="E5153" i="1"/>
  <c r="F5149" i="1"/>
  <c r="E5149" i="1"/>
  <c r="F5145" i="1"/>
  <c r="E5145" i="1"/>
  <c r="F5141" i="1"/>
  <c r="E5141" i="1"/>
  <c r="F5137" i="1"/>
  <c r="E5137" i="1"/>
  <c r="F5133" i="1"/>
  <c r="E5133" i="1"/>
  <c r="F5129" i="1"/>
  <c r="E5129" i="1"/>
  <c r="F5125" i="1"/>
  <c r="E5125" i="1"/>
  <c r="F5121" i="1"/>
  <c r="E5121" i="1"/>
  <c r="F5117" i="1"/>
  <c r="E5117" i="1"/>
  <c r="F5113" i="1"/>
  <c r="E5113" i="1"/>
  <c r="F5109" i="1"/>
  <c r="E5109" i="1"/>
  <c r="F5105" i="1"/>
  <c r="E5105" i="1"/>
  <c r="F5101" i="1"/>
  <c r="E5101" i="1"/>
  <c r="F5097" i="1"/>
  <c r="E5097" i="1"/>
  <c r="F5093" i="1"/>
  <c r="E5093" i="1"/>
  <c r="F5089" i="1"/>
  <c r="E5089" i="1"/>
  <c r="F5085" i="1"/>
  <c r="E5085" i="1"/>
  <c r="F5081" i="1"/>
  <c r="E5081" i="1"/>
  <c r="F5077" i="1"/>
  <c r="E5077" i="1"/>
  <c r="F5073" i="1"/>
  <c r="E5073" i="1"/>
  <c r="F5069" i="1"/>
  <c r="E5069" i="1"/>
  <c r="F5065" i="1"/>
  <c r="E5065" i="1"/>
  <c r="F5061" i="1"/>
  <c r="E5061" i="1"/>
  <c r="F5057" i="1"/>
  <c r="E5057" i="1"/>
  <c r="F5053" i="1"/>
  <c r="E5053" i="1"/>
  <c r="F5049" i="1"/>
  <c r="E5049" i="1"/>
  <c r="F5045" i="1"/>
  <c r="E5045" i="1"/>
  <c r="F5041" i="1"/>
  <c r="E5041" i="1"/>
  <c r="F5037" i="1"/>
  <c r="E5037" i="1"/>
  <c r="F5033" i="1"/>
  <c r="E5033" i="1"/>
  <c r="F5029" i="1"/>
  <c r="E5029" i="1"/>
  <c r="F5025" i="1"/>
  <c r="E5025" i="1"/>
  <c r="F5021" i="1"/>
  <c r="E5021" i="1"/>
  <c r="F5017" i="1"/>
  <c r="E5017" i="1"/>
  <c r="F5013" i="1"/>
  <c r="E5013" i="1"/>
  <c r="F5009" i="1"/>
  <c r="E5009" i="1"/>
  <c r="F5005" i="1"/>
  <c r="E5005" i="1"/>
  <c r="F5001" i="1"/>
  <c r="E5001" i="1"/>
  <c r="F4997" i="1"/>
  <c r="E4997" i="1"/>
  <c r="F4993" i="1"/>
  <c r="E4993" i="1"/>
  <c r="F4989" i="1"/>
  <c r="E4989" i="1"/>
  <c r="F4985" i="1"/>
  <c r="E4985" i="1"/>
  <c r="F4981" i="1"/>
  <c r="E4981" i="1"/>
  <c r="F4977" i="1"/>
  <c r="E4977" i="1"/>
  <c r="F4973" i="1"/>
  <c r="E4973" i="1"/>
  <c r="F4969" i="1"/>
  <c r="E4969" i="1"/>
  <c r="F4965" i="1"/>
  <c r="E4965" i="1"/>
  <c r="F4961" i="1"/>
  <c r="E4961" i="1"/>
  <c r="F4957" i="1"/>
  <c r="E4957" i="1"/>
  <c r="F4953" i="1"/>
  <c r="E4953" i="1"/>
  <c r="F4949" i="1"/>
  <c r="E4949" i="1"/>
  <c r="F4945" i="1"/>
  <c r="E4945" i="1"/>
  <c r="F4941" i="1"/>
  <c r="E4941" i="1"/>
  <c r="F4937" i="1"/>
  <c r="E4937" i="1"/>
  <c r="F4933" i="1"/>
  <c r="E4933" i="1"/>
  <c r="F4929" i="1"/>
  <c r="E4929" i="1"/>
  <c r="F4925" i="1"/>
  <c r="E4925" i="1"/>
  <c r="F4921" i="1"/>
  <c r="E4921" i="1"/>
  <c r="F4917" i="1"/>
  <c r="E4917" i="1"/>
  <c r="F4913" i="1"/>
  <c r="E4913" i="1"/>
  <c r="F4909" i="1"/>
  <c r="E4909" i="1"/>
  <c r="F4905" i="1"/>
  <c r="E4905" i="1"/>
  <c r="F4901" i="1"/>
  <c r="E4901" i="1"/>
  <c r="F4897" i="1"/>
  <c r="E4897" i="1"/>
  <c r="F4893" i="1"/>
  <c r="E4893" i="1"/>
  <c r="F4889" i="1"/>
  <c r="E4889" i="1"/>
  <c r="F4885" i="1"/>
  <c r="E4885" i="1"/>
  <c r="F4881" i="1"/>
  <c r="E4881" i="1"/>
  <c r="F4877" i="1"/>
  <c r="E4877" i="1"/>
  <c r="F4873" i="1"/>
  <c r="E4873" i="1"/>
  <c r="F4869" i="1"/>
  <c r="E4869" i="1"/>
  <c r="F4865" i="1"/>
  <c r="E4865" i="1"/>
  <c r="F4861" i="1"/>
  <c r="E4861" i="1"/>
  <c r="F4857" i="1"/>
  <c r="E4857" i="1"/>
  <c r="F4853" i="1"/>
  <c r="E4853" i="1"/>
  <c r="F4849" i="1"/>
  <c r="E4849" i="1"/>
  <c r="F4845" i="1"/>
  <c r="E4845" i="1"/>
  <c r="F4841" i="1"/>
  <c r="E4841" i="1"/>
  <c r="F4837" i="1"/>
  <c r="E4837" i="1"/>
  <c r="F4833" i="1"/>
  <c r="E4833" i="1"/>
  <c r="F4829" i="1"/>
  <c r="E4829" i="1"/>
  <c r="F4825" i="1"/>
  <c r="E4825" i="1"/>
  <c r="F4821" i="1"/>
  <c r="E4821" i="1"/>
  <c r="F4817" i="1"/>
  <c r="E4817" i="1"/>
  <c r="F4813" i="1"/>
  <c r="E4813" i="1"/>
  <c r="F4809" i="1"/>
  <c r="E4809" i="1"/>
  <c r="F4805" i="1"/>
  <c r="E4805" i="1"/>
  <c r="F4801" i="1"/>
  <c r="E4801" i="1"/>
  <c r="F4797" i="1"/>
  <c r="E4797" i="1"/>
  <c r="F4793" i="1"/>
  <c r="E4793" i="1"/>
  <c r="F4789" i="1"/>
  <c r="E4789" i="1"/>
  <c r="F4785" i="1"/>
  <c r="E4785" i="1"/>
  <c r="F4781" i="1"/>
  <c r="E4781" i="1"/>
  <c r="F4777" i="1"/>
  <c r="E4777" i="1"/>
  <c r="F4773" i="1"/>
  <c r="E4773" i="1"/>
  <c r="F4769" i="1"/>
  <c r="E4769" i="1"/>
  <c r="F4765" i="1"/>
  <c r="E4765" i="1"/>
  <c r="F4761" i="1"/>
  <c r="E4761" i="1"/>
  <c r="F4757" i="1"/>
  <c r="E4757" i="1"/>
  <c r="F4753" i="1"/>
  <c r="E4753" i="1"/>
  <c r="F4749" i="1"/>
  <c r="E4749" i="1"/>
  <c r="F4745" i="1"/>
  <c r="E4745" i="1"/>
  <c r="F4741" i="1"/>
  <c r="E4741" i="1"/>
  <c r="F4737" i="1"/>
  <c r="E4737" i="1"/>
  <c r="F4733" i="1"/>
  <c r="E4733" i="1"/>
  <c r="F4729" i="1"/>
  <c r="E4729" i="1"/>
  <c r="F4725" i="1"/>
  <c r="E4725" i="1"/>
  <c r="F4721" i="1"/>
  <c r="E4721" i="1"/>
  <c r="F4717" i="1"/>
  <c r="E4717" i="1"/>
  <c r="F4713" i="1"/>
  <c r="E4713" i="1"/>
  <c r="F4709" i="1"/>
  <c r="E4709" i="1"/>
  <c r="F4705" i="1"/>
  <c r="E4705" i="1"/>
  <c r="F4701" i="1"/>
  <c r="E4701" i="1"/>
  <c r="F4697" i="1"/>
  <c r="E4697" i="1"/>
  <c r="F4693" i="1"/>
  <c r="E4693" i="1"/>
  <c r="F4689" i="1"/>
  <c r="E4689" i="1"/>
  <c r="F4685" i="1"/>
  <c r="E4685" i="1"/>
  <c r="F4681" i="1"/>
  <c r="E4681" i="1"/>
  <c r="F4677" i="1"/>
  <c r="E4677" i="1"/>
  <c r="F4673" i="1"/>
  <c r="E4673" i="1"/>
  <c r="F4669" i="1"/>
  <c r="E4669" i="1"/>
  <c r="F4665" i="1"/>
  <c r="E4665" i="1"/>
  <c r="F4661" i="1"/>
  <c r="E4661" i="1"/>
  <c r="F4657" i="1"/>
  <c r="E4657" i="1"/>
  <c r="F4653" i="1"/>
  <c r="E4653" i="1"/>
  <c r="F4649" i="1"/>
  <c r="E4649" i="1"/>
  <c r="F4645" i="1"/>
  <c r="E4645" i="1"/>
  <c r="F4641" i="1"/>
  <c r="E4641" i="1"/>
  <c r="F4637" i="1"/>
  <c r="E4637" i="1"/>
  <c r="F4633" i="1"/>
  <c r="E4633" i="1"/>
  <c r="F4629" i="1"/>
  <c r="E4629" i="1"/>
  <c r="F4625" i="1"/>
  <c r="E4625" i="1"/>
  <c r="F4621" i="1"/>
  <c r="E4621" i="1"/>
  <c r="F4617" i="1"/>
  <c r="E4617" i="1"/>
  <c r="F4613" i="1"/>
  <c r="E4613" i="1"/>
  <c r="F4609" i="1"/>
  <c r="E4609" i="1"/>
  <c r="F4605" i="1"/>
  <c r="E4605" i="1"/>
  <c r="F4601" i="1"/>
  <c r="E4601" i="1"/>
  <c r="F4597" i="1"/>
  <c r="E4597" i="1"/>
  <c r="F4593" i="1"/>
  <c r="E4593" i="1"/>
  <c r="F4589" i="1"/>
  <c r="E4589" i="1"/>
  <c r="F4585" i="1"/>
  <c r="E4585" i="1"/>
  <c r="F4581" i="1"/>
  <c r="E4581" i="1"/>
  <c r="F4577" i="1"/>
  <c r="E4577" i="1"/>
  <c r="F4573" i="1"/>
  <c r="E4573" i="1"/>
  <c r="F4569" i="1"/>
  <c r="E4569" i="1"/>
  <c r="F4565" i="1"/>
  <c r="E4565" i="1"/>
  <c r="F4561" i="1"/>
  <c r="E4561" i="1"/>
  <c r="F4557" i="1"/>
  <c r="E4557" i="1"/>
  <c r="F4553" i="1"/>
  <c r="E4553" i="1"/>
  <c r="F4549" i="1"/>
  <c r="E4549" i="1"/>
  <c r="F4545" i="1"/>
  <c r="E4545" i="1"/>
  <c r="F4541" i="1"/>
  <c r="E4541" i="1"/>
  <c r="F4537" i="1"/>
  <c r="E4537" i="1"/>
  <c r="F4533" i="1"/>
  <c r="E4533" i="1"/>
  <c r="F4529" i="1"/>
  <c r="E4529" i="1"/>
  <c r="F4525" i="1"/>
  <c r="E4525" i="1"/>
  <c r="F4521" i="1"/>
  <c r="E4521" i="1"/>
  <c r="F4517" i="1"/>
  <c r="E4517" i="1"/>
  <c r="F4513" i="1"/>
  <c r="E4513" i="1"/>
  <c r="F4509" i="1"/>
  <c r="E4509" i="1"/>
  <c r="F4505" i="1"/>
  <c r="E4505" i="1"/>
  <c r="F4501" i="1"/>
  <c r="E4501" i="1"/>
  <c r="F4497" i="1"/>
  <c r="E4497" i="1"/>
  <c r="F4493" i="1"/>
  <c r="E4493" i="1"/>
  <c r="F4489" i="1"/>
  <c r="E4489" i="1"/>
  <c r="F4485" i="1"/>
  <c r="E4485" i="1"/>
  <c r="F4481" i="1"/>
  <c r="E4481" i="1"/>
  <c r="F4477" i="1"/>
  <c r="E4477" i="1"/>
  <c r="F4473" i="1"/>
  <c r="E4473" i="1"/>
  <c r="F4469" i="1"/>
  <c r="E4469" i="1"/>
  <c r="F4465" i="1"/>
  <c r="E4465" i="1"/>
  <c r="F4461" i="1"/>
  <c r="E4461" i="1"/>
  <c r="F4457" i="1"/>
  <c r="E4457" i="1"/>
  <c r="F4453" i="1"/>
  <c r="E4453" i="1"/>
  <c r="F4449" i="1"/>
  <c r="E4449" i="1"/>
  <c r="F4445" i="1"/>
  <c r="E4445" i="1"/>
  <c r="F4441" i="1"/>
  <c r="E4441" i="1"/>
  <c r="F4437" i="1"/>
  <c r="E4437" i="1"/>
  <c r="F4433" i="1"/>
  <c r="E4433" i="1"/>
  <c r="F4429" i="1"/>
  <c r="E4429" i="1"/>
  <c r="F4425" i="1"/>
  <c r="E4425" i="1"/>
  <c r="F4421" i="1"/>
  <c r="E4421" i="1"/>
  <c r="F4417" i="1"/>
  <c r="E4417" i="1"/>
  <c r="F4413" i="1"/>
  <c r="E4413" i="1"/>
  <c r="F4409" i="1"/>
  <c r="E4409" i="1"/>
  <c r="F4405" i="1"/>
  <c r="E4405" i="1"/>
  <c r="F4401" i="1"/>
  <c r="E4401" i="1"/>
  <c r="F4397" i="1"/>
  <c r="E4397" i="1"/>
  <c r="F4393" i="1"/>
  <c r="E4393" i="1"/>
  <c r="F4389" i="1"/>
  <c r="E4389" i="1"/>
  <c r="F4385" i="1"/>
  <c r="E4385" i="1"/>
  <c r="F4381" i="1"/>
  <c r="E4381" i="1"/>
  <c r="F4377" i="1"/>
  <c r="E4377" i="1"/>
  <c r="F4373" i="1"/>
  <c r="E4373" i="1"/>
  <c r="F4369" i="1"/>
  <c r="E4369" i="1"/>
  <c r="F4365" i="1"/>
  <c r="E4365" i="1"/>
  <c r="F4361" i="1"/>
  <c r="E4361" i="1"/>
  <c r="F4357" i="1"/>
  <c r="E4357" i="1"/>
  <c r="F4353" i="1"/>
  <c r="E4353" i="1"/>
  <c r="F4349" i="1"/>
  <c r="E4349" i="1"/>
  <c r="F4345" i="1"/>
  <c r="E4345" i="1"/>
  <c r="F4341" i="1"/>
  <c r="E4341" i="1"/>
  <c r="F4337" i="1"/>
  <c r="E4337" i="1"/>
  <c r="F4333" i="1"/>
  <c r="E4333" i="1"/>
  <c r="F4329" i="1"/>
  <c r="E4329" i="1"/>
  <c r="F4325" i="1"/>
  <c r="E4325" i="1"/>
  <c r="F4321" i="1"/>
  <c r="E4321" i="1"/>
  <c r="F4317" i="1"/>
  <c r="E4317" i="1"/>
  <c r="F4313" i="1"/>
  <c r="E4313" i="1"/>
  <c r="F4309" i="1"/>
  <c r="E4309" i="1"/>
  <c r="F4305" i="1"/>
  <c r="E4305" i="1"/>
  <c r="F4301" i="1"/>
  <c r="E4301" i="1"/>
  <c r="F4297" i="1"/>
  <c r="E4297" i="1"/>
  <c r="F4293" i="1"/>
  <c r="E4293" i="1"/>
  <c r="F4289" i="1"/>
  <c r="E4289" i="1"/>
  <c r="F4285" i="1"/>
  <c r="E4285" i="1"/>
  <c r="F4281" i="1"/>
  <c r="E4281" i="1"/>
  <c r="F4277" i="1"/>
  <c r="E4277" i="1"/>
  <c r="F4273" i="1"/>
  <c r="E4273" i="1"/>
  <c r="F4269" i="1"/>
  <c r="E4269" i="1"/>
  <c r="F4265" i="1"/>
  <c r="E4265" i="1"/>
  <c r="F4261" i="1"/>
  <c r="E4261" i="1"/>
  <c r="F4257" i="1"/>
  <c r="E4257" i="1"/>
  <c r="F4253" i="1"/>
  <c r="E4253" i="1"/>
  <c r="F4249" i="1"/>
  <c r="E4249" i="1"/>
  <c r="F4245" i="1"/>
  <c r="E4245" i="1"/>
  <c r="F4241" i="1"/>
  <c r="E4241" i="1"/>
  <c r="F4237" i="1"/>
  <c r="E4237" i="1"/>
  <c r="F4233" i="1"/>
  <c r="E4233" i="1"/>
  <c r="F4229" i="1"/>
  <c r="E4229" i="1"/>
  <c r="F4225" i="1"/>
  <c r="E4225" i="1"/>
  <c r="F4221" i="1"/>
  <c r="E4221" i="1"/>
  <c r="F4217" i="1"/>
  <c r="E4217" i="1"/>
  <c r="F4213" i="1"/>
  <c r="E4213" i="1"/>
  <c r="F4209" i="1"/>
  <c r="E4209" i="1"/>
  <c r="F4205" i="1"/>
  <c r="E4205" i="1"/>
  <c r="F4201" i="1"/>
  <c r="E4201" i="1"/>
  <c r="F4197" i="1"/>
  <c r="E4197" i="1"/>
  <c r="F4193" i="1"/>
  <c r="E4193" i="1"/>
  <c r="F4189" i="1"/>
  <c r="E4189" i="1"/>
  <c r="F4185" i="1"/>
  <c r="E4185" i="1"/>
  <c r="F4181" i="1"/>
  <c r="E4181" i="1"/>
  <c r="F4177" i="1"/>
  <c r="E4177" i="1"/>
  <c r="F4173" i="1"/>
  <c r="E4173" i="1"/>
  <c r="F4169" i="1"/>
  <c r="E4169" i="1"/>
  <c r="F4165" i="1"/>
  <c r="E4165" i="1"/>
  <c r="F4161" i="1"/>
  <c r="E4161" i="1"/>
  <c r="F4157" i="1"/>
  <c r="E4157" i="1"/>
  <c r="F4153" i="1"/>
  <c r="E4153" i="1"/>
  <c r="F4149" i="1"/>
  <c r="E4149" i="1"/>
  <c r="F4145" i="1"/>
  <c r="E4145" i="1"/>
  <c r="F4141" i="1"/>
  <c r="E4141" i="1"/>
  <c r="F4137" i="1"/>
  <c r="E4137" i="1"/>
  <c r="F4133" i="1"/>
  <c r="E4133" i="1"/>
  <c r="F4129" i="1"/>
  <c r="E4129" i="1"/>
  <c r="F4125" i="1"/>
  <c r="E4125" i="1"/>
  <c r="F4121" i="1"/>
  <c r="E4121" i="1"/>
  <c r="F4117" i="1"/>
  <c r="E4117" i="1"/>
  <c r="F4113" i="1"/>
  <c r="E4113" i="1"/>
  <c r="F4109" i="1"/>
  <c r="E4109" i="1"/>
  <c r="F4105" i="1"/>
  <c r="E4105" i="1"/>
  <c r="F4101" i="1"/>
  <c r="E4101" i="1"/>
  <c r="F4097" i="1"/>
  <c r="E4097" i="1"/>
  <c r="F4093" i="1"/>
  <c r="E4093" i="1"/>
  <c r="F4089" i="1"/>
  <c r="E4089" i="1"/>
  <c r="F4085" i="1"/>
  <c r="E4085" i="1"/>
  <c r="F4081" i="1"/>
  <c r="E4081" i="1"/>
  <c r="F4077" i="1"/>
  <c r="E4077" i="1"/>
  <c r="F4073" i="1"/>
  <c r="E4073" i="1"/>
  <c r="F4069" i="1"/>
  <c r="E4069" i="1"/>
  <c r="F4065" i="1"/>
  <c r="E4065" i="1"/>
  <c r="F4061" i="1"/>
  <c r="E4061" i="1"/>
  <c r="F4057" i="1"/>
  <c r="E4057" i="1"/>
  <c r="F4053" i="1"/>
  <c r="E4053" i="1"/>
  <c r="F4049" i="1"/>
  <c r="E4049" i="1"/>
  <c r="F4045" i="1"/>
  <c r="E4045" i="1"/>
  <c r="F4041" i="1"/>
  <c r="E4041" i="1"/>
  <c r="F4037" i="1"/>
  <c r="E4037" i="1"/>
  <c r="F4033" i="1"/>
  <c r="E4033" i="1"/>
  <c r="F4029" i="1"/>
  <c r="E4029" i="1"/>
  <c r="F4025" i="1"/>
  <c r="E4025" i="1"/>
  <c r="F4021" i="1"/>
  <c r="E4021" i="1"/>
  <c r="F4017" i="1"/>
  <c r="E4017" i="1"/>
  <c r="F4013" i="1"/>
  <c r="E4013" i="1"/>
  <c r="F4009" i="1"/>
  <c r="E4009" i="1"/>
  <c r="F4005" i="1"/>
  <c r="E4005" i="1"/>
  <c r="F4001" i="1"/>
  <c r="E4001" i="1"/>
  <c r="F3997" i="1"/>
  <c r="E3997" i="1"/>
  <c r="F3993" i="1"/>
  <c r="E3993" i="1"/>
  <c r="F3989" i="1"/>
  <c r="E3989" i="1"/>
  <c r="F3985" i="1"/>
  <c r="E3985" i="1"/>
  <c r="F3981" i="1"/>
  <c r="E3981" i="1"/>
  <c r="F3977" i="1"/>
  <c r="E3977" i="1"/>
  <c r="F3973" i="1"/>
  <c r="E3973" i="1"/>
  <c r="E6259" i="1"/>
  <c r="F6259" i="1"/>
  <c r="E6243" i="1"/>
  <c r="F6243" i="1"/>
  <c r="E6227" i="1"/>
  <c r="F6227" i="1"/>
  <c r="E6211" i="1"/>
  <c r="F6211" i="1"/>
  <c r="E6195" i="1"/>
  <c r="F6195" i="1"/>
  <c r="E6179" i="1"/>
  <c r="F6179" i="1"/>
  <c r="E6167" i="1"/>
  <c r="F6167" i="1"/>
  <c r="E6147" i="1"/>
  <c r="F6147" i="1"/>
  <c r="F6270" i="1"/>
  <c r="E6270" i="1"/>
  <c r="F6258" i="1"/>
  <c r="E6258" i="1"/>
  <c r="F6246" i="1"/>
  <c r="E6246" i="1"/>
  <c r="F6234" i="1"/>
  <c r="E6234" i="1"/>
  <c r="F6222" i="1"/>
  <c r="E6222" i="1"/>
  <c r="F6210" i="1"/>
  <c r="E6210" i="1"/>
  <c r="F6198" i="1"/>
  <c r="E6198" i="1"/>
  <c r="F6186" i="1"/>
  <c r="E6186" i="1"/>
  <c r="F6178" i="1"/>
  <c r="E6178" i="1"/>
  <c r="F6162" i="1"/>
  <c r="E6162" i="1"/>
  <c r="F6158" i="1"/>
  <c r="E6158" i="1"/>
  <c r="F6142" i="1"/>
  <c r="E6142" i="1"/>
  <c r="F6134" i="1"/>
  <c r="E6134" i="1"/>
  <c r="F6122" i="1"/>
  <c r="E6122" i="1"/>
  <c r="F6110" i="1"/>
  <c r="E6110" i="1"/>
  <c r="F6098" i="1"/>
  <c r="E6098" i="1"/>
  <c r="F6086" i="1"/>
  <c r="E6086" i="1"/>
  <c r="F6078" i="1"/>
  <c r="E6078" i="1"/>
  <c r="F6066" i="1"/>
  <c r="E6066" i="1"/>
  <c r="F6054" i="1"/>
  <c r="E6054" i="1"/>
  <c r="F6042" i="1"/>
  <c r="E6042" i="1"/>
  <c r="F6030" i="1"/>
  <c r="E6030" i="1"/>
  <c r="F6018" i="1"/>
  <c r="E6018" i="1"/>
  <c r="F6006" i="1"/>
  <c r="E6006" i="1"/>
  <c r="F5994" i="1"/>
  <c r="E5994" i="1"/>
  <c r="F5978" i="1"/>
  <c r="E5978" i="1"/>
  <c r="F5966" i="1"/>
  <c r="E5966" i="1"/>
  <c r="F5954" i="1"/>
  <c r="E5954" i="1"/>
  <c r="F5942" i="1"/>
  <c r="E5942" i="1"/>
  <c r="F5930" i="1"/>
  <c r="E5930" i="1"/>
  <c r="F5918" i="1"/>
  <c r="E5918" i="1"/>
  <c r="F5906" i="1"/>
  <c r="E5906" i="1"/>
  <c r="F5894" i="1"/>
  <c r="E5894" i="1"/>
  <c r="F5882" i="1"/>
  <c r="E5882" i="1"/>
  <c r="F5870" i="1"/>
  <c r="E5870" i="1"/>
  <c r="F5858" i="1"/>
  <c r="E5858" i="1"/>
  <c r="F5846" i="1"/>
  <c r="E5846" i="1"/>
  <c r="F5834" i="1"/>
  <c r="E5834" i="1"/>
  <c r="F5822" i="1"/>
  <c r="E5822" i="1"/>
  <c r="F5810" i="1"/>
  <c r="E5810" i="1"/>
  <c r="F5798" i="1"/>
  <c r="E5798" i="1"/>
  <c r="F5786" i="1"/>
  <c r="E5786" i="1"/>
  <c r="F5774" i="1"/>
  <c r="E5774" i="1"/>
  <c r="F5762" i="1"/>
  <c r="E5762" i="1"/>
  <c r="F5750" i="1"/>
  <c r="E5750" i="1"/>
  <c r="F5738" i="1"/>
  <c r="E5738" i="1"/>
  <c r="F5726" i="1"/>
  <c r="E5726" i="1"/>
  <c r="F5714" i="1"/>
  <c r="E5714" i="1"/>
  <c r="F5702" i="1"/>
  <c r="E5702" i="1"/>
  <c r="F5690" i="1"/>
  <c r="E5690" i="1"/>
  <c r="F5678" i="1"/>
  <c r="E5678" i="1"/>
  <c r="F5666" i="1"/>
  <c r="E5666" i="1"/>
  <c r="F5654" i="1"/>
  <c r="E5654" i="1"/>
  <c r="F5642" i="1"/>
  <c r="E5642" i="1"/>
  <c r="F5630" i="1"/>
  <c r="E5630" i="1"/>
  <c r="F5618" i="1"/>
  <c r="E5618" i="1"/>
  <c r="F5606" i="1"/>
  <c r="E5606" i="1"/>
  <c r="F5594" i="1"/>
  <c r="E5594" i="1"/>
  <c r="F5582" i="1"/>
  <c r="E5582" i="1"/>
  <c r="F5570" i="1"/>
  <c r="E5570" i="1"/>
  <c r="F5558" i="1"/>
  <c r="E5558" i="1"/>
  <c r="F5546" i="1"/>
  <c r="E5546" i="1"/>
  <c r="F5534" i="1"/>
  <c r="E5534" i="1"/>
  <c r="F5522" i="1"/>
  <c r="E5522" i="1"/>
  <c r="F5510" i="1"/>
  <c r="E5510" i="1"/>
  <c r="F5498" i="1"/>
  <c r="E5498" i="1"/>
  <c r="F5486" i="1"/>
  <c r="E5486" i="1"/>
  <c r="F5474" i="1"/>
  <c r="E5474" i="1"/>
  <c r="F5462" i="1"/>
  <c r="E5462" i="1"/>
  <c r="F5450" i="1"/>
  <c r="E5450" i="1"/>
  <c r="F5438" i="1"/>
  <c r="E5438" i="1"/>
  <c r="F5410" i="1"/>
  <c r="E5410" i="1"/>
  <c r="E6272" i="1"/>
  <c r="F6272" i="1"/>
  <c r="F6268" i="1"/>
  <c r="E6268" i="1"/>
  <c r="E6264" i="1"/>
  <c r="F6264" i="1"/>
  <c r="F6260" i="1"/>
  <c r="E6260" i="1"/>
  <c r="E6256" i="1"/>
  <c r="F6256" i="1"/>
  <c r="F6252" i="1"/>
  <c r="E6252" i="1"/>
  <c r="E6248" i="1"/>
  <c r="F6248" i="1"/>
  <c r="F6244" i="1"/>
  <c r="E6244" i="1"/>
  <c r="E6240" i="1"/>
  <c r="F6240" i="1"/>
  <c r="F6236" i="1"/>
  <c r="E6236" i="1"/>
  <c r="E6232" i="1"/>
  <c r="F6232" i="1"/>
  <c r="F6228" i="1"/>
  <c r="E6228" i="1"/>
  <c r="E6224" i="1"/>
  <c r="F6224" i="1"/>
  <c r="F6220" i="1"/>
  <c r="E6220" i="1"/>
  <c r="E6216" i="1"/>
  <c r="F6216" i="1"/>
  <c r="F6212" i="1"/>
  <c r="E6212" i="1"/>
  <c r="E6208" i="1"/>
  <c r="F6208" i="1"/>
  <c r="F6204" i="1"/>
  <c r="E6204" i="1"/>
  <c r="E6200" i="1"/>
  <c r="F6200" i="1"/>
  <c r="F6196" i="1"/>
  <c r="E6196" i="1"/>
  <c r="E6192" i="1"/>
  <c r="F6192" i="1"/>
  <c r="F6188" i="1"/>
  <c r="E6188" i="1"/>
  <c r="E6184" i="1"/>
  <c r="F6184" i="1"/>
  <c r="F6180" i="1"/>
  <c r="E6180" i="1"/>
  <c r="E6176" i="1"/>
  <c r="F6176" i="1"/>
  <c r="F6172" i="1"/>
  <c r="E6172" i="1"/>
  <c r="E6168" i="1"/>
  <c r="F6168" i="1"/>
  <c r="F6164" i="1"/>
  <c r="E6164" i="1"/>
  <c r="E6160" i="1"/>
  <c r="F6160" i="1"/>
  <c r="F6156" i="1"/>
  <c r="E6156" i="1"/>
  <c r="E6152" i="1"/>
  <c r="F6152" i="1"/>
  <c r="F6148" i="1"/>
  <c r="E6148" i="1"/>
  <c r="E6144" i="1"/>
  <c r="F6144" i="1"/>
  <c r="F6140" i="1"/>
  <c r="E6140" i="1"/>
  <c r="E6136" i="1"/>
  <c r="F6136" i="1"/>
  <c r="F6132" i="1"/>
  <c r="E6132" i="1"/>
  <c r="E6128" i="1"/>
  <c r="F6128" i="1"/>
  <c r="F6124" i="1"/>
  <c r="E6124" i="1"/>
  <c r="E6120" i="1"/>
  <c r="F6120" i="1"/>
  <c r="F6116" i="1"/>
  <c r="E6116" i="1"/>
  <c r="E6112" i="1"/>
  <c r="F6112" i="1"/>
  <c r="F6108" i="1"/>
  <c r="E6108" i="1"/>
  <c r="E6104" i="1"/>
  <c r="F6104" i="1"/>
  <c r="F6100" i="1"/>
  <c r="E6100" i="1"/>
  <c r="E6096" i="1"/>
  <c r="F6096" i="1"/>
  <c r="F6092" i="1"/>
  <c r="E6092" i="1"/>
  <c r="E6088" i="1"/>
  <c r="F6088" i="1"/>
  <c r="F6084" i="1"/>
  <c r="E6084" i="1"/>
  <c r="E6080" i="1"/>
  <c r="F6080" i="1"/>
  <c r="F6076" i="1"/>
  <c r="E6076" i="1"/>
  <c r="E6072" i="1"/>
  <c r="F6072" i="1"/>
  <c r="F6068" i="1"/>
  <c r="E6068" i="1"/>
  <c r="E6064" i="1"/>
  <c r="F6064" i="1"/>
  <c r="F6060" i="1"/>
  <c r="E6060" i="1"/>
  <c r="E6056" i="1"/>
  <c r="F6056" i="1"/>
  <c r="F6052" i="1"/>
  <c r="E6052" i="1"/>
  <c r="E6048" i="1"/>
  <c r="F6048" i="1"/>
  <c r="F6044" i="1"/>
  <c r="E6044" i="1"/>
  <c r="E6040" i="1"/>
  <c r="F6040" i="1"/>
  <c r="F6036" i="1"/>
  <c r="E6036" i="1"/>
  <c r="E6032" i="1"/>
  <c r="F6032" i="1"/>
  <c r="F6028" i="1"/>
  <c r="E6028" i="1"/>
  <c r="E6024" i="1"/>
  <c r="F6024" i="1"/>
  <c r="F6020" i="1"/>
  <c r="E6020" i="1"/>
  <c r="E6016" i="1"/>
  <c r="F6016" i="1"/>
  <c r="F6012" i="1"/>
  <c r="E6012" i="1"/>
  <c r="E6008" i="1"/>
  <c r="F6008" i="1"/>
  <c r="F6004" i="1"/>
  <c r="E6004" i="1"/>
  <c r="E6000" i="1"/>
  <c r="F6000" i="1"/>
  <c r="F5996" i="1"/>
  <c r="E5996" i="1"/>
  <c r="E5992" i="1"/>
  <c r="F5992" i="1"/>
  <c r="F5988" i="1"/>
  <c r="E5988" i="1"/>
  <c r="E5984" i="1"/>
  <c r="F5984" i="1"/>
  <c r="F5980" i="1"/>
  <c r="E5980" i="1"/>
  <c r="E5976" i="1"/>
  <c r="F5976" i="1"/>
  <c r="F5972" i="1"/>
  <c r="E5972" i="1"/>
  <c r="E5968" i="1"/>
  <c r="F5968" i="1"/>
  <c r="F5964" i="1"/>
  <c r="E5964" i="1"/>
  <c r="E5960" i="1"/>
  <c r="F5960" i="1"/>
  <c r="F5956" i="1"/>
  <c r="E5956" i="1"/>
  <c r="E5952" i="1"/>
  <c r="F5952" i="1"/>
  <c r="F5948" i="1"/>
  <c r="E5948" i="1"/>
  <c r="E5944" i="1"/>
  <c r="F5944" i="1"/>
  <c r="F5940" i="1"/>
  <c r="E5940" i="1"/>
  <c r="E5936" i="1"/>
  <c r="F5936" i="1"/>
  <c r="F5932" i="1"/>
  <c r="E5932" i="1"/>
  <c r="E5928" i="1"/>
  <c r="F5928" i="1"/>
  <c r="F5924" i="1"/>
  <c r="E5924" i="1"/>
  <c r="E5920" i="1"/>
  <c r="F5920" i="1"/>
  <c r="F5916" i="1"/>
  <c r="E5916" i="1"/>
  <c r="E5912" i="1"/>
  <c r="F5912" i="1"/>
  <c r="F5908" i="1"/>
  <c r="E5908" i="1"/>
  <c r="E5904" i="1"/>
  <c r="F5904" i="1"/>
  <c r="F5900" i="1"/>
  <c r="E5900" i="1"/>
  <c r="E5896" i="1"/>
  <c r="F5896" i="1"/>
  <c r="F5892" i="1"/>
  <c r="E5892" i="1"/>
  <c r="E5888" i="1"/>
  <c r="F5888" i="1"/>
  <c r="F5884" i="1"/>
  <c r="E5884" i="1"/>
  <c r="E5880" i="1"/>
  <c r="F5880" i="1"/>
  <c r="F5876" i="1"/>
  <c r="E5876" i="1"/>
  <c r="E5872" i="1"/>
  <c r="F5872" i="1"/>
  <c r="F5868" i="1"/>
  <c r="E5868" i="1"/>
  <c r="E5864" i="1"/>
  <c r="F5864" i="1"/>
  <c r="F5860" i="1"/>
  <c r="E5860" i="1"/>
  <c r="E5856" i="1"/>
  <c r="F5856" i="1"/>
  <c r="F5852" i="1"/>
  <c r="E5852" i="1"/>
  <c r="E5848" i="1"/>
  <c r="F5848" i="1"/>
  <c r="F5844" i="1"/>
  <c r="E5844" i="1"/>
  <c r="E5840" i="1"/>
  <c r="F5840" i="1"/>
  <c r="F5836" i="1"/>
  <c r="E5836" i="1"/>
  <c r="E5832" i="1"/>
  <c r="F5832" i="1"/>
  <c r="F5828" i="1"/>
  <c r="E5828" i="1"/>
  <c r="E5824" i="1"/>
  <c r="F5824" i="1"/>
  <c r="F5820" i="1"/>
  <c r="E5820" i="1"/>
  <c r="E5816" i="1"/>
  <c r="F5816" i="1"/>
  <c r="F5812" i="1"/>
  <c r="E5812" i="1"/>
  <c r="E5808" i="1"/>
  <c r="F5808" i="1"/>
  <c r="F5804" i="1"/>
  <c r="E5804" i="1"/>
  <c r="E5800" i="1"/>
  <c r="F5800" i="1"/>
  <c r="F5796" i="1"/>
  <c r="E5796" i="1"/>
  <c r="E5792" i="1"/>
  <c r="F5792" i="1"/>
  <c r="F5788" i="1"/>
  <c r="E5788" i="1"/>
  <c r="E5784" i="1"/>
  <c r="F5784" i="1"/>
  <c r="F5780" i="1"/>
  <c r="E5780" i="1"/>
  <c r="E5776" i="1"/>
  <c r="F5776" i="1"/>
  <c r="F5772" i="1"/>
  <c r="E5772" i="1"/>
  <c r="E5768" i="1"/>
  <c r="F5768" i="1"/>
  <c r="F5764" i="1"/>
  <c r="E5764" i="1"/>
  <c r="E5760" i="1"/>
  <c r="F5760" i="1"/>
  <c r="F5756" i="1"/>
  <c r="E5756" i="1"/>
  <c r="E5752" i="1"/>
  <c r="F5752" i="1"/>
  <c r="F5748" i="1"/>
  <c r="E5748" i="1"/>
  <c r="E5744" i="1"/>
  <c r="F5744" i="1"/>
  <c r="F5740" i="1"/>
  <c r="E5740" i="1"/>
  <c r="E5736" i="1"/>
  <c r="F5736" i="1"/>
  <c r="F5732" i="1"/>
  <c r="E5732" i="1"/>
  <c r="E5728" i="1"/>
  <c r="F5728" i="1"/>
  <c r="F5724" i="1"/>
  <c r="E5724" i="1"/>
  <c r="E5720" i="1"/>
  <c r="F5720" i="1"/>
  <c r="F5716" i="1"/>
  <c r="E5716" i="1"/>
  <c r="E5712" i="1"/>
  <c r="F5712" i="1"/>
  <c r="F5708" i="1"/>
  <c r="E5708" i="1"/>
  <c r="E5704" i="1"/>
  <c r="F5704" i="1"/>
  <c r="F5700" i="1"/>
  <c r="E5700" i="1"/>
  <c r="E5696" i="1"/>
  <c r="F5696" i="1"/>
  <c r="F5692" i="1"/>
  <c r="E5692" i="1"/>
  <c r="E5688" i="1"/>
  <c r="F5688" i="1"/>
  <c r="F5684" i="1"/>
  <c r="E5684" i="1"/>
  <c r="E5680" i="1"/>
  <c r="F5680" i="1"/>
  <c r="F5676" i="1"/>
  <c r="E5676" i="1"/>
  <c r="E5672" i="1"/>
  <c r="F5672" i="1"/>
  <c r="F5668" i="1"/>
  <c r="E5668" i="1"/>
  <c r="E5664" i="1"/>
  <c r="F5664" i="1"/>
  <c r="F5660" i="1"/>
  <c r="E5660" i="1"/>
  <c r="E5656" i="1"/>
  <c r="F5656" i="1"/>
  <c r="F5652" i="1"/>
  <c r="E5652" i="1"/>
  <c r="E5648" i="1"/>
  <c r="F5648" i="1"/>
  <c r="F5644" i="1"/>
  <c r="E5644" i="1"/>
  <c r="E5640" i="1"/>
  <c r="F5640" i="1"/>
  <c r="F5636" i="1"/>
  <c r="E5636" i="1"/>
  <c r="E5632" i="1"/>
  <c r="F5632" i="1"/>
  <c r="F5628" i="1"/>
  <c r="E5628" i="1"/>
  <c r="E5624" i="1"/>
  <c r="F5624" i="1"/>
  <c r="F5620" i="1"/>
  <c r="E5620" i="1"/>
  <c r="E5616" i="1"/>
  <c r="F5616" i="1"/>
  <c r="F5612" i="1"/>
  <c r="E5612" i="1"/>
  <c r="E5608" i="1"/>
  <c r="F5608" i="1"/>
  <c r="F5604" i="1"/>
  <c r="E5604" i="1"/>
  <c r="E5600" i="1"/>
  <c r="F5600" i="1"/>
  <c r="F5596" i="1"/>
  <c r="E5596" i="1"/>
  <c r="E5592" i="1"/>
  <c r="F5592" i="1"/>
  <c r="F5588" i="1"/>
  <c r="E5588" i="1"/>
  <c r="E5584" i="1"/>
  <c r="F5584" i="1"/>
  <c r="F5580" i="1"/>
  <c r="E5580" i="1"/>
  <c r="E5576" i="1"/>
  <c r="F5576" i="1"/>
  <c r="F5572" i="1"/>
  <c r="E5572" i="1"/>
  <c r="E5568" i="1"/>
  <c r="F5568" i="1"/>
  <c r="F5564" i="1"/>
  <c r="E5564" i="1"/>
  <c r="E5560" i="1"/>
  <c r="F5560" i="1"/>
  <c r="F5556" i="1"/>
  <c r="E5556" i="1"/>
  <c r="E5552" i="1"/>
  <c r="F5552" i="1"/>
  <c r="F5548" i="1"/>
  <c r="E5548" i="1"/>
  <c r="E5544" i="1"/>
  <c r="F5544" i="1"/>
  <c r="F5540" i="1"/>
  <c r="E5540" i="1"/>
  <c r="E5536" i="1"/>
  <c r="F5536" i="1"/>
  <c r="F5532" i="1"/>
  <c r="E5532" i="1"/>
  <c r="E5528" i="1"/>
  <c r="F5528" i="1"/>
  <c r="F5524" i="1"/>
  <c r="E5524" i="1"/>
  <c r="E5520" i="1"/>
  <c r="F5520" i="1"/>
  <c r="F5516" i="1"/>
  <c r="E5516" i="1"/>
  <c r="E5512" i="1"/>
  <c r="F5512" i="1"/>
  <c r="F5508" i="1"/>
  <c r="E5508" i="1"/>
  <c r="E5504" i="1"/>
  <c r="F5504" i="1"/>
  <c r="F5500" i="1"/>
  <c r="E5500" i="1"/>
  <c r="E5496" i="1"/>
  <c r="F5496" i="1"/>
  <c r="F5492" i="1"/>
  <c r="E5492" i="1"/>
  <c r="E5488" i="1"/>
  <c r="F5488" i="1"/>
  <c r="F5484" i="1"/>
  <c r="E5484" i="1"/>
  <c r="E5480" i="1"/>
  <c r="F5480" i="1"/>
  <c r="F5476" i="1"/>
  <c r="E5476" i="1"/>
  <c r="E5472" i="1"/>
  <c r="F5472" i="1"/>
  <c r="F5468" i="1"/>
  <c r="E5468" i="1"/>
  <c r="E5464" i="1"/>
  <c r="F5464" i="1"/>
  <c r="F5460" i="1"/>
  <c r="E5460" i="1"/>
  <c r="E5456" i="1"/>
  <c r="F5456" i="1"/>
  <c r="F5452" i="1"/>
  <c r="E5452" i="1"/>
  <c r="E5448" i="1"/>
  <c r="F5448" i="1"/>
  <c r="F5444" i="1"/>
  <c r="E5444" i="1"/>
  <c r="E5440" i="1"/>
  <c r="F5440" i="1"/>
  <c r="F5436" i="1"/>
  <c r="E5436" i="1"/>
  <c r="E5432" i="1"/>
  <c r="F5432" i="1"/>
  <c r="F5428" i="1"/>
  <c r="E5428" i="1"/>
  <c r="E5424" i="1"/>
  <c r="F5424" i="1"/>
  <c r="F5420" i="1"/>
  <c r="E5420" i="1"/>
  <c r="E5416" i="1"/>
  <c r="F5416" i="1"/>
  <c r="F5412" i="1"/>
  <c r="E5412" i="1"/>
  <c r="E5408" i="1"/>
  <c r="F5408" i="1"/>
  <c r="F5404" i="1"/>
  <c r="E5404" i="1"/>
  <c r="E5400" i="1"/>
  <c r="F5400" i="1"/>
  <c r="F5396" i="1"/>
  <c r="E5396" i="1"/>
  <c r="E5392" i="1"/>
  <c r="F5392" i="1"/>
  <c r="F5388" i="1"/>
  <c r="E5388" i="1"/>
  <c r="E5384" i="1"/>
  <c r="F5384" i="1"/>
  <c r="F5380" i="1"/>
  <c r="E5380" i="1"/>
  <c r="E5376" i="1"/>
  <c r="F5376" i="1"/>
  <c r="F5372" i="1"/>
  <c r="E5372" i="1"/>
  <c r="E5368" i="1"/>
  <c r="F5368" i="1"/>
  <c r="F5364" i="1"/>
  <c r="E5364" i="1"/>
  <c r="E5360" i="1"/>
  <c r="F5360" i="1"/>
  <c r="F5356" i="1"/>
  <c r="E5356" i="1"/>
  <c r="E5352" i="1"/>
  <c r="F5352" i="1"/>
  <c r="F5348" i="1"/>
  <c r="E5348" i="1"/>
  <c r="E5344" i="1"/>
  <c r="F5344" i="1"/>
  <c r="F5340" i="1"/>
  <c r="E5340" i="1"/>
  <c r="E5336" i="1"/>
  <c r="F5336" i="1"/>
  <c r="F5332" i="1"/>
  <c r="E5332" i="1"/>
  <c r="E5328" i="1"/>
  <c r="F5328" i="1"/>
  <c r="F5324" i="1"/>
  <c r="E5324" i="1"/>
  <c r="E5320" i="1"/>
  <c r="F5320" i="1"/>
  <c r="F5316" i="1"/>
  <c r="E5316" i="1"/>
  <c r="E5312" i="1"/>
  <c r="F5312" i="1"/>
  <c r="F5308" i="1"/>
  <c r="E5308" i="1"/>
  <c r="E5304" i="1"/>
  <c r="F5304" i="1"/>
  <c r="F5300" i="1"/>
  <c r="E5300" i="1"/>
  <c r="E5296" i="1"/>
  <c r="F5296" i="1"/>
  <c r="F5292" i="1"/>
  <c r="E5292" i="1"/>
  <c r="E5288" i="1"/>
  <c r="F5288" i="1"/>
  <c r="F5284" i="1"/>
  <c r="E5284" i="1"/>
  <c r="E5280" i="1"/>
  <c r="F5280" i="1"/>
  <c r="F5276" i="1"/>
  <c r="E5276" i="1"/>
  <c r="E5272" i="1"/>
  <c r="F5272" i="1"/>
  <c r="F5268" i="1"/>
  <c r="E5268" i="1"/>
  <c r="E5264" i="1"/>
  <c r="F5264" i="1"/>
  <c r="F5260" i="1"/>
  <c r="E5260" i="1"/>
  <c r="E5256" i="1"/>
  <c r="F5256" i="1"/>
  <c r="F5252" i="1"/>
  <c r="E5252" i="1"/>
  <c r="E5248" i="1"/>
  <c r="F5248" i="1"/>
  <c r="F5244" i="1"/>
  <c r="E5244" i="1"/>
  <c r="E5240" i="1"/>
  <c r="F5240" i="1"/>
  <c r="F5236" i="1"/>
  <c r="E5236" i="1"/>
  <c r="E5232" i="1"/>
  <c r="F5232" i="1"/>
  <c r="F5228" i="1"/>
  <c r="E5228" i="1"/>
  <c r="E5224" i="1"/>
  <c r="F5224" i="1"/>
  <c r="F5220" i="1"/>
  <c r="E5220" i="1"/>
  <c r="E5216" i="1"/>
  <c r="F5216" i="1"/>
  <c r="F5212" i="1"/>
  <c r="E5212" i="1"/>
  <c r="E5208" i="1"/>
  <c r="F5208" i="1"/>
  <c r="F5204" i="1"/>
  <c r="E5204" i="1"/>
  <c r="E5200" i="1"/>
  <c r="F5200" i="1"/>
  <c r="F5196" i="1"/>
  <c r="E5196" i="1"/>
  <c r="E5192" i="1"/>
  <c r="F5192" i="1"/>
  <c r="F5188" i="1"/>
  <c r="E5188" i="1"/>
  <c r="E5184" i="1"/>
  <c r="F5184" i="1"/>
  <c r="F5180" i="1"/>
  <c r="E5180" i="1"/>
  <c r="E5176" i="1"/>
  <c r="F5176" i="1"/>
  <c r="F5172" i="1"/>
  <c r="E5172" i="1"/>
  <c r="E5168" i="1"/>
  <c r="F5168" i="1"/>
  <c r="F5164" i="1"/>
  <c r="E5164" i="1"/>
  <c r="E5160" i="1"/>
  <c r="F5160" i="1"/>
  <c r="F5156" i="1"/>
  <c r="E5156" i="1"/>
  <c r="E5152" i="1"/>
  <c r="F5152" i="1"/>
  <c r="F5148" i="1"/>
  <c r="E5148" i="1"/>
  <c r="E5144" i="1"/>
  <c r="F5144" i="1"/>
  <c r="F5140" i="1"/>
  <c r="E5140" i="1"/>
  <c r="E5136" i="1"/>
  <c r="F5136" i="1"/>
  <c r="F5132" i="1"/>
  <c r="E5132" i="1"/>
  <c r="E5128" i="1"/>
  <c r="F5128" i="1"/>
  <c r="F5124" i="1"/>
  <c r="E5124" i="1"/>
  <c r="E5120" i="1"/>
  <c r="F5120" i="1"/>
  <c r="F5116" i="1"/>
  <c r="E5116" i="1"/>
  <c r="E5112" i="1"/>
  <c r="F5112" i="1"/>
  <c r="F5108" i="1"/>
  <c r="E5108" i="1"/>
  <c r="E5104" i="1"/>
  <c r="F5104" i="1"/>
  <c r="F5100" i="1"/>
  <c r="E5100" i="1"/>
  <c r="E5096" i="1"/>
  <c r="F5096" i="1"/>
  <c r="F5092" i="1"/>
  <c r="E5092" i="1"/>
  <c r="E5088" i="1"/>
  <c r="F5088" i="1"/>
  <c r="F5084" i="1"/>
  <c r="E5084" i="1"/>
  <c r="E5080" i="1"/>
  <c r="F5080" i="1"/>
  <c r="F5076" i="1"/>
  <c r="E5076" i="1"/>
  <c r="E5072" i="1"/>
  <c r="F5072" i="1"/>
  <c r="F5068" i="1"/>
  <c r="E5068" i="1"/>
  <c r="E5064" i="1"/>
  <c r="F5064" i="1"/>
  <c r="F5060" i="1"/>
  <c r="E5060" i="1"/>
  <c r="E5056" i="1"/>
  <c r="F5056" i="1"/>
  <c r="F5052" i="1"/>
  <c r="E5052" i="1"/>
  <c r="E5048" i="1"/>
  <c r="F5048" i="1"/>
  <c r="F5044" i="1"/>
  <c r="E5044" i="1"/>
  <c r="E5040" i="1"/>
  <c r="F5040" i="1"/>
  <c r="F5036" i="1"/>
  <c r="E5036" i="1"/>
  <c r="E5032" i="1"/>
  <c r="F5032" i="1"/>
  <c r="F5028" i="1"/>
  <c r="E5028" i="1"/>
  <c r="E5024" i="1"/>
  <c r="F5024" i="1"/>
  <c r="F5020" i="1"/>
  <c r="E5020" i="1"/>
  <c r="E5016" i="1"/>
  <c r="F5016" i="1"/>
  <c r="F5012" i="1"/>
  <c r="E5012" i="1"/>
  <c r="E5008" i="1"/>
  <c r="F5008" i="1"/>
  <c r="F5004" i="1"/>
  <c r="E5004" i="1"/>
  <c r="E5000" i="1"/>
  <c r="F5000" i="1"/>
  <c r="F4996" i="1"/>
  <c r="E4996" i="1"/>
  <c r="E4992" i="1"/>
  <c r="F4992" i="1"/>
  <c r="F4988" i="1"/>
  <c r="E4988" i="1"/>
  <c r="E4984" i="1"/>
  <c r="F4984" i="1"/>
  <c r="F4980" i="1"/>
  <c r="E4980" i="1"/>
  <c r="E4976" i="1"/>
  <c r="F4976" i="1"/>
  <c r="F4972" i="1"/>
  <c r="E4972" i="1"/>
  <c r="E4968" i="1"/>
  <c r="F4968" i="1"/>
  <c r="F4964" i="1"/>
  <c r="E4964" i="1"/>
  <c r="E4960" i="1"/>
  <c r="F4960" i="1"/>
  <c r="F4956" i="1"/>
  <c r="E4956" i="1"/>
  <c r="E4952" i="1"/>
  <c r="F4952" i="1"/>
  <c r="F4948" i="1"/>
  <c r="E4948" i="1"/>
  <c r="E4944" i="1"/>
  <c r="F4944" i="1"/>
  <c r="F4940" i="1"/>
  <c r="E4940" i="1"/>
  <c r="E4936" i="1"/>
  <c r="F4936" i="1"/>
  <c r="F4932" i="1"/>
  <c r="E4932" i="1"/>
  <c r="E4928" i="1"/>
  <c r="F4928" i="1"/>
  <c r="F4924" i="1"/>
  <c r="E4924" i="1"/>
  <c r="E4920" i="1"/>
  <c r="F4920" i="1"/>
  <c r="F4916" i="1"/>
  <c r="E4916" i="1"/>
  <c r="E4912" i="1"/>
  <c r="F4912" i="1"/>
  <c r="F4908" i="1"/>
  <c r="E4908" i="1"/>
  <c r="E4904" i="1"/>
  <c r="F4904" i="1"/>
  <c r="F4900" i="1"/>
  <c r="E4900" i="1"/>
  <c r="E4896" i="1"/>
  <c r="F4896" i="1"/>
  <c r="F4892" i="1"/>
  <c r="E4892" i="1"/>
  <c r="E4888" i="1"/>
  <c r="F4888" i="1"/>
  <c r="F4884" i="1"/>
  <c r="E4884" i="1"/>
  <c r="E4880" i="1"/>
  <c r="F4880" i="1"/>
  <c r="F4876" i="1"/>
  <c r="E4876" i="1"/>
  <c r="E4872" i="1"/>
  <c r="F4872" i="1"/>
  <c r="F4868" i="1"/>
  <c r="E4868" i="1"/>
  <c r="E4864" i="1"/>
  <c r="F4864" i="1"/>
  <c r="F4860" i="1"/>
  <c r="E4860" i="1"/>
  <c r="E4856" i="1"/>
  <c r="F4856" i="1"/>
  <c r="F4852" i="1"/>
  <c r="E4852" i="1"/>
  <c r="E4848" i="1"/>
  <c r="F4848" i="1"/>
  <c r="F4844" i="1"/>
  <c r="E4844" i="1"/>
  <c r="E4840" i="1"/>
  <c r="F4840" i="1"/>
  <c r="F4836" i="1"/>
  <c r="E4836" i="1"/>
  <c r="E4832" i="1"/>
  <c r="F4832" i="1"/>
  <c r="F4828" i="1"/>
  <c r="E4828" i="1"/>
  <c r="E4824" i="1"/>
  <c r="F4824" i="1"/>
  <c r="F4820" i="1"/>
  <c r="E4820" i="1"/>
  <c r="E4816" i="1"/>
  <c r="F4816" i="1"/>
  <c r="F4812" i="1"/>
  <c r="E4812" i="1"/>
  <c r="E4808" i="1"/>
  <c r="F4808" i="1"/>
  <c r="F4804" i="1"/>
  <c r="E4804" i="1"/>
  <c r="E4800" i="1"/>
  <c r="F4800" i="1"/>
  <c r="F4796" i="1"/>
  <c r="E4796" i="1"/>
  <c r="E4792" i="1"/>
  <c r="F4792" i="1"/>
  <c r="F4788" i="1"/>
  <c r="E4788" i="1"/>
  <c r="E4784" i="1"/>
  <c r="F4784" i="1"/>
  <c r="F4780" i="1"/>
  <c r="E4780" i="1"/>
  <c r="E4776" i="1"/>
  <c r="F4776" i="1"/>
  <c r="F4772" i="1"/>
  <c r="E4772" i="1"/>
  <c r="E4768" i="1"/>
  <c r="F4768" i="1"/>
  <c r="F4764" i="1"/>
  <c r="E4764" i="1"/>
  <c r="E4760" i="1"/>
  <c r="F4760" i="1"/>
  <c r="F4756" i="1"/>
  <c r="E4756" i="1"/>
  <c r="E4752" i="1"/>
  <c r="F4752" i="1"/>
  <c r="F4748" i="1"/>
  <c r="E4748" i="1"/>
  <c r="E4744" i="1"/>
  <c r="F4744" i="1"/>
  <c r="F4740" i="1"/>
  <c r="E4740" i="1"/>
  <c r="E4736" i="1"/>
  <c r="F4736" i="1"/>
  <c r="F4732" i="1"/>
  <c r="E4732" i="1"/>
  <c r="E4728" i="1"/>
  <c r="F4728" i="1"/>
  <c r="F4724" i="1"/>
  <c r="E4724" i="1"/>
  <c r="E4720" i="1"/>
  <c r="F4720" i="1"/>
  <c r="F4716" i="1"/>
  <c r="E4716" i="1"/>
  <c r="E4712" i="1"/>
  <c r="F4712" i="1"/>
  <c r="F4708" i="1"/>
  <c r="E4708" i="1"/>
  <c r="F4704" i="1"/>
  <c r="E4704" i="1"/>
  <c r="F4700" i="1"/>
  <c r="E4700" i="1"/>
  <c r="E4696" i="1"/>
  <c r="F4696" i="1"/>
  <c r="F4692" i="1"/>
  <c r="E4692" i="1"/>
  <c r="F4688" i="1"/>
  <c r="E4688" i="1"/>
  <c r="F4684" i="1"/>
  <c r="E4684" i="1"/>
  <c r="E4680" i="1"/>
  <c r="F4680" i="1"/>
  <c r="F4676" i="1"/>
  <c r="E4676" i="1"/>
  <c r="F4672" i="1"/>
  <c r="E4672" i="1"/>
  <c r="F4668" i="1"/>
  <c r="E4668" i="1"/>
  <c r="E4664" i="1"/>
  <c r="F4664" i="1"/>
  <c r="F4660" i="1"/>
  <c r="E4660" i="1"/>
  <c r="E4656" i="1"/>
  <c r="F4656" i="1"/>
  <c r="F4652" i="1"/>
  <c r="E4652" i="1"/>
  <c r="E4648" i="1"/>
  <c r="F4648" i="1"/>
  <c r="F4644" i="1"/>
  <c r="E4644" i="1"/>
  <c r="E4640" i="1"/>
  <c r="F4640" i="1"/>
  <c r="F4636" i="1"/>
  <c r="E4636" i="1"/>
  <c r="E4632" i="1"/>
  <c r="F4632" i="1"/>
  <c r="F4628" i="1"/>
  <c r="E4628" i="1"/>
  <c r="E4624" i="1"/>
  <c r="F4624" i="1"/>
  <c r="F4620" i="1"/>
  <c r="E4620" i="1"/>
  <c r="E4616" i="1"/>
  <c r="F4616" i="1"/>
  <c r="F4612" i="1"/>
  <c r="E4612" i="1"/>
  <c r="E4608" i="1"/>
  <c r="F4608" i="1"/>
  <c r="F4604" i="1"/>
  <c r="E4604" i="1"/>
  <c r="E4600" i="1"/>
  <c r="F4600" i="1"/>
  <c r="F4596" i="1"/>
  <c r="E4596" i="1"/>
  <c r="E4592" i="1"/>
  <c r="F4592" i="1"/>
  <c r="F4588" i="1"/>
  <c r="E4588" i="1"/>
  <c r="E4584" i="1"/>
  <c r="F4584" i="1"/>
  <c r="F4580" i="1"/>
  <c r="E4580" i="1"/>
  <c r="E4576" i="1"/>
  <c r="F4576" i="1"/>
  <c r="F4572" i="1"/>
  <c r="E4572" i="1"/>
  <c r="E4568" i="1"/>
  <c r="F4568" i="1"/>
  <c r="F4564" i="1"/>
  <c r="E4564" i="1"/>
  <c r="E4560" i="1"/>
  <c r="F4560" i="1"/>
  <c r="F4556" i="1"/>
  <c r="E4556" i="1"/>
  <c r="E4552" i="1"/>
  <c r="F4552" i="1"/>
  <c r="F4548" i="1"/>
  <c r="E4548" i="1"/>
  <c r="E4544" i="1"/>
  <c r="F4544" i="1"/>
  <c r="F4540" i="1"/>
  <c r="E4540" i="1"/>
  <c r="E4536" i="1"/>
  <c r="F4536" i="1"/>
  <c r="F4532" i="1"/>
  <c r="E4532" i="1"/>
  <c r="E4528" i="1"/>
  <c r="F4528" i="1"/>
  <c r="F4524" i="1"/>
  <c r="E4524" i="1"/>
  <c r="E4520" i="1"/>
  <c r="F4520" i="1"/>
  <c r="F4516" i="1"/>
  <c r="E4516" i="1"/>
  <c r="E4512" i="1"/>
  <c r="F4512" i="1"/>
  <c r="F4508" i="1"/>
  <c r="E4508" i="1"/>
  <c r="E4504" i="1"/>
  <c r="F4504" i="1"/>
  <c r="F4500" i="1"/>
  <c r="E4500" i="1"/>
  <c r="E4496" i="1"/>
  <c r="F4496" i="1"/>
  <c r="F4492" i="1"/>
  <c r="E4492" i="1"/>
  <c r="E4488" i="1"/>
  <c r="F4488" i="1"/>
  <c r="F4484" i="1"/>
  <c r="E4484" i="1"/>
  <c r="E4480" i="1"/>
  <c r="F4480" i="1"/>
  <c r="F4476" i="1"/>
  <c r="E4476" i="1"/>
  <c r="E4472" i="1"/>
  <c r="F4472" i="1"/>
  <c r="F4468" i="1"/>
  <c r="E4468" i="1"/>
  <c r="E4464" i="1"/>
  <c r="F4464" i="1"/>
  <c r="F4460" i="1"/>
  <c r="E4460" i="1"/>
  <c r="E4456" i="1"/>
  <c r="F4456" i="1"/>
  <c r="F4452" i="1"/>
  <c r="E4452" i="1"/>
  <c r="E4448" i="1"/>
  <c r="F4448" i="1"/>
  <c r="F4444" i="1"/>
  <c r="E4444" i="1"/>
  <c r="E4440" i="1"/>
  <c r="F4440" i="1"/>
  <c r="F4436" i="1"/>
  <c r="E4436" i="1"/>
  <c r="E4432" i="1"/>
  <c r="F4432" i="1"/>
  <c r="F4428" i="1"/>
  <c r="E4428" i="1"/>
  <c r="E4424" i="1"/>
  <c r="F4424" i="1"/>
  <c r="F4420" i="1"/>
  <c r="E4420" i="1"/>
  <c r="E4416" i="1"/>
  <c r="F4416" i="1"/>
  <c r="F4412" i="1"/>
  <c r="E4412" i="1"/>
  <c r="E4408" i="1"/>
  <c r="F4408" i="1"/>
  <c r="F4404" i="1"/>
  <c r="E4404" i="1"/>
  <c r="E4400" i="1"/>
  <c r="F4400" i="1"/>
  <c r="F4396" i="1"/>
  <c r="E4396" i="1"/>
  <c r="E4392" i="1"/>
  <c r="F4392" i="1"/>
  <c r="F4388" i="1"/>
  <c r="E4388" i="1"/>
  <c r="E4384" i="1"/>
  <c r="F4384" i="1"/>
  <c r="F4380" i="1"/>
  <c r="E4380" i="1"/>
  <c r="E4376" i="1"/>
  <c r="F4376" i="1"/>
  <c r="F4372" i="1"/>
  <c r="E4372" i="1"/>
  <c r="E4368" i="1"/>
  <c r="F4368" i="1"/>
  <c r="F4364" i="1"/>
  <c r="E4364" i="1"/>
  <c r="E4360" i="1"/>
  <c r="F4360" i="1"/>
  <c r="F4356" i="1"/>
  <c r="E4356" i="1"/>
  <c r="E4352" i="1"/>
  <c r="F4352" i="1"/>
  <c r="F4348" i="1"/>
  <c r="E4348" i="1"/>
  <c r="E4344" i="1"/>
  <c r="F4344" i="1"/>
  <c r="F4340" i="1"/>
  <c r="E4340" i="1"/>
  <c r="E4336" i="1"/>
  <c r="F4336" i="1"/>
  <c r="F4332" i="1"/>
  <c r="E4332" i="1"/>
  <c r="E4328" i="1"/>
  <c r="F4328" i="1"/>
  <c r="F4324" i="1"/>
  <c r="E4324" i="1"/>
  <c r="E4320" i="1"/>
  <c r="F4320" i="1"/>
  <c r="F4316" i="1"/>
  <c r="E4316" i="1"/>
  <c r="E4312" i="1"/>
  <c r="F4312" i="1"/>
  <c r="F4308" i="1"/>
  <c r="E4308" i="1"/>
  <c r="E4304" i="1"/>
  <c r="F4304" i="1"/>
  <c r="F4300" i="1"/>
  <c r="E4300" i="1"/>
  <c r="E4296" i="1"/>
  <c r="F4296" i="1"/>
  <c r="F4292" i="1"/>
  <c r="E4292" i="1"/>
  <c r="E4288" i="1"/>
  <c r="F4288" i="1"/>
  <c r="F4284" i="1"/>
  <c r="E4284" i="1"/>
  <c r="E4280" i="1"/>
  <c r="F4280" i="1"/>
  <c r="F4276" i="1"/>
  <c r="E4276" i="1"/>
  <c r="E4272" i="1"/>
  <c r="F4272" i="1"/>
  <c r="F4268" i="1"/>
  <c r="E4268" i="1"/>
  <c r="E4264" i="1"/>
  <c r="F4264" i="1"/>
  <c r="F4260" i="1"/>
  <c r="E4260" i="1"/>
  <c r="E4256" i="1"/>
  <c r="F4256" i="1"/>
  <c r="F4252" i="1"/>
  <c r="E4252" i="1"/>
  <c r="E4248" i="1"/>
  <c r="F4248" i="1"/>
  <c r="F4244" i="1"/>
  <c r="E4244" i="1"/>
  <c r="E4240" i="1"/>
  <c r="F4240" i="1"/>
  <c r="F4236" i="1"/>
  <c r="E4236" i="1"/>
  <c r="E4232" i="1"/>
  <c r="F4232" i="1"/>
  <c r="F4228" i="1"/>
  <c r="E4228" i="1"/>
  <c r="E4224" i="1"/>
  <c r="F4224" i="1"/>
  <c r="F4220" i="1"/>
  <c r="E4220" i="1"/>
  <c r="E4216" i="1"/>
  <c r="F4216" i="1"/>
  <c r="F4212" i="1"/>
  <c r="E4212" i="1"/>
  <c r="E4208" i="1"/>
  <c r="F4208" i="1"/>
  <c r="F4204" i="1"/>
  <c r="E4204" i="1"/>
  <c r="E4200" i="1"/>
  <c r="F4200" i="1"/>
  <c r="F4196" i="1"/>
  <c r="E4196" i="1"/>
  <c r="E4192" i="1"/>
  <c r="F4192" i="1"/>
  <c r="F4188" i="1"/>
  <c r="E4188" i="1"/>
  <c r="E4184" i="1"/>
  <c r="F4184" i="1"/>
  <c r="F4180" i="1"/>
  <c r="E4180" i="1"/>
  <c r="E4176" i="1"/>
  <c r="F4176" i="1"/>
  <c r="F4172" i="1"/>
  <c r="E4172" i="1"/>
  <c r="E4168" i="1"/>
  <c r="F4168" i="1"/>
  <c r="F4164" i="1"/>
  <c r="E4164" i="1"/>
  <c r="E4160" i="1"/>
  <c r="F4160" i="1"/>
  <c r="F4156" i="1"/>
  <c r="E4156" i="1"/>
  <c r="E4152" i="1"/>
  <c r="F4152" i="1"/>
  <c r="F4148" i="1"/>
  <c r="E4148" i="1"/>
  <c r="E4144" i="1"/>
  <c r="F4144" i="1"/>
  <c r="F4140" i="1"/>
  <c r="E4140" i="1"/>
  <c r="E4136" i="1"/>
  <c r="F4136" i="1"/>
  <c r="F4132" i="1"/>
  <c r="E4132" i="1"/>
  <c r="E4128" i="1"/>
  <c r="F4128" i="1"/>
  <c r="F4124" i="1"/>
  <c r="E4124" i="1"/>
  <c r="E4120" i="1"/>
  <c r="F4120" i="1"/>
  <c r="F4116" i="1"/>
  <c r="E4116" i="1"/>
  <c r="E4112" i="1"/>
  <c r="F4112" i="1"/>
  <c r="F4108" i="1"/>
  <c r="E4108" i="1"/>
  <c r="E4104" i="1"/>
  <c r="F4104" i="1"/>
  <c r="F4100" i="1"/>
  <c r="E4100" i="1"/>
  <c r="E4096" i="1"/>
  <c r="F4096" i="1"/>
  <c r="F4092" i="1"/>
  <c r="E4092" i="1"/>
  <c r="E4088" i="1"/>
  <c r="F4088" i="1"/>
  <c r="F4084" i="1"/>
  <c r="E4084" i="1"/>
  <c r="E4080" i="1"/>
  <c r="F4080" i="1"/>
  <c r="F4076" i="1"/>
  <c r="E4076" i="1"/>
  <c r="E4072" i="1"/>
  <c r="F4072" i="1"/>
  <c r="F4068" i="1"/>
  <c r="E4068" i="1"/>
  <c r="E4064" i="1"/>
  <c r="F4064" i="1"/>
  <c r="F4060" i="1"/>
  <c r="E4060" i="1"/>
  <c r="E4056" i="1"/>
  <c r="F4056" i="1"/>
  <c r="F4052" i="1"/>
  <c r="E4052" i="1"/>
  <c r="E4048" i="1"/>
  <c r="F4048" i="1"/>
  <c r="F4044" i="1"/>
  <c r="E4044" i="1"/>
  <c r="E4040" i="1"/>
  <c r="F4040" i="1"/>
  <c r="F4036" i="1"/>
  <c r="E4036" i="1"/>
  <c r="E4032" i="1"/>
  <c r="F4032" i="1"/>
  <c r="F4028" i="1"/>
  <c r="E4028" i="1"/>
  <c r="E4024" i="1"/>
  <c r="F4024" i="1"/>
  <c r="F4020" i="1"/>
  <c r="E4020" i="1"/>
  <c r="E4016" i="1"/>
  <c r="F4016" i="1"/>
  <c r="F4012" i="1"/>
  <c r="E4012" i="1"/>
  <c r="E4008" i="1"/>
  <c r="F4008" i="1"/>
  <c r="F4004" i="1"/>
  <c r="E4004" i="1"/>
  <c r="E4000" i="1"/>
  <c r="F4000" i="1"/>
  <c r="F3996" i="1"/>
  <c r="E3996" i="1"/>
  <c r="E3992" i="1"/>
  <c r="F3992" i="1"/>
  <c r="F3988" i="1"/>
  <c r="E3988" i="1"/>
  <c r="E3984" i="1"/>
  <c r="F3984" i="1"/>
  <c r="F3980" i="1"/>
  <c r="E3980" i="1"/>
  <c r="E3976" i="1"/>
  <c r="F3976" i="1"/>
  <c r="F3972" i="1"/>
  <c r="E3972" i="1"/>
  <c r="E3968" i="1"/>
  <c r="F3968" i="1"/>
  <c r="F3964" i="1"/>
  <c r="E3964" i="1"/>
  <c r="E3960" i="1"/>
  <c r="F3960" i="1"/>
  <c r="F3956" i="1"/>
  <c r="E3956" i="1"/>
  <c r="E3952" i="1"/>
  <c r="F3952" i="1"/>
  <c r="F3948" i="1"/>
  <c r="E3948" i="1"/>
  <c r="E3944" i="1"/>
  <c r="F3944" i="1"/>
  <c r="F3940" i="1"/>
  <c r="E3940" i="1"/>
  <c r="E3936" i="1"/>
  <c r="F3936" i="1"/>
  <c r="F3932" i="1"/>
  <c r="E3932" i="1"/>
  <c r="E3928" i="1"/>
  <c r="F3928" i="1"/>
  <c r="F3924" i="1"/>
  <c r="E3924" i="1"/>
  <c r="E3920" i="1"/>
  <c r="F3920" i="1"/>
  <c r="F3916" i="1"/>
  <c r="E3916" i="1"/>
  <c r="E3912" i="1"/>
  <c r="F3912" i="1"/>
  <c r="F3908" i="1"/>
  <c r="E3908" i="1"/>
  <c r="E3904" i="1"/>
  <c r="F3904" i="1"/>
  <c r="F3900" i="1"/>
  <c r="E3900" i="1"/>
  <c r="E3896" i="1"/>
  <c r="F3896" i="1"/>
  <c r="F3892" i="1"/>
  <c r="E3892" i="1"/>
  <c r="E3888" i="1"/>
  <c r="F3888" i="1"/>
  <c r="F3884" i="1"/>
  <c r="E3884" i="1"/>
  <c r="E3880" i="1"/>
  <c r="F3880" i="1"/>
  <c r="F3876" i="1"/>
  <c r="E3876" i="1"/>
  <c r="E3872" i="1"/>
  <c r="F3872" i="1"/>
  <c r="F3868" i="1"/>
  <c r="E3868" i="1"/>
  <c r="E3864" i="1"/>
  <c r="F3864" i="1"/>
  <c r="F3860" i="1"/>
  <c r="E3860" i="1"/>
  <c r="E3856" i="1"/>
  <c r="F3856" i="1"/>
  <c r="F3852" i="1"/>
  <c r="E3852" i="1"/>
  <c r="E3848" i="1"/>
  <c r="F3848" i="1"/>
  <c r="F3844" i="1"/>
  <c r="E3844" i="1"/>
  <c r="E3840" i="1"/>
  <c r="F3840" i="1"/>
  <c r="F3836" i="1"/>
  <c r="E3836" i="1"/>
  <c r="E3832" i="1"/>
  <c r="F3832" i="1"/>
  <c r="F3828" i="1"/>
  <c r="E3828" i="1"/>
  <c r="E3824" i="1"/>
  <c r="F3824" i="1"/>
  <c r="F3820" i="1"/>
  <c r="E3820" i="1"/>
  <c r="E3816" i="1"/>
  <c r="F3816" i="1"/>
  <c r="F3812" i="1"/>
  <c r="E3812" i="1"/>
  <c r="E3808" i="1"/>
  <c r="F3808" i="1"/>
  <c r="F3804" i="1"/>
  <c r="E3804" i="1"/>
  <c r="E3800" i="1"/>
  <c r="F3800" i="1"/>
  <c r="F3796" i="1"/>
  <c r="E3796" i="1"/>
  <c r="E3792" i="1"/>
  <c r="F3792" i="1"/>
  <c r="F3788" i="1"/>
  <c r="E3788" i="1"/>
  <c r="E3784" i="1"/>
  <c r="F3784" i="1"/>
  <c r="F3780" i="1"/>
  <c r="E3780" i="1"/>
  <c r="E3776" i="1"/>
  <c r="F3776" i="1"/>
  <c r="F3772" i="1"/>
  <c r="E3772" i="1"/>
  <c r="E3768" i="1"/>
  <c r="F3768" i="1"/>
  <c r="F3764" i="1"/>
  <c r="E3764" i="1"/>
  <c r="E3760" i="1"/>
  <c r="F3760" i="1"/>
  <c r="F3756" i="1"/>
  <c r="E3756" i="1"/>
  <c r="E3752" i="1"/>
  <c r="F3752" i="1"/>
  <c r="F3748" i="1"/>
  <c r="E3748" i="1"/>
  <c r="E3744" i="1"/>
  <c r="F3744" i="1"/>
  <c r="F3740" i="1"/>
  <c r="E3740" i="1"/>
  <c r="E3736" i="1"/>
  <c r="F3736" i="1"/>
  <c r="F3732" i="1"/>
  <c r="E3732" i="1"/>
  <c r="E3728" i="1"/>
  <c r="F3728" i="1"/>
  <c r="F3724" i="1"/>
  <c r="E3724" i="1"/>
  <c r="E3720" i="1"/>
  <c r="F3720" i="1"/>
  <c r="F3716" i="1"/>
  <c r="E3716" i="1"/>
  <c r="E3712" i="1"/>
  <c r="F3712" i="1"/>
  <c r="F3708" i="1"/>
  <c r="E3708" i="1"/>
  <c r="E3704" i="1"/>
  <c r="F3704" i="1"/>
  <c r="F3700" i="1"/>
  <c r="E3700" i="1"/>
  <c r="E3696" i="1"/>
  <c r="F3696" i="1"/>
  <c r="F3692" i="1"/>
  <c r="E3692" i="1"/>
  <c r="E3688" i="1"/>
  <c r="F3688" i="1"/>
  <c r="F3684" i="1"/>
  <c r="E3684" i="1"/>
  <c r="E3680" i="1"/>
  <c r="F3680" i="1"/>
  <c r="F3676" i="1"/>
  <c r="E3676" i="1"/>
  <c r="E3672" i="1"/>
  <c r="F3672" i="1"/>
  <c r="F3668" i="1"/>
  <c r="E3668" i="1"/>
  <c r="E3664" i="1"/>
  <c r="F3664" i="1"/>
  <c r="F3660" i="1"/>
  <c r="E3660" i="1"/>
  <c r="E3656" i="1"/>
  <c r="F3656" i="1"/>
  <c r="F3652" i="1"/>
  <c r="E3652" i="1"/>
  <c r="E3648" i="1"/>
  <c r="F3648" i="1"/>
  <c r="F3644" i="1"/>
  <c r="E3644" i="1"/>
  <c r="E3640" i="1"/>
  <c r="F3640" i="1"/>
  <c r="F3636" i="1"/>
  <c r="E3636" i="1"/>
  <c r="E3632" i="1"/>
  <c r="F3632" i="1"/>
  <c r="F3628" i="1"/>
  <c r="E3628" i="1"/>
  <c r="E3624" i="1"/>
  <c r="F3624" i="1"/>
  <c r="F3620" i="1"/>
  <c r="E3620" i="1"/>
  <c r="E3616" i="1"/>
  <c r="F3616" i="1"/>
  <c r="F3612" i="1"/>
  <c r="E3612" i="1"/>
  <c r="E3608" i="1"/>
  <c r="F3608" i="1"/>
  <c r="F3604" i="1"/>
  <c r="E3604" i="1"/>
  <c r="E3600" i="1"/>
  <c r="F3600" i="1"/>
  <c r="F3596" i="1"/>
  <c r="E3596" i="1"/>
  <c r="E3592" i="1"/>
  <c r="F3592" i="1"/>
  <c r="F3588" i="1"/>
  <c r="E3588" i="1"/>
  <c r="E3584" i="1"/>
  <c r="F3584" i="1"/>
  <c r="F3580" i="1"/>
  <c r="E3580" i="1"/>
  <c r="E3576" i="1"/>
  <c r="F3576" i="1"/>
  <c r="F3572" i="1"/>
  <c r="E3572" i="1"/>
  <c r="E3568" i="1"/>
  <c r="F3568" i="1"/>
  <c r="F3564" i="1"/>
  <c r="E3564" i="1"/>
  <c r="E3560" i="1"/>
  <c r="F3560" i="1"/>
  <c r="F3556" i="1"/>
  <c r="E3556" i="1"/>
  <c r="E3552" i="1"/>
  <c r="F3552" i="1"/>
  <c r="F3548" i="1"/>
  <c r="E3548" i="1"/>
  <c r="E3544" i="1"/>
  <c r="F3544" i="1"/>
  <c r="F3540" i="1"/>
  <c r="E3540" i="1"/>
  <c r="E3536" i="1"/>
  <c r="F3536" i="1"/>
  <c r="F3532" i="1"/>
  <c r="E3532" i="1"/>
  <c r="E3528" i="1"/>
  <c r="F3528" i="1"/>
  <c r="F3524" i="1"/>
  <c r="E3524" i="1"/>
  <c r="E3520" i="1"/>
  <c r="F3520" i="1"/>
  <c r="F3516" i="1"/>
  <c r="E3516" i="1"/>
  <c r="E3512" i="1"/>
  <c r="F3512" i="1"/>
  <c r="F3508" i="1"/>
  <c r="E3508" i="1"/>
  <c r="E3504" i="1"/>
  <c r="F3504" i="1"/>
  <c r="F3500" i="1"/>
  <c r="E3500" i="1"/>
  <c r="E3496" i="1"/>
  <c r="F3496" i="1"/>
  <c r="F3492" i="1"/>
  <c r="E3492" i="1"/>
  <c r="E3488" i="1"/>
  <c r="F3488" i="1"/>
  <c r="F3484" i="1"/>
  <c r="E3484" i="1"/>
  <c r="E3480" i="1"/>
  <c r="F3480" i="1"/>
  <c r="F3476" i="1"/>
  <c r="E3476" i="1"/>
  <c r="E3472" i="1"/>
  <c r="F3472" i="1"/>
  <c r="F3468" i="1"/>
  <c r="E3468" i="1"/>
  <c r="E3464" i="1"/>
  <c r="F3464" i="1"/>
  <c r="F3460" i="1"/>
  <c r="E3460" i="1"/>
  <c r="E3456" i="1"/>
  <c r="F3456" i="1"/>
  <c r="F3452" i="1"/>
  <c r="E3452" i="1"/>
  <c r="E3448" i="1"/>
  <c r="F3448" i="1"/>
  <c r="F3444" i="1"/>
  <c r="E3444" i="1"/>
  <c r="E3440" i="1"/>
  <c r="F3440" i="1"/>
  <c r="F3436" i="1"/>
  <c r="E3436" i="1"/>
  <c r="E3432" i="1"/>
  <c r="F3432" i="1"/>
  <c r="F3428" i="1"/>
  <c r="E3428" i="1"/>
  <c r="E3424" i="1"/>
  <c r="F3424" i="1"/>
  <c r="F3420" i="1"/>
  <c r="E3420" i="1"/>
  <c r="E3416" i="1"/>
  <c r="F3416" i="1"/>
  <c r="F3412" i="1"/>
  <c r="E3412" i="1"/>
  <c r="E3408" i="1"/>
  <c r="F3408" i="1"/>
  <c r="F3404" i="1"/>
  <c r="E3404" i="1"/>
  <c r="E3400" i="1"/>
  <c r="F3400" i="1"/>
  <c r="F3396" i="1"/>
  <c r="E3396" i="1"/>
  <c r="E3392" i="1"/>
  <c r="F3392" i="1"/>
  <c r="F3388" i="1"/>
  <c r="E3388" i="1"/>
  <c r="E3384" i="1"/>
  <c r="F3384" i="1"/>
  <c r="F3380" i="1"/>
  <c r="E3380" i="1"/>
  <c r="E3376" i="1"/>
  <c r="F3376" i="1"/>
  <c r="F3372" i="1"/>
  <c r="E3372" i="1"/>
  <c r="E3368" i="1"/>
  <c r="F3368" i="1"/>
  <c r="F3364" i="1"/>
  <c r="E3364" i="1"/>
  <c r="E3360" i="1"/>
  <c r="F3360" i="1"/>
  <c r="F3356" i="1"/>
  <c r="E3356" i="1"/>
  <c r="E3352" i="1"/>
  <c r="F3352" i="1"/>
  <c r="F3348" i="1"/>
  <c r="E3348" i="1"/>
  <c r="E3344" i="1"/>
  <c r="F3344" i="1"/>
  <c r="F3340" i="1"/>
  <c r="E3340" i="1"/>
  <c r="E3336" i="1"/>
  <c r="F3336" i="1"/>
  <c r="F3332" i="1"/>
  <c r="E3332" i="1"/>
  <c r="E3328" i="1"/>
  <c r="F3328" i="1"/>
  <c r="F3324" i="1"/>
  <c r="E3324" i="1"/>
  <c r="E3320" i="1"/>
  <c r="F3320" i="1"/>
  <c r="F3316" i="1"/>
  <c r="E3316" i="1"/>
  <c r="E3312" i="1"/>
  <c r="F3312" i="1"/>
  <c r="F3308" i="1"/>
  <c r="E3308" i="1"/>
  <c r="E3304" i="1"/>
  <c r="F3304" i="1"/>
  <c r="F3300" i="1"/>
  <c r="E3300" i="1"/>
  <c r="E3296" i="1"/>
  <c r="F3296" i="1"/>
  <c r="F3292" i="1"/>
  <c r="E3292" i="1"/>
  <c r="E3288" i="1"/>
  <c r="F3288" i="1"/>
  <c r="F3284" i="1"/>
  <c r="E3284" i="1"/>
  <c r="E3280" i="1"/>
  <c r="F3280" i="1"/>
  <c r="F3276" i="1"/>
  <c r="E3276" i="1"/>
  <c r="E3272" i="1"/>
  <c r="F3272" i="1"/>
  <c r="F3268" i="1"/>
  <c r="E3268" i="1"/>
  <c r="E3264" i="1"/>
  <c r="F3264" i="1"/>
  <c r="F3260" i="1"/>
  <c r="E3260" i="1"/>
  <c r="E3256" i="1"/>
  <c r="F3256" i="1"/>
  <c r="F3252" i="1"/>
  <c r="E3252" i="1"/>
  <c r="E3248" i="1"/>
  <c r="F3248" i="1"/>
  <c r="F3244" i="1"/>
  <c r="E3244" i="1"/>
  <c r="E3240" i="1"/>
  <c r="F3240" i="1"/>
  <c r="F3236" i="1"/>
  <c r="E3236" i="1"/>
  <c r="E3232" i="1"/>
  <c r="F3232" i="1"/>
  <c r="F3228" i="1"/>
  <c r="E3228" i="1"/>
  <c r="E3224" i="1"/>
  <c r="F3224" i="1"/>
  <c r="F3220" i="1"/>
  <c r="E3220" i="1"/>
  <c r="E3216" i="1"/>
  <c r="F3216" i="1"/>
  <c r="F3212" i="1"/>
  <c r="E3212" i="1"/>
  <c r="E3208" i="1"/>
  <c r="F3208" i="1"/>
  <c r="F3204" i="1"/>
  <c r="E3204" i="1"/>
  <c r="E3200" i="1"/>
  <c r="F3200" i="1"/>
  <c r="F3196" i="1"/>
  <c r="E3196" i="1"/>
  <c r="E3192" i="1"/>
  <c r="F3192" i="1"/>
  <c r="F3188" i="1"/>
  <c r="E3188" i="1"/>
  <c r="E3184" i="1"/>
  <c r="F3184" i="1"/>
  <c r="F3180" i="1"/>
  <c r="E3180" i="1"/>
  <c r="E3176" i="1"/>
  <c r="F3176" i="1"/>
  <c r="F3172" i="1"/>
  <c r="E3172" i="1"/>
  <c r="E3168" i="1"/>
  <c r="F3168" i="1"/>
  <c r="F3164" i="1"/>
  <c r="E3164" i="1"/>
  <c r="E3160" i="1"/>
  <c r="F3160" i="1"/>
  <c r="F3156" i="1"/>
  <c r="E3156" i="1"/>
  <c r="E3152" i="1"/>
  <c r="F3152" i="1"/>
  <c r="F3148" i="1"/>
  <c r="E3148" i="1"/>
  <c r="E3144" i="1"/>
  <c r="F3144" i="1"/>
  <c r="F3140" i="1"/>
  <c r="E3140" i="1"/>
  <c r="E3136" i="1"/>
  <c r="F3136" i="1"/>
  <c r="F3132" i="1"/>
  <c r="E3132" i="1"/>
  <c r="E3128" i="1"/>
  <c r="F3128" i="1"/>
  <c r="F3124" i="1"/>
  <c r="E3124" i="1"/>
  <c r="E3120" i="1"/>
  <c r="F3120" i="1"/>
  <c r="F3116" i="1"/>
  <c r="E3116" i="1"/>
  <c r="E3112" i="1"/>
  <c r="F3112" i="1"/>
  <c r="F3108" i="1"/>
  <c r="E3108" i="1"/>
  <c r="E3104" i="1"/>
  <c r="F3104" i="1"/>
  <c r="F3100" i="1"/>
  <c r="E3100" i="1"/>
  <c r="E3096" i="1"/>
  <c r="F3096" i="1"/>
  <c r="F3092" i="1"/>
  <c r="E3092" i="1"/>
  <c r="E3088" i="1"/>
  <c r="F3088" i="1"/>
  <c r="F3084" i="1"/>
  <c r="E3084" i="1"/>
  <c r="E3080" i="1"/>
  <c r="F3080" i="1"/>
  <c r="F3076" i="1"/>
  <c r="E3076" i="1"/>
  <c r="E3072" i="1"/>
  <c r="F3072" i="1"/>
  <c r="F3068" i="1"/>
  <c r="E3068" i="1"/>
  <c r="E3064" i="1"/>
  <c r="F3064" i="1"/>
  <c r="F3060" i="1"/>
  <c r="E3060" i="1"/>
  <c r="E3056" i="1"/>
  <c r="F3056" i="1"/>
  <c r="F3052" i="1"/>
  <c r="E3052" i="1"/>
  <c r="E3048" i="1"/>
  <c r="F3048" i="1"/>
  <c r="F3044" i="1"/>
  <c r="E3044" i="1"/>
  <c r="E3040" i="1"/>
  <c r="F3040" i="1"/>
  <c r="F3036" i="1"/>
  <c r="E3036" i="1"/>
  <c r="E3032" i="1"/>
  <c r="F3032" i="1"/>
  <c r="F3028" i="1"/>
  <c r="E3028" i="1"/>
  <c r="E3024" i="1"/>
  <c r="F3024" i="1"/>
  <c r="F3020" i="1"/>
  <c r="E3020" i="1"/>
  <c r="E3016" i="1"/>
  <c r="F3016" i="1"/>
  <c r="F3012" i="1"/>
  <c r="E3012" i="1"/>
  <c r="E3008" i="1"/>
  <c r="F3008" i="1"/>
  <c r="F3004" i="1"/>
  <c r="E3004" i="1"/>
  <c r="E3000" i="1"/>
  <c r="F3000" i="1"/>
  <c r="F2996" i="1"/>
  <c r="E2996" i="1"/>
  <c r="E2992" i="1"/>
  <c r="F2992" i="1"/>
  <c r="F2988" i="1"/>
  <c r="E2988" i="1"/>
  <c r="E2984" i="1"/>
  <c r="F2984" i="1"/>
  <c r="F2980" i="1"/>
  <c r="E2980" i="1"/>
  <c r="E2976" i="1"/>
  <c r="F2976" i="1"/>
  <c r="F2972" i="1"/>
  <c r="E2972" i="1"/>
  <c r="E2968" i="1"/>
  <c r="F2968" i="1"/>
  <c r="F2964" i="1"/>
  <c r="E2964" i="1"/>
  <c r="E2960" i="1"/>
  <c r="F2960" i="1"/>
  <c r="F2956" i="1"/>
  <c r="E2956" i="1"/>
  <c r="E2952" i="1"/>
  <c r="F2952" i="1"/>
  <c r="F2948" i="1"/>
  <c r="E2948" i="1"/>
  <c r="E2944" i="1"/>
  <c r="F2944" i="1"/>
  <c r="F2940" i="1"/>
  <c r="E2940" i="1"/>
  <c r="E2936" i="1"/>
  <c r="F2936" i="1"/>
  <c r="F2932" i="1"/>
  <c r="E2932" i="1"/>
  <c r="E2928" i="1"/>
  <c r="F2928" i="1"/>
  <c r="F2924" i="1"/>
  <c r="E2924" i="1"/>
  <c r="E2920" i="1"/>
  <c r="F2920" i="1"/>
  <c r="F2916" i="1"/>
  <c r="E2916" i="1"/>
  <c r="E2912" i="1"/>
  <c r="F2912" i="1"/>
  <c r="F2908" i="1"/>
  <c r="E2908" i="1"/>
  <c r="E2904" i="1"/>
  <c r="F2904" i="1"/>
  <c r="F2900" i="1"/>
  <c r="E2900" i="1"/>
  <c r="E2896" i="1"/>
  <c r="F2896" i="1"/>
  <c r="F2892" i="1"/>
  <c r="E2892" i="1"/>
  <c r="E2888" i="1"/>
  <c r="F2888" i="1"/>
  <c r="F2884" i="1"/>
  <c r="E2884" i="1"/>
  <c r="E2880" i="1"/>
  <c r="F2880" i="1"/>
  <c r="F2876" i="1"/>
  <c r="E2876" i="1"/>
  <c r="E2872" i="1"/>
  <c r="F2872" i="1"/>
  <c r="F2868" i="1"/>
  <c r="E2868" i="1"/>
  <c r="E2864" i="1"/>
  <c r="F2864" i="1"/>
  <c r="F2860" i="1"/>
  <c r="E2860" i="1"/>
  <c r="E2856" i="1"/>
  <c r="F2856" i="1"/>
  <c r="F2852" i="1"/>
  <c r="E2852" i="1"/>
  <c r="E2848" i="1"/>
  <c r="F2848" i="1"/>
  <c r="F2844" i="1"/>
  <c r="E2844" i="1"/>
  <c r="E2840" i="1"/>
  <c r="F2840" i="1"/>
  <c r="F2836" i="1"/>
  <c r="E2836" i="1"/>
  <c r="E2832" i="1"/>
  <c r="F2832" i="1"/>
  <c r="F2828" i="1"/>
  <c r="E2828" i="1"/>
  <c r="E2824" i="1"/>
  <c r="F2824" i="1"/>
  <c r="F2820" i="1"/>
  <c r="E2820" i="1"/>
  <c r="E2816" i="1"/>
  <c r="F2816" i="1"/>
  <c r="F2812" i="1"/>
  <c r="E2812" i="1"/>
  <c r="E2808" i="1"/>
  <c r="F2808" i="1"/>
  <c r="F2804" i="1"/>
  <c r="E2804" i="1"/>
  <c r="E2800" i="1"/>
  <c r="F2800" i="1"/>
  <c r="F2796" i="1"/>
  <c r="E2796" i="1"/>
  <c r="E2792" i="1"/>
  <c r="F2792" i="1"/>
  <c r="F2788" i="1"/>
  <c r="E2788" i="1"/>
  <c r="F2784" i="1"/>
  <c r="E2784" i="1"/>
  <c r="F2780" i="1"/>
  <c r="E2780" i="1"/>
  <c r="F2776" i="1"/>
  <c r="E2776" i="1"/>
  <c r="F2772" i="1"/>
  <c r="E2772" i="1"/>
  <c r="F2768" i="1"/>
  <c r="E2768" i="1"/>
  <c r="F2764" i="1"/>
  <c r="E2764" i="1"/>
  <c r="F2760" i="1"/>
  <c r="E2760" i="1"/>
  <c r="F2756" i="1"/>
  <c r="E2756" i="1"/>
  <c r="F2752" i="1"/>
  <c r="E2752" i="1"/>
  <c r="F2748" i="1"/>
  <c r="E2748" i="1"/>
  <c r="F2744" i="1"/>
  <c r="E2744" i="1"/>
  <c r="F2740" i="1"/>
  <c r="E2740" i="1"/>
  <c r="F2736" i="1"/>
  <c r="E2736" i="1"/>
  <c r="F2732" i="1"/>
  <c r="E2732" i="1"/>
  <c r="F2728" i="1"/>
  <c r="E2728" i="1"/>
  <c r="F2724" i="1"/>
  <c r="E2724" i="1"/>
  <c r="F2720" i="1"/>
  <c r="E2720" i="1"/>
  <c r="F2716" i="1"/>
  <c r="E2716" i="1"/>
  <c r="F2712" i="1"/>
  <c r="E2712" i="1"/>
  <c r="F2708" i="1"/>
  <c r="E2708" i="1"/>
  <c r="F2704" i="1"/>
  <c r="E2704" i="1"/>
  <c r="F2700" i="1"/>
  <c r="E2700" i="1"/>
  <c r="F2696" i="1"/>
  <c r="E2696" i="1"/>
  <c r="F2692" i="1"/>
  <c r="E2692" i="1"/>
  <c r="F2688" i="1"/>
  <c r="E2688" i="1"/>
  <c r="F2684" i="1"/>
  <c r="E2684" i="1"/>
  <c r="F2680" i="1"/>
  <c r="E2680" i="1"/>
  <c r="F2676" i="1"/>
  <c r="E2676" i="1"/>
  <c r="F2672" i="1"/>
  <c r="E2672" i="1"/>
  <c r="F2668" i="1"/>
  <c r="E2668" i="1"/>
  <c r="F2664" i="1"/>
  <c r="E2664" i="1"/>
  <c r="F2660" i="1"/>
  <c r="E2660" i="1"/>
  <c r="F2656" i="1"/>
  <c r="E2656" i="1"/>
  <c r="F2652" i="1"/>
  <c r="E2652" i="1"/>
  <c r="F2648" i="1"/>
  <c r="E2648" i="1"/>
  <c r="F2644" i="1"/>
  <c r="E2644" i="1"/>
  <c r="F2640" i="1"/>
  <c r="E2640" i="1"/>
  <c r="F2636" i="1"/>
  <c r="E2636" i="1"/>
  <c r="F2632" i="1"/>
  <c r="E2632" i="1"/>
  <c r="F2628" i="1"/>
  <c r="E2628" i="1"/>
  <c r="F2624" i="1"/>
  <c r="E2624" i="1"/>
  <c r="F2620" i="1"/>
  <c r="E2620" i="1"/>
  <c r="F2616" i="1"/>
  <c r="E2616" i="1"/>
  <c r="F2612" i="1"/>
  <c r="E2612" i="1"/>
  <c r="F2608" i="1"/>
  <c r="E2608" i="1"/>
  <c r="F2604" i="1"/>
  <c r="E2604" i="1"/>
  <c r="F2600" i="1"/>
  <c r="E2600" i="1"/>
  <c r="F2596" i="1"/>
  <c r="E2596" i="1"/>
  <c r="F2592" i="1"/>
  <c r="E2592" i="1"/>
  <c r="F2588" i="1"/>
  <c r="E2588" i="1"/>
  <c r="F2584" i="1"/>
  <c r="E2584" i="1"/>
  <c r="F2580" i="1"/>
  <c r="E2580" i="1"/>
  <c r="F2576" i="1"/>
  <c r="E2576" i="1"/>
  <c r="F2572" i="1"/>
  <c r="E2572" i="1"/>
  <c r="F2568" i="1"/>
  <c r="E2568" i="1"/>
  <c r="F2564" i="1"/>
  <c r="E2564" i="1"/>
  <c r="F2560" i="1"/>
  <c r="E2560" i="1"/>
  <c r="F2556" i="1"/>
  <c r="E2556" i="1"/>
  <c r="F2552" i="1"/>
  <c r="E2552" i="1"/>
  <c r="F2548" i="1"/>
  <c r="E2548" i="1"/>
  <c r="F2544" i="1"/>
  <c r="E2544" i="1"/>
  <c r="F2540" i="1"/>
  <c r="E2540" i="1"/>
  <c r="F2536" i="1"/>
  <c r="E2536" i="1"/>
  <c r="F2532" i="1"/>
  <c r="E2532" i="1"/>
  <c r="F2528" i="1"/>
  <c r="E2528" i="1"/>
  <c r="F2524" i="1"/>
  <c r="E2524" i="1"/>
  <c r="F2520" i="1"/>
  <c r="E2520" i="1"/>
  <c r="F2516" i="1"/>
  <c r="E2516" i="1"/>
  <c r="F2512" i="1"/>
  <c r="E2512" i="1"/>
  <c r="F2508" i="1"/>
  <c r="E2508" i="1"/>
  <c r="F2504" i="1"/>
  <c r="E2504" i="1"/>
  <c r="F2500" i="1"/>
  <c r="E2500" i="1"/>
  <c r="F2496" i="1"/>
  <c r="E2496" i="1"/>
  <c r="F2492" i="1"/>
  <c r="E2492" i="1"/>
  <c r="F2488" i="1"/>
  <c r="E2488" i="1"/>
  <c r="F2484" i="1"/>
  <c r="E2484" i="1"/>
  <c r="F2480" i="1"/>
  <c r="E2480" i="1"/>
  <c r="F2476" i="1"/>
  <c r="E2476" i="1"/>
  <c r="F2472" i="1"/>
  <c r="E2472" i="1"/>
  <c r="F2468" i="1"/>
  <c r="E2468" i="1"/>
  <c r="F2464" i="1"/>
  <c r="E2464" i="1"/>
  <c r="F2460" i="1"/>
  <c r="E2460" i="1"/>
  <c r="F2456" i="1"/>
  <c r="E2456" i="1"/>
  <c r="F2452" i="1"/>
  <c r="E2452" i="1"/>
  <c r="F2448" i="1"/>
  <c r="E2448" i="1"/>
  <c r="F2444" i="1"/>
  <c r="E2444" i="1"/>
  <c r="F2440" i="1"/>
  <c r="E2440" i="1"/>
  <c r="F2436" i="1"/>
  <c r="E2436" i="1"/>
  <c r="F2432" i="1"/>
  <c r="E2432" i="1"/>
  <c r="F2428" i="1"/>
  <c r="E2428" i="1"/>
  <c r="F2424" i="1"/>
  <c r="E2424" i="1"/>
  <c r="F2420" i="1"/>
  <c r="E2420" i="1"/>
  <c r="F2416" i="1"/>
  <c r="E2416" i="1"/>
  <c r="F2412" i="1"/>
  <c r="E2412" i="1"/>
  <c r="F2408" i="1"/>
  <c r="E2408" i="1"/>
  <c r="F2404" i="1"/>
  <c r="E2404" i="1"/>
  <c r="F2400" i="1"/>
  <c r="E2400" i="1"/>
  <c r="F2396" i="1"/>
  <c r="E2396" i="1"/>
  <c r="F2392" i="1"/>
  <c r="E2392" i="1"/>
  <c r="F2388" i="1"/>
  <c r="E2388" i="1"/>
  <c r="F2384" i="1"/>
  <c r="E2384" i="1"/>
  <c r="F2380" i="1"/>
  <c r="E2380" i="1"/>
  <c r="F2376" i="1"/>
  <c r="E2376" i="1"/>
  <c r="F2372" i="1"/>
  <c r="E2372" i="1"/>
  <c r="F2368" i="1"/>
  <c r="E2368" i="1"/>
  <c r="F2364" i="1"/>
  <c r="E2364" i="1"/>
  <c r="F2360" i="1"/>
  <c r="E2360" i="1"/>
  <c r="F2356" i="1"/>
  <c r="E2356" i="1"/>
  <c r="F2352" i="1"/>
  <c r="E2352" i="1"/>
  <c r="F2348" i="1"/>
  <c r="E2348" i="1"/>
  <c r="F2344" i="1"/>
  <c r="E2344" i="1"/>
  <c r="F2340" i="1"/>
  <c r="E2340" i="1"/>
  <c r="F2336" i="1"/>
  <c r="E2336" i="1"/>
  <c r="F2332" i="1"/>
  <c r="E2332" i="1"/>
  <c r="F2328" i="1"/>
  <c r="E2328" i="1"/>
  <c r="F2324" i="1"/>
  <c r="E2324" i="1"/>
  <c r="F2320" i="1"/>
  <c r="E2320" i="1"/>
  <c r="F2316" i="1"/>
  <c r="E2316" i="1"/>
  <c r="F2312" i="1"/>
  <c r="E2312" i="1"/>
  <c r="F2308" i="1"/>
  <c r="E2308" i="1"/>
  <c r="F2304" i="1"/>
  <c r="E2304" i="1"/>
  <c r="F2300" i="1"/>
  <c r="E2300" i="1"/>
  <c r="F2296" i="1"/>
  <c r="E2296" i="1"/>
  <c r="F2292" i="1"/>
  <c r="E2292" i="1"/>
  <c r="F2288" i="1"/>
  <c r="E2288" i="1"/>
  <c r="F2284" i="1"/>
  <c r="E2284" i="1"/>
  <c r="F2280" i="1"/>
  <c r="E2280" i="1"/>
  <c r="F2276" i="1"/>
  <c r="E2276" i="1"/>
  <c r="F2272" i="1"/>
  <c r="E2272" i="1"/>
  <c r="F2268" i="1"/>
  <c r="E2268" i="1"/>
  <c r="F2264" i="1"/>
  <c r="E2264" i="1"/>
  <c r="F2260" i="1"/>
  <c r="E2260" i="1"/>
  <c r="F2256" i="1"/>
  <c r="E2256" i="1"/>
  <c r="F2252" i="1"/>
  <c r="E2252" i="1"/>
  <c r="F2248" i="1"/>
  <c r="E2248" i="1"/>
  <c r="F2244" i="1"/>
  <c r="E2244" i="1"/>
  <c r="F2240" i="1"/>
  <c r="E2240" i="1"/>
  <c r="F2236" i="1"/>
  <c r="E2236" i="1"/>
  <c r="F2232" i="1"/>
  <c r="E2232" i="1"/>
  <c r="F2228" i="1"/>
  <c r="E2228" i="1"/>
  <c r="F2224" i="1"/>
  <c r="E2224" i="1"/>
  <c r="F2220" i="1"/>
  <c r="E2220" i="1"/>
  <c r="F2216" i="1"/>
  <c r="E2216" i="1"/>
  <c r="F2212" i="1"/>
  <c r="E2212" i="1"/>
  <c r="F2208" i="1"/>
  <c r="E2208" i="1"/>
  <c r="F2204" i="1"/>
  <c r="E2204" i="1"/>
  <c r="F2200" i="1"/>
  <c r="E2200" i="1"/>
  <c r="F2196" i="1"/>
  <c r="E2196" i="1"/>
  <c r="F2192" i="1"/>
  <c r="E2192" i="1"/>
  <c r="F2188" i="1"/>
  <c r="E2188" i="1"/>
  <c r="F2184" i="1"/>
  <c r="E2184" i="1"/>
  <c r="F2180" i="1"/>
  <c r="E2180" i="1"/>
  <c r="F2176" i="1"/>
  <c r="E2176" i="1"/>
  <c r="F2172" i="1"/>
  <c r="E2172" i="1"/>
  <c r="F2168" i="1"/>
  <c r="E2168" i="1"/>
  <c r="F2164" i="1"/>
  <c r="E2164" i="1"/>
  <c r="F2160" i="1"/>
  <c r="E2160" i="1"/>
  <c r="F2156" i="1"/>
  <c r="E2156" i="1"/>
  <c r="F2152" i="1"/>
  <c r="E2152" i="1"/>
  <c r="F2148" i="1"/>
  <c r="E2148" i="1"/>
  <c r="F2144" i="1"/>
  <c r="E2144" i="1"/>
  <c r="F2140" i="1"/>
  <c r="E2140" i="1"/>
  <c r="F2136" i="1"/>
  <c r="E2136" i="1"/>
  <c r="F2132" i="1"/>
  <c r="E2132" i="1"/>
  <c r="F2128" i="1"/>
  <c r="E2128" i="1"/>
  <c r="F2124" i="1"/>
  <c r="E2124" i="1"/>
  <c r="F2120" i="1"/>
  <c r="E2120" i="1"/>
  <c r="F2116" i="1"/>
  <c r="E2116" i="1"/>
  <c r="F2112" i="1"/>
  <c r="E2112" i="1"/>
  <c r="F2108" i="1"/>
  <c r="E2108" i="1"/>
  <c r="F2104" i="1"/>
  <c r="E2104" i="1"/>
  <c r="F2100" i="1"/>
  <c r="E2100" i="1"/>
  <c r="F2096" i="1"/>
  <c r="E2096" i="1"/>
  <c r="F2092" i="1"/>
  <c r="E2092" i="1"/>
  <c r="F2088" i="1"/>
  <c r="E2088" i="1"/>
  <c r="F2084" i="1"/>
  <c r="E2084" i="1"/>
  <c r="F2080" i="1"/>
  <c r="E2080" i="1"/>
  <c r="F2076" i="1"/>
  <c r="E2076" i="1"/>
  <c r="F2072" i="1"/>
  <c r="E2072" i="1"/>
  <c r="F2068" i="1"/>
  <c r="E2068" i="1"/>
  <c r="F2064" i="1"/>
  <c r="E2064" i="1"/>
  <c r="F2060" i="1"/>
  <c r="E2060" i="1"/>
  <c r="F2056" i="1"/>
  <c r="E2056" i="1"/>
  <c r="F2052" i="1"/>
  <c r="E2052" i="1"/>
  <c r="F2048" i="1"/>
  <c r="E2048" i="1"/>
  <c r="F2044" i="1"/>
  <c r="E2044" i="1"/>
  <c r="F2040" i="1"/>
  <c r="E2040" i="1"/>
  <c r="F2036" i="1"/>
  <c r="E2036" i="1"/>
  <c r="F2032" i="1"/>
  <c r="E2032" i="1"/>
  <c r="F2028" i="1"/>
  <c r="E2028" i="1"/>
  <c r="F2024" i="1"/>
  <c r="E2024" i="1"/>
  <c r="F2020" i="1"/>
  <c r="E2020" i="1"/>
  <c r="F2016" i="1"/>
  <c r="E2016" i="1"/>
  <c r="F2012" i="1"/>
  <c r="E2012" i="1"/>
  <c r="F2008" i="1"/>
  <c r="E2008" i="1"/>
  <c r="F2004" i="1"/>
  <c r="E2004" i="1"/>
  <c r="F2000" i="1"/>
  <c r="E2000" i="1"/>
  <c r="F1996" i="1"/>
  <c r="E1996" i="1"/>
  <c r="F1992" i="1"/>
  <c r="E1992" i="1"/>
  <c r="F1988" i="1"/>
  <c r="E1988" i="1"/>
  <c r="F1984" i="1"/>
  <c r="E1984" i="1"/>
  <c r="F1980" i="1"/>
  <c r="E1980" i="1"/>
  <c r="F1976" i="1"/>
  <c r="E1976" i="1"/>
  <c r="F1972" i="1"/>
  <c r="E1972" i="1"/>
  <c r="F1968" i="1"/>
  <c r="E1968" i="1"/>
  <c r="F1964" i="1"/>
  <c r="E1964" i="1"/>
  <c r="F1960" i="1"/>
  <c r="E1960" i="1"/>
  <c r="F1956" i="1"/>
  <c r="E1956" i="1"/>
  <c r="F1952" i="1"/>
  <c r="E1952" i="1"/>
  <c r="F1948" i="1"/>
  <c r="E1948" i="1"/>
  <c r="F1944" i="1"/>
  <c r="E1944" i="1"/>
  <c r="F1940" i="1"/>
  <c r="E1940" i="1"/>
  <c r="F1936" i="1"/>
  <c r="E1936" i="1"/>
  <c r="F1932" i="1"/>
  <c r="E1932" i="1"/>
  <c r="F1928" i="1"/>
  <c r="E1928" i="1"/>
  <c r="F1924" i="1"/>
  <c r="E1924" i="1"/>
  <c r="F1920" i="1"/>
  <c r="E1920" i="1"/>
  <c r="F1916" i="1"/>
  <c r="E1916" i="1"/>
  <c r="F1912" i="1"/>
  <c r="E1912" i="1"/>
  <c r="F1908" i="1"/>
  <c r="E1908" i="1"/>
  <c r="F1904" i="1"/>
  <c r="E1904" i="1"/>
  <c r="F1900" i="1"/>
  <c r="E1900" i="1"/>
  <c r="F1896" i="1"/>
  <c r="E1896" i="1"/>
  <c r="F1892" i="1"/>
  <c r="E1892" i="1"/>
  <c r="F1888" i="1"/>
  <c r="E1888" i="1"/>
  <c r="F1884" i="1"/>
  <c r="E1884" i="1"/>
  <c r="F1880" i="1"/>
  <c r="E1880" i="1"/>
  <c r="F1876" i="1"/>
  <c r="E1876" i="1"/>
  <c r="F1872" i="1"/>
  <c r="E1872" i="1"/>
  <c r="F1868" i="1"/>
  <c r="E1868" i="1"/>
  <c r="F1864" i="1"/>
  <c r="E1864" i="1"/>
  <c r="F1860" i="1"/>
  <c r="E1860" i="1"/>
  <c r="F1856" i="1"/>
  <c r="E1856" i="1"/>
  <c r="F1852" i="1"/>
  <c r="E1852" i="1"/>
  <c r="F1848" i="1"/>
  <c r="E1848" i="1"/>
  <c r="F1844" i="1"/>
  <c r="E1844" i="1"/>
  <c r="F1840" i="1"/>
  <c r="E1840" i="1"/>
  <c r="F1836" i="1"/>
  <c r="E1836" i="1"/>
  <c r="F1832" i="1"/>
  <c r="E1832" i="1"/>
  <c r="F1828" i="1"/>
  <c r="E1828" i="1"/>
  <c r="F1824" i="1"/>
  <c r="E1824" i="1"/>
  <c r="F1820" i="1"/>
  <c r="E1820" i="1"/>
  <c r="F1816" i="1"/>
  <c r="E1816" i="1"/>
  <c r="F1812" i="1"/>
  <c r="E1812" i="1"/>
  <c r="F1808" i="1"/>
  <c r="E1808" i="1"/>
  <c r="F1804" i="1"/>
  <c r="E1804" i="1"/>
  <c r="F1800" i="1"/>
  <c r="E1800" i="1"/>
  <c r="F1796" i="1"/>
  <c r="E1796" i="1"/>
  <c r="F1792" i="1"/>
  <c r="E1792" i="1"/>
  <c r="F1788" i="1"/>
  <c r="E1788" i="1"/>
  <c r="F1784" i="1"/>
  <c r="E1784" i="1"/>
  <c r="F1780" i="1"/>
  <c r="E1780" i="1"/>
  <c r="F1776" i="1"/>
  <c r="E1776" i="1"/>
  <c r="F1772" i="1"/>
  <c r="E1772" i="1"/>
  <c r="F1768" i="1"/>
  <c r="E1768" i="1"/>
  <c r="F1764" i="1"/>
  <c r="E1764" i="1"/>
  <c r="F1760" i="1"/>
  <c r="E1760" i="1"/>
  <c r="F1756" i="1"/>
  <c r="E1756" i="1"/>
  <c r="F1752" i="1"/>
  <c r="E1752" i="1"/>
  <c r="F1748" i="1"/>
  <c r="E1748" i="1"/>
  <c r="F1744" i="1"/>
  <c r="E1744" i="1"/>
  <c r="F1740" i="1"/>
  <c r="E1740" i="1"/>
  <c r="F1736" i="1"/>
  <c r="E1736" i="1"/>
  <c r="F1732" i="1"/>
  <c r="E1732" i="1"/>
  <c r="F1728" i="1"/>
  <c r="E1728" i="1"/>
  <c r="F1724" i="1"/>
  <c r="E1724" i="1"/>
  <c r="F1720" i="1"/>
  <c r="E1720" i="1"/>
  <c r="F1716" i="1"/>
  <c r="E1716" i="1"/>
  <c r="F1712" i="1"/>
  <c r="E1712" i="1"/>
  <c r="F1708" i="1"/>
  <c r="E1708" i="1"/>
  <c r="F1704" i="1"/>
  <c r="E1704" i="1"/>
  <c r="F1700" i="1"/>
  <c r="E1700" i="1"/>
  <c r="F1696" i="1"/>
  <c r="E1696" i="1"/>
  <c r="F1692" i="1"/>
  <c r="E1692" i="1"/>
  <c r="F1688" i="1"/>
  <c r="E1688" i="1"/>
  <c r="F1684" i="1"/>
  <c r="E1684" i="1"/>
  <c r="F1680" i="1"/>
  <c r="E1680" i="1"/>
  <c r="F1676" i="1"/>
  <c r="E1676" i="1"/>
  <c r="F1672" i="1"/>
  <c r="E1672" i="1"/>
  <c r="F1668" i="1"/>
  <c r="E1668" i="1"/>
  <c r="F1664" i="1"/>
  <c r="E1664" i="1"/>
  <c r="F1660" i="1"/>
  <c r="E1660" i="1"/>
  <c r="F1656" i="1"/>
  <c r="E1656" i="1"/>
  <c r="F1652" i="1"/>
  <c r="E1652" i="1"/>
  <c r="F1648" i="1"/>
  <c r="E1648" i="1"/>
  <c r="F1644" i="1"/>
  <c r="E1644" i="1"/>
  <c r="F1640" i="1"/>
  <c r="E1640" i="1"/>
  <c r="F1636" i="1"/>
  <c r="E1636" i="1"/>
  <c r="F1632" i="1"/>
  <c r="E1632" i="1"/>
  <c r="F1628" i="1"/>
  <c r="E1628" i="1"/>
  <c r="F1624" i="1"/>
  <c r="E1624" i="1"/>
  <c r="F1620" i="1"/>
  <c r="E1620" i="1"/>
  <c r="F1616" i="1"/>
  <c r="E1616" i="1"/>
  <c r="F1612" i="1"/>
  <c r="E1612" i="1"/>
  <c r="F1608" i="1"/>
  <c r="E1608" i="1"/>
  <c r="F1604" i="1"/>
  <c r="E1604" i="1"/>
  <c r="F1600" i="1"/>
  <c r="E1600" i="1"/>
  <c r="F1596" i="1"/>
  <c r="E1596" i="1"/>
  <c r="F1592" i="1"/>
  <c r="E1592" i="1"/>
  <c r="F1588" i="1"/>
  <c r="E1588" i="1"/>
  <c r="F1584" i="1"/>
  <c r="E1584" i="1"/>
  <c r="F1580" i="1"/>
  <c r="E1580" i="1"/>
  <c r="F1576" i="1"/>
  <c r="E1576" i="1"/>
  <c r="F1572" i="1"/>
  <c r="E1572" i="1"/>
  <c r="F1568" i="1"/>
  <c r="E1568" i="1"/>
  <c r="F1564" i="1"/>
  <c r="E1564" i="1"/>
  <c r="F1560" i="1"/>
  <c r="E1560" i="1"/>
  <c r="F1556" i="1"/>
  <c r="E1556" i="1"/>
  <c r="F1552" i="1"/>
  <c r="E1552" i="1"/>
  <c r="F1548" i="1"/>
  <c r="E1548" i="1"/>
  <c r="F1544" i="1"/>
  <c r="E1544" i="1"/>
  <c r="F1540" i="1"/>
  <c r="E1540" i="1"/>
  <c r="F1536" i="1"/>
  <c r="E1536" i="1"/>
  <c r="F1532" i="1"/>
  <c r="E1532" i="1"/>
  <c r="F1528" i="1"/>
  <c r="E1528" i="1"/>
  <c r="F1524" i="1"/>
  <c r="E1524" i="1"/>
  <c r="F1520" i="1"/>
  <c r="E1520" i="1"/>
  <c r="F1516" i="1"/>
  <c r="E1516" i="1"/>
  <c r="F1512" i="1"/>
  <c r="E1512" i="1"/>
  <c r="F1508" i="1"/>
  <c r="E1508" i="1"/>
  <c r="F1504" i="1"/>
  <c r="E1504" i="1"/>
  <c r="F1500" i="1"/>
  <c r="E1500" i="1"/>
  <c r="F1496" i="1"/>
  <c r="E1496" i="1"/>
  <c r="F1492" i="1"/>
  <c r="E1492" i="1"/>
  <c r="F1488" i="1"/>
  <c r="E1488" i="1"/>
  <c r="F1484" i="1"/>
  <c r="E1484" i="1"/>
  <c r="F1480" i="1"/>
  <c r="E1480" i="1"/>
  <c r="F1476" i="1"/>
  <c r="E1476" i="1"/>
  <c r="F1472" i="1"/>
  <c r="E1472" i="1"/>
  <c r="F1468" i="1"/>
  <c r="E1468" i="1"/>
  <c r="F1464" i="1"/>
  <c r="E1464" i="1"/>
  <c r="F1460" i="1"/>
  <c r="E1460" i="1"/>
  <c r="F1456" i="1"/>
  <c r="E1456" i="1"/>
  <c r="F1452" i="1"/>
  <c r="E1452" i="1"/>
  <c r="F1448" i="1"/>
  <c r="E1448" i="1"/>
  <c r="F1444" i="1"/>
  <c r="E1444" i="1"/>
  <c r="F1440" i="1"/>
  <c r="E1440" i="1"/>
  <c r="F1436" i="1"/>
  <c r="E1436" i="1"/>
  <c r="F1432" i="1"/>
  <c r="E1432" i="1"/>
  <c r="F1428" i="1"/>
  <c r="E1428" i="1"/>
  <c r="F1424" i="1"/>
  <c r="E1424" i="1"/>
  <c r="F1420" i="1"/>
  <c r="E1420" i="1"/>
  <c r="F1416" i="1"/>
  <c r="E1416" i="1"/>
  <c r="F1412" i="1"/>
  <c r="E1412" i="1"/>
  <c r="F1408" i="1"/>
  <c r="E1408" i="1"/>
  <c r="F1404" i="1"/>
  <c r="E1404" i="1"/>
  <c r="F1400" i="1"/>
  <c r="E1400" i="1"/>
  <c r="F1396" i="1"/>
  <c r="E1396" i="1"/>
  <c r="F1392" i="1"/>
  <c r="E1392" i="1"/>
  <c r="F1388" i="1"/>
  <c r="E1388" i="1"/>
  <c r="F1384" i="1"/>
  <c r="E1384" i="1"/>
  <c r="F1380" i="1"/>
  <c r="E1380" i="1"/>
  <c r="F1376" i="1"/>
  <c r="E1376" i="1"/>
  <c r="F1372" i="1"/>
  <c r="E1372" i="1"/>
  <c r="F1368" i="1"/>
  <c r="E1368" i="1"/>
  <c r="F1364" i="1"/>
  <c r="E1364" i="1"/>
  <c r="F1360" i="1"/>
  <c r="E1360" i="1"/>
  <c r="F1356" i="1"/>
  <c r="E1356" i="1"/>
  <c r="F1352" i="1"/>
  <c r="E1352" i="1"/>
  <c r="F1348" i="1"/>
  <c r="E1348" i="1"/>
  <c r="F1344" i="1"/>
  <c r="E1344" i="1"/>
  <c r="F1340" i="1"/>
  <c r="E1340" i="1"/>
  <c r="F1336" i="1"/>
  <c r="E1336" i="1"/>
  <c r="F1332" i="1"/>
  <c r="E1332" i="1"/>
  <c r="F1328" i="1"/>
  <c r="E1328" i="1"/>
  <c r="F1324" i="1"/>
  <c r="E1324" i="1"/>
  <c r="F1320" i="1"/>
  <c r="E1320" i="1"/>
  <c r="F1316" i="1"/>
  <c r="E1316" i="1"/>
  <c r="F1312" i="1"/>
  <c r="E1312" i="1"/>
  <c r="F1308" i="1"/>
  <c r="E1308" i="1"/>
  <c r="F1304" i="1"/>
  <c r="E1304" i="1"/>
  <c r="F1300" i="1"/>
  <c r="E1300" i="1"/>
  <c r="F1296" i="1"/>
  <c r="E1296" i="1"/>
  <c r="F1292" i="1"/>
  <c r="E1292" i="1"/>
  <c r="F1288" i="1"/>
  <c r="E1288" i="1"/>
  <c r="F1284" i="1"/>
  <c r="E1284" i="1"/>
  <c r="F1280" i="1"/>
  <c r="E1280" i="1"/>
  <c r="F1276" i="1"/>
  <c r="E1276" i="1"/>
  <c r="F1272" i="1"/>
  <c r="E1272" i="1"/>
  <c r="F1268" i="1"/>
  <c r="E1268" i="1"/>
  <c r="F1264" i="1"/>
  <c r="E1264" i="1"/>
  <c r="F1260" i="1"/>
  <c r="E1260" i="1"/>
  <c r="F1256" i="1"/>
  <c r="E1256" i="1"/>
  <c r="F1252" i="1"/>
  <c r="E1252" i="1"/>
  <c r="F1248" i="1"/>
  <c r="E1248" i="1"/>
  <c r="F1244" i="1"/>
  <c r="E1244" i="1"/>
  <c r="F1240" i="1"/>
  <c r="E1240" i="1"/>
  <c r="F1236" i="1"/>
  <c r="E1236" i="1"/>
  <c r="F1232" i="1"/>
  <c r="E1232" i="1"/>
  <c r="F1228" i="1"/>
  <c r="E1228" i="1"/>
  <c r="F1224" i="1"/>
  <c r="E1224" i="1"/>
  <c r="F1220" i="1"/>
  <c r="E1220" i="1"/>
  <c r="F1216" i="1"/>
  <c r="E1216" i="1"/>
  <c r="F1212" i="1"/>
  <c r="E1212" i="1"/>
  <c r="F1208" i="1"/>
  <c r="E1208" i="1"/>
  <c r="F1204" i="1"/>
  <c r="E1204" i="1"/>
  <c r="F1200" i="1"/>
  <c r="E1200" i="1"/>
  <c r="F1196" i="1"/>
  <c r="E1196" i="1"/>
  <c r="F1192" i="1"/>
  <c r="E1192" i="1"/>
  <c r="F1188" i="1"/>
  <c r="E1188" i="1"/>
  <c r="F1184" i="1"/>
  <c r="E1184" i="1"/>
  <c r="F1180" i="1"/>
  <c r="E1180" i="1"/>
  <c r="F1176" i="1"/>
  <c r="E1176" i="1"/>
  <c r="F1172" i="1"/>
  <c r="E1172" i="1"/>
  <c r="F1168" i="1"/>
  <c r="E1168" i="1"/>
  <c r="F1164" i="1"/>
  <c r="E1164" i="1"/>
  <c r="F1160" i="1"/>
  <c r="E1160" i="1"/>
  <c r="F1156" i="1"/>
  <c r="E1156" i="1"/>
  <c r="F1152" i="1"/>
  <c r="E1152" i="1"/>
  <c r="F1148" i="1"/>
  <c r="E1148" i="1"/>
  <c r="F1144" i="1"/>
  <c r="E1144" i="1"/>
  <c r="F1140" i="1"/>
  <c r="E1140" i="1"/>
  <c r="F1136" i="1"/>
  <c r="E1136" i="1"/>
  <c r="F1132" i="1"/>
  <c r="E1132" i="1"/>
  <c r="F1128" i="1"/>
  <c r="E1128" i="1"/>
  <c r="F1124" i="1"/>
  <c r="E1124" i="1"/>
  <c r="F1120" i="1"/>
  <c r="E1120" i="1"/>
  <c r="F1116" i="1"/>
  <c r="E1116" i="1"/>
  <c r="F1112" i="1"/>
  <c r="E1112" i="1"/>
  <c r="F1108" i="1"/>
  <c r="E1108" i="1"/>
  <c r="F1104" i="1"/>
  <c r="E1104" i="1"/>
  <c r="F1100" i="1"/>
  <c r="E1100" i="1"/>
  <c r="F1096" i="1"/>
  <c r="E1096" i="1"/>
  <c r="F1092" i="1"/>
  <c r="E1092" i="1"/>
  <c r="F1088" i="1"/>
  <c r="E1088" i="1"/>
  <c r="F1084" i="1"/>
  <c r="E1084" i="1"/>
  <c r="F1080" i="1"/>
  <c r="E1080" i="1"/>
  <c r="F1076" i="1"/>
  <c r="E1076" i="1"/>
  <c r="F1072" i="1"/>
  <c r="E1072" i="1"/>
  <c r="F1068" i="1"/>
  <c r="E1068" i="1"/>
  <c r="F1064" i="1"/>
  <c r="E1064" i="1"/>
  <c r="F1060" i="1"/>
  <c r="E1060" i="1"/>
  <c r="F1056" i="1"/>
  <c r="E1056" i="1"/>
  <c r="F1052" i="1"/>
  <c r="E1052" i="1"/>
  <c r="F1048" i="1"/>
  <c r="E1048" i="1"/>
  <c r="F1044" i="1"/>
  <c r="E1044" i="1"/>
  <c r="E6271" i="1"/>
  <c r="F6271" i="1"/>
  <c r="E6255" i="1"/>
  <c r="F6255" i="1"/>
  <c r="E6235" i="1"/>
  <c r="F6235" i="1"/>
  <c r="E6219" i="1"/>
  <c r="F6219" i="1"/>
  <c r="E6207" i="1"/>
  <c r="F6207" i="1"/>
  <c r="E6191" i="1"/>
  <c r="F6191" i="1"/>
  <c r="E6175" i="1"/>
  <c r="F6175" i="1"/>
  <c r="E6159" i="1"/>
  <c r="F6159" i="1"/>
  <c r="E6143" i="1"/>
  <c r="F6143" i="1"/>
  <c r="E6131" i="1"/>
  <c r="F6131" i="1"/>
  <c r="E6127" i="1"/>
  <c r="F6127" i="1"/>
  <c r="E6123" i="1"/>
  <c r="F6123" i="1"/>
  <c r="E6119" i="1"/>
  <c r="F6119" i="1"/>
  <c r="E6115" i="1"/>
  <c r="F6115" i="1"/>
  <c r="E6111" i="1"/>
  <c r="F6111" i="1"/>
  <c r="E6107" i="1"/>
  <c r="F6107" i="1"/>
  <c r="E6103" i="1"/>
  <c r="F6103" i="1"/>
  <c r="E6099" i="1"/>
  <c r="F6099" i="1"/>
  <c r="E6095" i="1"/>
  <c r="F6095" i="1"/>
  <c r="E6091" i="1"/>
  <c r="F6091" i="1"/>
  <c r="E6087" i="1"/>
  <c r="F6087" i="1"/>
  <c r="E6083" i="1"/>
  <c r="F6083" i="1"/>
  <c r="E6079" i="1"/>
  <c r="F6079" i="1"/>
  <c r="E6075" i="1"/>
  <c r="F6075" i="1"/>
  <c r="E6071" i="1"/>
  <c r="F6071" i="1"/>
  <c r="E6067" i="1"/>
  <c r="F6067" i="1"/>
  <c r="E6063" i="1"/>
  <c r="F6063" i="1"/>
  <c r="E6059" i="1"/>
  <c r="F6059" i="1"/>
  <c r="E6055" i="1"/>
  <c r="F6055" i="1"/>
  <c r="E6051" i="1"/>
  <c r="F6051" i="1"/>
  <c r="E6047" i="1"/>
  <c r="F6047" i="1"/>
  <c r="E6043" i="1"/>
  <c r="F6043" i="1"/>
  <c r="E6039" i="1"/>
  <c r="F6039" i="1"/>
  <c r="E6035" i="1"/>
  <c r="F6035" i="1"/>
  <c r="E6031" i="1"/>
  <c r="F6031" i="1"/>
  <c r="E6027" i="1"/>
  <c r="F6027" i="1"/>
  <c r="E6023" i="1"/>
  <c r="F6023" i="1"/>
  <c r="E6019" i="1"/>
  <c r="F6019" i="1"/>
  <c r="E6015" i="1"/>
  <c r="F6015" i="1"/>
  <c r="E6011" i="1"/>
  <c r="F6011" i="1"/>
  <c r="E6007" i="1"/>
  <c r="F6007" i="1"/>
  <c r="E6003" i="1"/>
  <c r="F6003" i="1"/>
  <c r="E5999" i="1"/>
  <c r="F5999" i="1"/>
  <c r="E5995" i="1"/>
  <c r="F5995" i="1"/>
  <c r="E5991" i="1"/>
  <c r="F5991" i="1"/>
  <c r="E5987" i="1"/>
  <c r="F5987" i="1"/>
  <c r="E5983" i="1"/>
  <c r="F5983" i="1"/>
  <c r="E5979" i="1"/>
  <c r="F5979" i="1"/>
  <c r="E5975" i="1"/>
  <c r="F5975" i="1"/>
  <c r="E5971" i="1"/>
  <c r="F5971" i="1"/>
  <c r="E5967" i="1"/>
  <c r="F5967" i="1"/>
  <c r="E5963" i="1"/>
  <c r="F5963" i="1"/>
  <c r="E5959" i="1"/>
  <c r="F5959" i="1"/>
  <c r="E5955" i="1"/>
  <c r="F5955" i="1"/>
  <c r="E5951" i="1"/>
  <c r="F5951" i="1"/>
  <c r="E5947" i="1"/>
  <c r="F5947" i="1"/>
  <c r="E5943" i="1"/>
  <c r="F5943" i="1"/>
  <c r="E5939" i="1"/>
  <c r="F5939" i="1"/>
  <c r="E5935" i="1"/>
  <c r="F5935" i="1"/>
  <c r="E5931" i="1"/>
  <c r="F5931" i="1"/>
  <c r="E5927" i="1"/>
  <c r="F5927" i="1"/>
  <c r="E5923" i="1"/>
  <c r="F5923" i="1"/>
  <c r="E5919" i="1"/>
  <c r="F5919" i="1"/>
  <c r="E5915" i="1"/>
  <c r="F5915" i="1"/>
  <c r="E5911" i="1"/>
  <c r="F5911" i="1"/>
  <c r="E5907" i="1"/>
  <c r="F5907" i="1"/>
  <c r="E5903" i="1"/>
  <c r="F5903" i="1"/>
  <c r="E5899" i="1"/>
  <c r="F5899" i="1"/>
  <c r="E5895" i="1"/>
  <c r="F5895" i="1"/>
  <c r="E5891" i="1"/>
  <c r="F5891" i="1"/>
  <c r="E5887" i="1"/>
  <c r="F5887" i="1"/>
  <c r="E5883" i="1"/>
  <c r="F5883" i="1"/>
  <c r="E5879" i="1"/>
  <c r="F5879" i="1"/>
  <c r="E5875" i="1"/>
  <c r="F5875" i="1"/>
  <c r="E5871" i="1"/>
  <c r="F5871" i="1"/>
  <c r="E5867" i="1"/>
  <c r="F5867" i="1"/>
  <c r="E5863" i="1"/>
  <c r="F5863" i="1"/>
  <c r="E5859" i="1"/>
  <c r="F5859" i="1"/>
  <c r="E5855" i="1"/>
  <c r="F5855" i="1"/>
  <c r="E5851" i="1"/>
  <c r="F5851" i="1"/>
  <c r="E5847" i="1"/>
  <c r="F5847" i="1"/>
  <c r="E5843" i="1"/>
  <c r="F5843" i="1"/>
  <c r="E5839" i="1"/>
  <c r="F5839" i="1"/>
  <c r="E5835" i="1"/>
  <c r="F5835" i="1"/>
  <c r="E5831" i="1"/>
  <c r="F5831" i="1"/>
  <c r="E5827" i="1"/>
  <c r="F5827" i="1"/>
  <c r="E5823" i="1"/>
  <c r="F5823" i="1"/>
  <c r="E5819" i="1"/>
  <c r="F5819" i="1"/>
  <c r="E5815" i="1"/>
  <c r="F5815" i="1"/>
  <c r="E5811" i="1"/>
  <c r="F5811" i="1"/>
  <c r="E5807" i="1"/>
  <c r="F5807" i="1"/>
  <c r="E5803" i="1"/>
  <c r="F5803" i="1"/>
  <c r="E5799" i="1"/>
  <c r="F5799" i="1"/>
  <c r="E5795" i="1"/>
  <c r="F5795" i="1"/>
  <c r="E5791" i="1"/>
  <c r="F5791" i="1"/>
  <c r="E5787" i="1"/>
  <c r="F5787" i="1"/>
  <c r="E5783" i="1"/>
  <c r="F5783" i="1"/>
  <c r="E5779" i="1"/>
  <c r="F5779" i="1"/>
  <c r="E5775" i="1"/>
  <c r="F5775" i="1"/>
  <c r="E5771" i="1"/>
  <c r="F5771" i="1"/>
  <c r="E5767" i="1"/>
  <c r="F5767" i="1"/>
  <c r="E5763" i="1"/>
  <c r="F5763" i="1"/>
  <c r="E5759" i="1"/>
  <c r="F5759" i="1"/>
  <c r="E5755" i="1"/>
  <c r="F5755" i="1"/>
  <c r="E5751" i="1"/>
  <c r="F5751" i="1"/>
  <c r="E5747" i="1"/>
  <c r="F5747" i="1"/>
  <c r="E5743" i="1"/>
  <c r="F5743" i="1"/>
  <c r="E5739" i="1"/>
  <c r="F5739" i="1"/>
  <c r="E5735" i="1"/>
  <c r="F5735" i="1"/>
  <c r="E5731" i="1"/>
  <c r="F5731" i="1"/>
  <c r="E5727" i="1"/>
  <c r="F5727" i="1"/>
  <c r="E5723" i="1"/>
  <c r="F5723" i="1"/>
  <c r="E5719" i="1"/>
  <c r="F5719" i="1"/>
  <c r="E5715" i="1"/>
  <c r="F5715" i="1"/>
  <c r="E5711" i="1"/>
  <c r="F5711" i="1"/>
  <c r="E5707" i="1"/>
  <c r="F5707" i="1"/>
  <c r="E5703" i="1"/>
  <c r="F5703" i="1"/>
  <c r="E5699" i="1"/>
  <c r="F5699" i="1"/>
  <c r="E5695" i="1"/>
  <c r="F5695" i="1"/>
  <c r="E5691" i="1"/>
  <c r="F5691" i="1"/>
  <c r="E5687" i="1"/>
  <c r="F5687" i="1"/>
  <c r="E5683" i="1"/>
  <c r="F5683" i="1"/>
  <c r="E5679" i="1"/>
  <c r="F5679" i="1"/>
  <c r="E5675" i="1"/>
  <c r="F5675" i="1"/>
  <c r="E5671" i="1"/>
  <c r="F5671" i="1"/>
  <c r="E5667" i="1"/>
  <c r="F5667" i="1"/>
  <c r="E5663" i="1"/>
  <c r="F5663" i="1"/>
  <c r="E5659" i="1"/>
  <c r="F5659" i="1"/>
  <c r="E5655" i="1"/>
  <c r="F5655" i="1"/>
  <c r="E5651" i="1"/>
  <c r="F5651" i="1"/>
  <c r="E5647" i="1"/>
  <c r="F5647" i="1"/>
  <c r="E5643" i="1"/>
  <c r="F5643" i="1"/>
  <c r="E5639" i="1"/>
  <c r="F5639" i="1"/>
  <c r="E5635" i="1"/>
  <c r="F5635" i="1"/>
  <c r="E5631" i="1"/>
  <c r="F5631" i="1"/>
  <c r="E5627" i="1"/>
  <c r="F5627" i="1"/>
  <c r="E5623" i="1"/>
  <c r="F5623" i="1"/>
  <c r="E5619" i="1"/>
  <c r="F5619" i="1"/>
  <c r="E5615" i="1"/>
  <c r="F5615" i="1"/>
  <c r="E5611" i="1"/>
  <c r="F5611" i="1"/>
  <c r="E5607" i="1"/>
  <c r="F5607" i="1"/>
  <c r="E5603" i="1"/>
  <c r="F5603" i="1"/>
  <c r="E5599" i="1"/>
  <c r="F5599" i="1"/>
  <c r="E5595" i="1"/>
  <c r="F5595" i="1"/>
  <c r="E5591" i="1"/>
  <c r="F5591" i="1"/>
  <c r="E5587" i="1"/>
  <c r="F5587" i="1"/>
  <c r="E5583" i="1"/>
  <c r="F5583" i="1"/>
  <c r="E5579" i="1"/>
  <c r="F5579" i="1"/>
  <c r="E5575" i="1"/>
  <c r="F5575" i="1"/>
  <c r="E5571" i="1"/>
  <c r="F5571" i="1"/>
  <c r="E5567" i="1"/>
  <c r="F5567" i="1"/>
  <c r="E5563" i="1"/>
  <c r="F5563" i="1"/>
  <c r="E5559" i="1"/>
  <c r="F5559" i="1"/>
  <c r="E5555" i="1"/>
  <c r="F5555" i="1"/>
  <c r="E5551" i="1"/>
  <c r="F5551" i="1"/>
  <c r="E5547" i="1"/>
  <c r="F5547" i="1"/>
  <c r="E5543" i="1"/>
  <c r="F5543" i="1"/>
  <c r="E5539" i="1"/>
  <c r="F5539" i="1"/>
  <c r="E5535" i="1"/>
  <c r="F5535" i="1"/>
  <c r="E5531" i="1"/>
  <c r="F5531" i="1"/>
  <c r="E5527" i="1"/>
  <c r="F5527" i="1"/>
  <c r="E5523" i="1"/>
  <c r="F5523" i="1"/>
  <c r="E5519" i="1"/>
  <c r="F5519" i="1"/>
  <c r="E5515" i="1"/>
  <c r="F5515" i="1"/>
  <c r="E5511" i="1"/>
  <c r="F5511" i="1"/>
  <c r="E5507" i="1"/>
  <c r="F5507" i="1"/>
  <c r="E5503" i="1"/>
  <c r="F5503" i="1"/>
  <c r="E5499" i="1"/>
  <c r="F5499" i="1"/>
  <c r="E5495" i="1"/>
  <c r="F5495" i="1"/>
  <c r="E5491" i="1"/>
  <c r="F5491" i="1"/>
  <c r="E5487" i="1"/>
  <c r="F5487" i="1"/>
  <c r="E5483" i="1"/>
  <c r="F5483" i="1"/>
  <c r="E5479" i="1"/>
  <c r="F5479" i="1"/>
  <c r="E5475" i="1"/>
  <c r="F5475" i="1"/>
  <c r="E5471" i="1"/>
  <c r="F5471" i="1"/>
  <c r="E5467" i="1"/>
  <c r="F5467" i="1"/>
  <c r="E5463" i="1"/>
  <c r="F5463" i="1"/>
  <c r="E5459" i="1"/>
  <c r="F5459" i="1"/>
  <c r="E5455" i="1"/>
  <c r="F5455" i="1"/>
  <c r="E5451" i="1"/>
  <c r="F5451" i="1"/>
  <c r="E5447" i="1"/>
  <c r="F5447" i="1"/>
  <c r="E5443" i="1"/>
  <c r="F5443" i="1"/>
  <c r="E5439" i="1"/>
  <c r="F5439" i="1"/>
  <c r="E5435" i="1"/>
  <c r="F5435" i="1"/>
  <c r="E5431" i="1"/>
  <c r="F5431" i="1"/>
  <c r="E5427" i="1"/>
  <c r="F5427" i="1"/>
  <c r="E5423" i="1"/>
  <c r="F5423" i="1"/>
  <c r="E5419" i="1"/>
  <c r="F5419" i="1"/>
  <c r="E5415" i="1"/>
  <c r="F5415" i="1"/>
  <c r="E5411" i="1"/>
  <c r="F5411" i="1"/>
  <c r="E5407" i="1"/>
  <c r="F5407" i="1"/>
  <c r="E5403" i="1"/>
  <c r="F5403" i="1"/>
  <c r="E5399" i="1"/>
  <c r="F5399" i="1"/>
  <c r="E5395" i="1"/>
  <c r="F5395" i="1"/>
  <c r="E5391" i="1"/>
  <c r="F5391" i="1"/>
  <c r="E5387" i="1"/>
  <c r="F5387" i="1"/>
  <c r="E5383" i="1"/>
  <c r="F5383" i="1"/>
  <c r="E5379" i="1"/>
  <c r="F5379" i="1"/>
  <c r="E5375" i="1"/>
  <c r="F5375" i="1"/>
  <c r="E5371" i="1"/>
  <c r="F5371" i="1"/>
  <c r="E5367" i="1"/>
  <c r="F5367" i="1"/>
  <c r="E5363" i="1"/>
  <c r="F5363" i="1"/>
  <c r="E5359" i="1"/>
  <c r="F5359" i="1"/>
  <c r="E5355" i="1"/>
  <c r="F5355" i="1"/>
  <c r="E5351" i="1"/>
  <c r="F5351" i="1"/>
  <c r="E5347" i="1"/>
  <c r="F5347" i="1"/>
  <c r="E5343" i="1"/>
  <c r="F5343" i="1"/>
  <c r="E5339" i="1"/>
  <c r="F5339" i="1"/>
  <c r="E5335" i="1"/>
  <c r="F5335" i="1"/>
  <c r="E5331" i="1"/>
  <c r="F5331" i="1"/>
  <c r="E5327" i="1"/>
  <c r="F5327" i="1"/>
  <c r="E5323" i="1"/>
  <c r="F5323" i="1"/>
  <c r="E5319" i="1"/>
  <c r="F5319" i="1"/>
  <c r="E5315" i="1"/>
  <c r="F5315" i="1"/>
  <c r="E5311" i="1"/>
  <c r="F5311" i="1"/>
  <c r="E5307" i="1"/>
  <c r="F5307" i="1"/>
  <c r="E5303" i="1"/>
  <c r="F5303" i="1"/>
  <c r="E5299" i="1"/>
  <c r="F5299" i="1"/>
  <c r="E5295" i="1"/>
  <c r="F5295" i="1"/>
  <c r="E5291" i="1"/>
  <c r="F5291" i="1"/>
  <c r="E5287" i="1"/>
  <c r="F5287" i="1"/>
  <c r="E5283" i="1"/>
  <c r="F5283" i="1"/>
  <c r="E5279" i="1"/>
  <c r="F5279" i="1"/>
  <c r="E5275" i="1"/>
  <c r="F5275" i="1"/>
  <c r="E5271" i="1"/>
  <c r="F5271" i="1"/>
  <c r="E5267" i="1"/>
  <c r="F5267" i="1"/>
  <c r="E5263" i="1"/>
  <c r="F5263" i="1"/>
  <c r="E5259" i="1"/>
  <c r="F5259" i="1"/>
  <c r="E5255" i="1"/>
  <c r="F5255" i="1"/>
  <c r="E5251" i="1"/>
  <c r="F5251" i="1"/>
  <c r="E5247" i="1"/>
  <c r="F5247" i="1"/>
  <c r="E5243" i="1"/>
  <c r="F5243" i="1"/>
  <c r="E5239" i="1"/>
  <c r="F5239" i="1"/>
  <c r="E5235" i="1"/>
  <c r="F5235" i="1"/>
  <c r="E5231" i="1"/>
  <c r="F5231" i="1"/>
  <c r="E5227" i="1"/>
  <c r="F5227" i="1"/>
  <c r="E5223" i="1"/>
  <c r="F5223" i="1"/>
  <c r="E5219" i="1"/>
  <c r="F5219" i="1"/>
  <c r="E5215" i="1"/>
  <c r="F5215" i="1"/>
  <c r="E5211" i="1"/>
  <c r="F5211" i="1"/>
  <c r="E5207" i="1"/>
  <c r="F5207" i="1"/>
  <c r="E5203" i="1"/>
  <c r="F5203" i="1"/>
  <c r="E5199" i="1"/>
  <c r="F5199" i="1"/>
  <c r="E5195" i="1"/>
  <c r="F5195" i="1"/>
  <c r="E5191" i="1"/>
  <c r="F5191" i="1"/>
  <c r="E5187" i="1"/>
  <c r="F5187" i="1"/>
  <c r="E5183" i="1"/>
  <c r="F5183" i="1"/>
  <c r="E5179" i="1"/>
  <c r="F5179" i="1"/>
  <c r="E5175" i="1"/>
  <c r="F5175" i="1"/>
  <c r="E5171" i="1"/>
  <c r="F5171" i="1"/>
  <c r="E5167" i="1"/>
  <c r="F5167" i="1"/>
  <c r="E5163" i="1"/>
  <c r="F5163" i="1"/>
  <c r="E5159" i="1"/>
  <c r="F5159" i="1"/>
  <c r="E5155" i="1"/>
  <c r="F5155" i="1"/>
  <c r="E5151" i="1"/>
  <c r="F5151" i="1"/>
  <c r="E5147" i="1"/>
  <c r="F5147" i="1"/>
  <c r="E5143" i="1"/>
  <c r="F5143" i="1"/>
  <c r="E5139" i="1"/>
  <c r="F5139" i="1"/>
  <c r="E5135" i="1"/>
  <c r="F5135" i="1"/>
  <c r="E5131" i="1"/>
  <c r="F5131" i="1"/>
  <c r="E5127" i="1"/>
  <c r="F5127" i="1"/>
  <c r="E5123" i="1"/>
  <c r="F5123" i="1"/>
  <c r="E5119" i="1"/>
  <c r="F5119" i="1"/>
  <c r="E5115" i="1"/>
  <c r="F5115" i="1"/>
  <c r="E5111" i="1"/>
  <c r="F5111" i="1"/>
  <c r="E5107" i="1"/>
  <c r="F5107" i="1"/>
  <c r="E5103" i="1"/>
  <c r="F5103" i="1"/>
  <c r="E5099" i="1"/>
  <c r="F5099" i="1"/>
  <c r="E5095" i="1"/>
  <c r="F5095" i="1"/>
  <c r="E5091" i="1"/>
  <c r="F5091" i="1"/>
  <c r="E5087" i="1"/>
  <c r="F5087" i="1"/>
  <c r="E5083" i="1"/>
  <c r="F5083" i="1"/>
  <c r="E5079" i="1"/>
  <c r="F5079" i="1"/>
  <c r="E5075" i="1"/>
  <c r="F5075" i="1"/>
  <c r="E5071" i="1"/>
  <c r="F5071" i="1"/>
  <c r="E5067" i="1"/>
  <c r="F5067" i="1"/>
  <c r="E5063" i="1"/>
  <c r="F5063" i="1"/>
  <c r="E5059" i="1"/>
  <c r="F5059" i="1"/>
  <c r="E5055" i="1"/>
  <c r="F5055" i="1"/>
  <c r="E5051" i="1"/>
  <c r="F5051" i="1"/>
  <c r="E5047" i="1"/>
  <c r="F5047" i="1"/>
  <c r="E5043" i="1"/>
  <c r="F5043" i="1"/>
  <c r="E5039" i="1"/>
  <c r="F5039" i="1"/>
  <c r="E5035" i="1"/>
  <c r="F5035" i="1"/>
  <c r="E5031" i="1"/>
  <c r="F5031" i="1"/>
  <c r="E5027" i="1"/>
  <c r="F5027" i="1"/>
  <c r="E5023" i="1"/>
  <c r="F5023" i="1"/>
  <c r="E5019" i="1"/>
  <c r="F5019" i="1"/>
  <c r="E5015" i="1"/>
  <c r="F5015" i="1"/>
  <c r="E5011" i="1"/>
  <c r="F5011" i="1"/>
  <c r="E5007" i="1"/>
  <c r="F5007" i="1"/>
  <c r="E5003" i="1"/>
  <c r="F5003" i="1"/>
  <c r="E4999" i="1"/>
  <c r="F4999" i="1"/>
  <c r="E4995" i="1"/>
  <c r="F4995" i="1"/>
  <c r="E4991" i="1"/>
  <c r="F4991" i="1"/>
  <c r="E4987" i="1"/>
  <c r="F4987" i="1"/>
  <c r="E4983" i="1"/>
  <c r="F4983" i="1"/>
  <c r="E4979" i="1"/>
  <c r="F4979" i="1"/>
  <c r="E4975" i="1"/>
  <c r="F4975" i="1"/>
  <c r="E4971" i="1"/>
  <c r="F4971" i="1"/>
  <c r="E4967" i="1"/>
  <c r="F4967" i="1"/>
  <c r="E4963" i="1"/>
  <c r="F4963" i="1"/>
  <c r="E4959" i="1"/>
  <c r="F4959" i="1"/>
  <c r="E4955" i="1"/>
  <c r="F4955" i="1"/>
  <c r="E4951" i="1"/>
  <c r="F4951" i="1"/>
  <c r="E4947" i="1"/>
  <c r="F4947" i="1"/>
  <c r="E4943" i="1"/>
  <c r="F4943" i="1"/>
  <c r="E4939" i="1"/>
  <c r="F4939" i="1"/>
  <c r="E4935" i="1"/>
  <c r="F4935" i="1"/>
  <c r="E4931" i="1"/>
  <c r="F4931" i="1"/>
  <c r="E4927" i="1"/>
  <c r="F4927" i="1"/>
  <c r="E4923" i="1"/>
  <c r="F4923" i="1"/>
  <c r="E4919" i="1"/>
  <c r="F4919" i="1"/>
  <c r="E4915" i="1"/>
  <c r="F4915" i="1"/>
  <c r="E4911" i="1"/>
  <c r="F4911" i="1"/>
  <c r="E4907" i="1"/>
  <c r="F4907" i="1"/>
  <c r="E4903" i="1"/>
  <c r="F4903" i="1"/>
  <c r="E4899" i="1"/>
  <c r="F4899" i="1"/>
  <c r="E4895" i="1"/>
  <c r="F4895" i="1"/>
  <c r="E4891" i="1"/>
  <c r="F4891" i="1"/>
  <c r="E4887" i="1"/>
  <c r="F4887" i="1"/>
  <c r="E4883" i="1"/>
  <c r="F4883" i="1"/>
  <c r="E4879" i="1"/>
  <c r="F4879" i="1"/>
  <c r="E4875" i="1"/>
  <c r="F4875" i="1"/>
  <c r="E4871" i="1"/>
  <c r="F4871" i="1"/>
  <c r="E4867" i="1"/>
  <c r="F4867" i="1"/>
  <c r="E4863" i="1"/>
  <c r="F4863" i="1"/>
  <c r="E4859" i="1"/>
  <c r="F4859" i="1"/>
  <c r="E4855" i="1"/>
  <c r="F4855" i="1"/>
  <c r="E4851" i="1"/>
  <c r="F4851" i="1"/>
  <c r="E4847" i="1"/>
  <c r="F4847" i="1"/>
  <c r="E4843" i="1"/>
  <c r="F4843" i="1"/>
  <c r="E4839" i="1"/>
  <c r="F4839" i="1"/>
  <c r="E4835" i="1"/>
  <c r="F4835" i="1"/>
  <c r="E4831" i="1"/>
  <c r="F4831" i="1"/>
  <c r="E4827" i="1"/>
  <c r="F4827" i="1"/>
  <c r="E4823" i="1"/>
  <c r="F4823" i="1"/>
  <c r="E4819" i="1"/>
  <c r="F4819" i="1"/>
  <c r="E4815" i="1"/>
  <c r="F4815" i="1"/>
  <c r="E4811" i="1"/>
  <c r="F4811" i="1"/>
  <c r="E4807" i="1"/>
  <c r="F4807" i="1"/>
  <c r="E4803" i="1"/>
  <c r="F4803" i="1"/>
  <c r="E4799" i="1"/>
  <c r="F4799" i="1"/>
  <c r="E4795" i="1"/>
  <c r="F4795" i="1"/>
  <c r="E4791" i="1"/>
  <c r="F4791" i="1"/>
  <c r="E4787" i="1"/>
  <c r="F4787" i="1"/>
  <c r="E4783" i="1"/>
  <c r="F4783" i="1"/>
  <c r="E4779" i="1"/>
  <c r="F4779" i="1"/>
  <c r="E4775" i="1"/>
  <c r="F4775" i="1"/>
  <c r="E4771" i="1"/>
  <c r="F4771" i="1"/>
  <c r="E4767" i="1"/>
  <c r="F4767" i="1"/>
  <c r="E4763" i="1"/>
  <c r="F4763" i="1"/>
  <c r="E4759" i="1"/>
  <c r="F4759" i="1"/>
  <c r="E4755" i="1"/>
  <c r="F4755" i="1"/>
  <c r="E4751" i="1"/>
  <c r="F4751" i="1"/>
  <c r="E4747" i="1"/>
  <c r="F4747" i="1"/>
  <c r="E4743" i="1"/>
  <c r="F4743" i="1"/>
  <c r="E4739" i="1"/>
  <c r="F4739" i="1"/>
  <c r="E4735" i="1"/>
  <c r="F4735" i="1"/>
  <c r="E4731" i="1"/>
  <c r="F4731" i="1"/>
  <c r="E4727" i="1"/>
  <c r="F4727" i="1"/>
  <c r="E4723" i="1"/>
  <c r="F4723" i="1"/>
  <c r="E4719" i="1"/>
  <c r="F4719" i="1"/>
  <c r="E4715" i="1"/>
  <c r="F4715" i="1"/>
  <c r="E4711" i="1"/>
  <c r="F4711" i="1"/>
  <c r="E4707" i="1"/>
  <c r="F4707" i="1"/>
  <c r="E4703" i="1"/>
  <c r="F4703" i="1"/>
  <c r="E4699" i="1"/>
  <c r="F4699" i="1"/>
  <c r="E4695" i="1"/>
  <c r="F4695" i="1"/>
  <c r="E4691" i="1"/>
  <c r="F4691" i="1"/>
  <c r="E4687" i="1"/>
  <c r="F4687" i="1"/>
  <c r="E4683" i="1"/>
  <c r="F4683" i="1"/>
  <c r="E4679" i="1"/>
  <c r="F4679" i="1"/>
  <c r="E4675" i="1"/>
  <c r="F4675" i="1"/>
  <c r="E4671" i="1"/>
  <c r="F4671" i="1"/>
  <c r="E4667" i="1"/>
  <c r="F4667" i="1"/>
  <c r="E4663" i="1"/>
  <c r="F4663" i="1"/>
  <c r="E4659" i="1"/>
  <c r="F4659" i="1"/>
  <c r="E4655" i="1"/>
  <c r="F4655" i="1"/>
  <c r="E4651" i="1"/>
  <c r="F4651" i="1"/>
  <c r="E4647" i="1"/>
  <c r="F4647" i="1"/>
  <c r="E4643" i="1"/>
  <c r="F4643" i="1"/>
  <c r="E4639" i="1"/>
  <c r="F4639" i="1"/>
  <c r="E4635" i="1"/>
  <c r="F4635" i="1"/>
  <c r="E4631" i="1"/>
  <c r="F4631" i="1"/>
  <c r="E4627" i="1"/>
  <c r="F4627" i="1"/>
  <c r="E4623" i="1"/>
  <c r="F4623" i="1"/>
  <c r="E4619" i="1"/>
  <c r="F4619" i="1"/>
  <c r="E4615" i="1"/>
  <c r="F4615" i="1"/>
  <c r="E4611" i="1"/>
  <c r="F4611" i="1"/>
  <c r="E4607" i="1"/>
  <c r="F4607" i="1"/>
  <c r="E4603" i="1"/>
  <c r="F4603" i="1"/>
  <c r="E4599" i="1"/>
  <c r="F4599" i="1"/>
  <c r="E4595" i="1"/>
  <c r="F4595" i="1"/>
  <c r="E4591" i="1"/>
  <c r="F4591" i="1"/>
  <c r="E4587" i="1"/>
  <c r="F4587" i="1"/>
  <c r="E4583" i="1"/>
  <c r="F4583" i="1"/>
  <c r="E4579" i="1"/>
  <c r="F4579" i="1"/>
  <c r="E4575" i="1"/>
  <c r="F4575" i="1"/>
  <c r="E4571" i="1"/>
  <c r="F4571" i="1"/>
  <c r="E4567" i="1"/>
  <c r="F4567" i="1"/>
  <c r="E4563" i="1"/>
  <c r="F4563" i="1"/>
  <c r="E4559" i="1"/>
  <c r="F4559" i="1"/>
  <c r="E4555" i="1"/>
  <c r="F4555" i="1"/>
  <c r="E4551" i="1"/>
  <c r="F4551" i="1"/>
  <c r="E4547" i="1"/>
  <c r="F4547" i="1"/>
  <c r="E4543" i="1"/>
  <c r="F4543" i="1"/>
  <c r="E4539" i="1"/>
  <c r="F4539" i="1"/>
  <c r="E4535" i="1"/>
  <c r="F4535" i="1"/>
  <c r="E4531" i="1"/>
  <c r="F4531" i="1"/>
  <c r="E4527" i="1"/>
  <c r="F4527" i="1"/>
  <c r="E4523" i="1"/>
  <c r="F4523" i="1"/>
  <c r="E4519" i="1"/>
  <c r="F4519" i="1"/>
  <c r="E4515" i="1"/>
  <c r="F4515" i="1"/>
  <c r="E4511" i="1"/>
  <c r="F4511" i="1"/>
  <c r="E4507" i="1"/>
  <c r="F4507" i="1"/>
  <c r="E4503" i="1"/>
  <c r="F4503" i="1"/>
  <c r="E4499" i="1"/>
  <c r="F4499" i="1"/>
  <c r="E4495" i="1"/>
  <c r="F4495" i="1"/>
  <c r="E4491" i="1"/>
  <c r="F4491" i="1"/>
  <c r="E4487" i="1"/>
  <c r="F4487" i="1"/>
  <c r="E4483" i="1"/>
  <c r="F4483" i="1"/>
  <c r="E4479" i="1"/>
  <c r="F4479" i="1"/>
  <c r="E4475" i="1"/>
  <c r="F4475" i="1"/>
  <c r="E4471" i="1"/>
  <c r="F4471" i="1"/>
  <c r="E4467" i="1"/>
  <c r="F4467" i="1"/>
  <c r="E4463" i="1"/>
  <c r="F4463" i="1"/>
  <c r="E4459" i="1"/>
  <c r="F4459" i="1"/>
  <c r="E4455" i="1"/>
  <c r="F4455" i="1"/>
  <c r="E4451" i="1"/>
  <c r="F4451" i="1"/>
  <c r="E4447" i="1"/>
  <c r="F4447" i="1"/>
  <c r="E4443" i="1"/>
  <c r="F4443" i="1"/>
  <c r="E4439" i="1"/>
  <c r="F4439" i="1"/>
  <c r="E4435" i="1"/>
  <c r="F4435" i="1"/>
  <c r="E4431" i="1"/>
  <c r="F4431" i="1"/>
  <c r="E4427" i="1"/>
  <c r="F4427" i="1"/>
  <c r="E4423" i="1"/>
  <c r="F4423" i="1"/>
  <c r="E4419" i="1"/>
  <c r="F4419" i="1"/>
  <c r="E4415" i="1"/>
  <c r="F4415" i="1"/>
  <c r="E4411" i="1"/>
  <c r="F4411" i="1"/>
  <c r="E4407" i="1"/>
  <c r="F4407" i="1"/>
  <c r="E4403" i="1"/>
  <c r="F4403" i="1"/>
  <c r="E4399" i="1"/>
  <c r="F4399" i="1"/>
  <c r="E4395" i="1"/>
  <c r="F4395" i="1"/>
  <c r="E4391" i="1"/>
  <c r="F4391" i="1"/>
  <c r="E4387" i="1"/>
  <c r="F4387" i="1"/>
  <c r="E4383" i="1"/>
  <c r="F4383" i="1"/>
  <c r="E4379" i="1"/>
  <c r="F4379" i="1"/>
  <c r="E4375" i="1"/>
  <c r="F4375" i="1"/>
  <c r="E4371" i="1"/>
  <c r="F4371" i="1"/>
  <c r="E4367" i="1"/>
  <c r="F4367" i="1"/>
  <c r="E4363" i="1"/>
  <c r="F4363" i="1"/>
  <c r="E4359" i="1"/>
  <c r="F4359" i="1"/>
  <c r="E4355" i="1"/>
  <c r="F4355" i="1"/>
  <c r="E4351" i="1"/>
  <c r="F4351" i="1"/>
  <c r="E4347" i="1"/>
  <c r="F4347" i="1"/>
  <c r="E4343" i="1"/>
  <c r="F4343" i="1"/>
  <c r="E4339" i="1"/>
  <c r="F4339" i="1"/>
  <c r="E4335" i="1"/>
  <c r="F4335" i="1"/>
  <c r="E4331" i="1"/>
  <c r="F4331" i="1"/>
  <c r="E4327" i="1"/>
  <c r="F4327" i="1"/>
  <c r="E4323" i="1"/>
  <c r="F4323" i="1"/>
  <c r="E4319" i="1"/>
  <c r="F4319" i="1"/>
  <c r="E4315" i="1"/>
  <c r="F4315" i="1"/>
  <c r="E4311" i="1"/>
  <c r="F4311" i="1"/>
  <c r="E4307" i="1"/>
  <c r="F4307" i="1"/>
  <c r="E4303" i="1"/>
  <c r="F4303" i="1"/>
  <c r="E4299" i="1"/>
  <c r="F4299" i="1"/>
  <c r="E4295" i="1"/>
  <c r="F4295" i="1"/>
  <c r="E4291" i="1"/>
  <c r="F4291" i="1"/>
  <c r="E4287" i="1"/>
  <c r="F4287" i="1"/>
  <c r="E4283" i="1"/>
  <c r="F4283" i="1"/>
  <c r="E4279" i="1"/>
  <c r="F4279" i="1"/>
  <c r="E4275" i="1"/>
  <c r="F4275" i="1"/>
  <c r="E4271" i="1"/>
  <c r="F4271" i="1"/>
  <c r="E4267" i="1"/>
  <c r="F4267" i="1"/>
  <c r="E4263" i="1"/>
  <c r="F4263" i="1"/>
  <c r="E4259" i="1"/>
  <c r="F4259" i="1"/>
  <c r="E4255" i="1"/>
  <c r="F4255" i="1"/>
  <c r="E4251" i="1"/>
  <c r="F4251" i="1"/>
  <c r="E4247" i="1"/>
  <c r="F4247" i="1"/>
  <c r="E4243" i="1"/>
  <c r="F4243" i="1"/>
  <c r="E4239" i="1"/>
  <c r="F4239" i="1"/>
  <c r="E4235" i="1"/>
  <c r="F4235" i="1"/>
  <c r="E4231" i="1"/>
  <c r="F4231" i="1"/>
  <c r="E4227" i="1"/>
  <c r="F4227" i="1"/>
  <c r="E4223" i="1"/>
  <c r="F4223" i="1"/>
  <c r="E4219" i="1"/>
  <c r="F4219" i="1"/>
  <c r="E4215" i="1"/>
  <c r="F4215" i="1"/>
  <c r="E4211" i="1"/>
  <c r="F4211" i="1"/>
  <c r="E4207" i="1"/>
  <c r="F4207" i="1"/>
  <c r="E4203" i="1"/>
  <c r="F4203" i="1"/>
  <c r="E4199" i="1"/>
  <c r="F4199" i="1"/>
  <c r="E4195" i="1"/>
  <c r="F4195" i="1"/>
  <c r="E4191" i="1"/>
  <c r="F4191" i="1"/>
  <c r="E4187" i="1"/>
  <c r="F4187" i="1"/>
  <c r="E4183" i="1"/>
  <c r="F4183" i="1"/>
  <c r="E4179" i="1"/>
  <c r="F4179" i="1"/>
  <c r="E4175" i="1"/>
  <c r="F4175" i="1"/>
  <c r="E4171" i="1"/>
  <c r="F4171" i="1"/>
  <c r="E4167" i="1"/>
  <c r="F4167" i="1"/>
  <c r="E4163" i="1"/>
  <c r="F4163" i="1"/>
  <c r="E4159" i="1"/>
  <c r="F4159" i="1"/>
  <c r="E4155" i="1"/>
  <c r="F4155" i="1"/>
  <c r="E4151" i="1"/>
  <c r="F4151" i="1"/>
  <c r="E4147" i="1"/>
  <c r="F4147" i="1"/>
  <c r="E4143" i="1"/>
  <c r="F4143" i="1"/>
  <c r="E4139" i="1"/>
  <c r="F4139" i="1"/>
  <c r="E4135" i="1"/>
  <c r="F4135" i="1"/>
  <c r="E4131" i="1"/>
  <c r="F4131" i="1"/>
  <c r="E4127" i="1"/>
  <c r="F4127" i="1"/>
  <c r="E4123" i="1"/>
  <c r="F4123" i="1"/>
  <c r="E4119" i="1"/>
  <c r="F4119" i="1"/>
  <c r="E4115" i="1"/>
  <c r="F4115" i="1"/>
  <c r="E4111" i="1"/>
  <c r="F4111" i="1"/>
  <c r="E4107" i="1"/>
  <c r="F4107" i="1"/>
  <c r="E4103" i="1"/>
  <c r="F4103" i="1"/>
  <c r="E4099" i="1"/>
  <c r="F4099" i="1"/>
  <c r="E4095" i="1"/>
  <c r="F4095" i="1"/>
  <c r="E4091" i="1"/>
  <c r="F4091" i="1"/>
  <c r="E4087" i="1"/>
  <c r="F4087" i="1"/>
  <c r="E4083" i="1"/>
  <c r="F4083" i="1"/>
  <c r="E4079" i="1"/>
  <c r="F4079" i="1"/>
  <c r="E4075" i="1"/>
  <c r="F4075" i="1"/>
  <c r="E4071" i="1"/>
  <c r="F4071" i="1"/>
  <c r="E4067" i="1"/>
  <c r="F4067" i="1"/>
  <c r="E4063" i="1"/>
  <c r="F4063" i="1"/>
  <c r="E4059" i="1"/>
  <c r="F4059" i="1"/>
  <c r="E4055" i="1"/>
  <c r="F4055" i="1"/>
  <c r="E4051" i="1"/>
  <c r="F4051" i="1"/>
  <c r="E4047" i="1"/>
  <c r="F4047" i="1"/>
  <c r="E4043" i="1"/>
  <c r="F4043" i="1"/>
  <c r="E4039" i="1"/>
  <c r="F4039" i="1"/>
  <c r="E4035" i="1"/>
  <c r="F4035" i="1"/>
  <c r="E4031" i="1"/>
  <c r="F4031" i="1"/>
  <c r="E4027" i="1"/>
  <c r="F4027" i="1"/>
  <c r="E4023" i="1"/>
  <c r="F4023" i="1"/>
  <c r="E4019" i="1"/>
  <c r="F4019" i="1"/>
  <c r="E4015" i="1"/>
  <c r="F4015" i="1"/>
  <c r="E4011" i="1"/>
  <c r="F4011" i="1"/>
  <c r="E4007" i="1"/>
  <c r="F4007" i="1"/>
  <c r="E4003" i="1"/>
  <c r="F4003" i="1"/>
  <c r="E3999" i="1"/>
  <c r="F3999" i="1"/>
  <c r="E3995" i="1"/>
  <c r="F3995" i="1"/>
  <c r="E3991" i="1"/>
  <c r="F3991" i="1"/>
  <c r="E3987" i="1"/>
  <c r="F3987" i="1"/>
  <c r="E3983" i="1"/>
  <c r="F3983" i="1"/>
  <c r="E3979" i="1"/>
  <c r="F3979" i="1"/>
  <c r="E3975" i="1"/>
  <c r="F3975" i="1"/>
  <c r="E3971" i="1"/>
  <c r="F3971" i="1"/>
  <c r="E3967" i="1"/>
  <c r="F3967" i="1"/>
  <c r="E3963" i="1"/>
  <c r="F3963" i="1"/>
  <c r="E3959" i="1"/>
  <c r="F3959" i="1"/>
  <c r="E3955" i="1"/>
  <c r="F3955" i="1"/>
  <c r="E3951" i="1"/>
  <c r="F3951" i="1"/>
  <c r="E3947" i="1"/>
  <c r="F3947" i="1"/>
  <c r="E3943" i="1"/>
  <c r="F3943" i="1"/>
  <c r="E3939" i="1"/>
  <c r="F3939" i="1"/>
  <c r="E3935" i="1"/>
  <c r="F3935" i="1"/>
  <c r="E3931" i="1"/>
  <c r="F3931" i="1"/>
  <c r="E3927" i="1"/>
  <c r="F3927" i="1"/>
  <c r="E3923" i="1"/>
  <c r="F3923" i="1"/>
  <c r="E3919" i="1"/>
  <c r="F3919" i="1"/>
  <c r="E3915" i="1"/>
  <c r="F3915" i="1"/>
  <c r="E3911" i="1"/>
  <c r="F3911" i="1"/>
  <c r="E3907" i="1"/>
  <c r="F3907" i="1"/>
  <c r="E3903" i="1"/>
  <c r="F3903" i="1"/>
  <c r="E3899" i="1"/>
  <c r="F3899" i="1"/>
  <c r="E3895" i="1"/>
  <c r="F3895" i="1"/>
  <c r="E3891" i="1"/>
  <c r="F3891" i="1"/>
  <c r="E3887" i="1"/>
  <c r="F3887" i="1"/>
  <c r="E3883" i="1"/>
  <c r="F3883" i="1"/>
  <c r="E3879" i="1"/>
  <c r="F3879" i="1"/>
  <c r="E3875" i="1"/>
  <c r="F3875" i="1"/>
  <c r="E3871" i="1"/>
  <c r="F3871" i="1"/>
  <c r="E3867" i="1"/>
  <c r="F3867" i="1"/>
  <c r="E3863" i="1"/>
  <c r="F3863" i="1"/>
  <c r="E3859" i="1"/>
  <c r="F3859" i="1"/>
  <c r="E3855" i="1"/>
  <c r="F3855" i="1"/>
  <c r="E3851" i="1"/>
  <c r="F3851" i="1"/>
  <c r="E3847" i="1"/>
  <c r="F3847" i="1"/>
  <c r="E3843" i="1"/>
  <c r="F3843" i="1"/>
  <c r="E3839" i="1"/>
  <c r="F3839" i="1"/>
  <c r="E3835" i="1"/>
  <c r="F3835" i="1"/>
  <c r="E3831" i="1"/>
  <c r="F3831" i="1"/>
  <c r="E3827" i="1"/>
  <c r="F3827" i="1"/>
  <c r="E3823" i="1"/>
  <c r="F3823" i="1"/>
  <c r="E3819" i="1"/>
  <c r="F3819" i="1"/>
  <c r="E3815" i="1"/>
  <c r="F3815" i="1"/>
  <c r="E3811" i="1"/>
  <c r="F3811" i="1"/>
  <c r="E3807" i="1"/>
  <c r="F3807" i="1"/>
  <c r="E3803" i="1"/>
  <c r="F3803" i="1"/>
  <c r="E3799" i="1"/>
  <c r="F3799" i="1"/>
  <c r="E3795" i="1"/>
  <c r="F3795" i="1"/>
  <c r="E3791" i="1"/>
  <c r="F3791" i="1"/>
  <c r="E3787" i="1"/>
  <c r="F3787" i="1"/>
  <c r="E3783" i="1"/>
  <c r="F3783" i="1"/>
  <c r="E3779" i="1"/>
  <c r="F3779" i="1"/>
  <c r="E3775" i="1"/>
  <c r="F3775" i="1"/>
  <c r="E3771" i="1"/>
  <c r="F3771" i="1"/>
  <c r="E3767" i="1"/>
  <c r="F3767" i="1"/>
  <c r="E3763" i="1"/>
  <c r="F3763" i="1"/>
  <c r="E3759" i="1"/>
  <c r="F3759" i="1"/>
  <c r="E3755" i="1"/>
  <c r="F3755" i="1"/>
  <c r="E3751" i="1"/>
  <c r="F3751" i="1"/>
  <c r="E3747" i="1"/>
  <c r="F3747" i="1"/>
  <c r="E3743" i="1"/>
  <c r="F3743" i="1"/>
  <c r="E3739" i="1"/>
  <c r="F3739" i="1"/>
  <c r="E3735" i="1"/>
  <c r="F3735" i="1"/>
  <c r="E3731" i="1"/>
  <c r="F3731" i="1"/>
  <c r="E3727" i="1"/>
  <c r="F3727" i="1"/>
  <c r="E3723" i="1"/>
  <c r="F3723" i="1"/>
  <c r="E3719" i="1"/>
  <c r="F3719" i="1"/>
  <c r="E3715" i="1"/>
  <c r="F3715" i="1"/>
  <c r="E3711" i="1"/>
  <c r="F3711" i="1"/>
  <c r="E3707" i="1"/>
  <c r="F3707" i="1"/>
  <c r="E3703" i="1"/>
  <c r="F3703" i="1"/>
  <c r="E3699" i="1"/>
  <c r="F3699" i="1"/>
  <c r="E3695" i="1"/>
  <c r="F3695" i="1"/>
  <c r="E3691" i="1"/>
  <c r="F3691" i="1"/>
  <c r="E3687" i="1"/>
  <c r="F3687" i="1"/>
  <c r="E3683" i="1"/>
  <c r="F3683" i="1"/>
  <c r="E3679" i="1"/>
  <c r="F3679" i="1"/>
  <c r="E3675" i="1"/>
  <c r="F3675" i="1"/>
  <c r="E3671" i="1"/>
  <c r="F3671" i="1"/>
  <c r="E3667" i="1"/>
  <c r="F3667" i="1"/>
  <c r="E3663" i="1"/>
  <c r="F3663" i="1"/>
  <c r="E3659" i="1"/>
  <c r="F3659" i="1"/>
  <c r="E3655" i="1"/>
  <c r="F3655" i="1"/>
  <c r="E3651" i="1"/>
  <c r="F3651" i="1"/>
  <c r="E3647" i="1"/>
  <c r="F3647" i="1"/>
  <c r="E3643" i="1"/>
  <c r="F3643" i="1"/>
  <c r="E3639" i="1"/>
  <c r="F3639" i="1"/>
  <c r="E3635" i="1"/>
  <c r="F3635" i="1"/>
  <c r="E3631" i="1"/>
  <c r="F3631" i="1"/>
  <c r="E3627" i="1"/>
  <c r="F3627" i="1"/>
  <c r="E3623" i="1"/>
  <c r="F3623" i="1"/>
  <c r="E3619" i="1"/>
  <c r="F3619" i="1"/>
  <c r="E3615" i="1"/>
  <c r="F3615" i="1"/>
  <c r="E3611" i="1"/>
  <c r="F3611" i="1"/>
  <c r="E3607" i="1"/>
  <c r="F3607" i="1"/>
  <c r="E3603" i="1"/>
  <c r="F3603" i="1"/>
  <c r="E3599" i="1"/>
  <c r="F3599" i="1"/>
  <c r="E3595" i="1"/>
  <c r="F3595" i="1"/>
  <c r="E3591" i="1"/>
  <c r="F3591" i="1"/>
  <c r="E3587" i="1"/>
  <c r="F3587" i="1"/>
  <c r="E3583" i="1"/>
  <c r="F3583" i="1"/>
  <c r="E3579" i="1"/>
  <c r="F3579" i="1"/>
  <c r="E3575" i="1"/>
  <c r="F3575" i="1"/>
  <c r="E3571" i="1"/>
  <c r="F3571" i="1"/>
  <c r="E3567" i="1"/>
  <c r="F3567" i="1"/>
  <c r="E3563" i="1"/>
  <c r="F3563" i="1"/>
  <c r="E3559" i="1"/>
  <c r="F3559" i="1"/>
  <c r="E3555" i="1"/>
  <c r="F3555" i="1"/>
  <c r="E3551" i="1"/>
  <c r="F3551" i="1"/>
  <c r="E3547" i="1"/>
  <c r="F3547" i="1"/>
  <c r="E3543" i="1"/>
  <c r="F3543" i="1"/>
  <c r="E3539" i="1"/>
  <c r="F3539" i="1"/>
  <c r="E3535" i="1"/>
  <c r="F3535" i="1"/>
  <c r="E3531" i="1"/>
  <c r="F3531" i="1"/>
  <c r="E3527" i="1"/>
  <c r="F3527" i="1"/>
  <c r="E3523" i="1"/>
  <c r="F3523" i="1"/>
  <c r="E3519" i="1"/>
  <c r="F3519" i="1"/>
  <c r="E3515" i="1"/>
  <c r="F3515" i="1"/>
  <c r="E3511" i="1"/>
  <c r="F3511" i="1"/>
  <c r="E3507" i="1"/>
  <c r="F3507" i="1"/>
  <c r="E3503" i="1"/>
  <c r="F3503" i="1"/>
  <c r="E3499" i="1"/>
  <c r="F3499" i="1"/>
  <c r="E3495" i="1"/>
  <c r="F3495" i="1"/>
  <c r="E3491" i="1"/>
  <c r="F3491" i="1"/>
  <c r="E3487" i="1"/>
  <c r="F3487" i="1"/>
  <c r="E3483" i="1"/>
  <c r="F3483" i="1"/>
  <c r="E3479" i="1"/>
  <c r="F3479" i="1"/>
  <c r="E3475" i="1"/>
  <c r="F3475" i="1"/>
  <c r="E3471" i="1"/>
  <c r="F3471" i="1"/>
  <c r="E3467" i="1"/>
  <c r="F3467" i="1"/>
  <c r="E3463" i="1"/>
  <c r="F3463" i="1"/>
  <c r="E3459" i="1"/>
  <c r="F3459" i="1"/>
  <c r="E3455" i="1"/>
  <c r="F3455" i="1"/>
  <c r="E3451" i="1"/>
  <c r="F3451" i="1"/>
  <c r="E3447" i="1"/>
  <c r="F3447" i="1"/>
  <c r="E3443" i="1"/>
  <c r="F3443" i="1"/>
  <c r="E3439" i="1"/>
  <c r="F3439" i="1"/>
  <c r="E3435" i="1"/>
  <c r="F3435" i="1"/>
  <c r="E3431" i="1"/>
  <c r="F3431" i="1"/>
  <c r="E3427" i="1"/>
  <c r="F3427" i="1"/>
  <c r="E3423" i="1"/>
  <c r="F3423" i="1"/>
  <c r="E3419" i="1"/>
  <c r="F3419" i="1"/>
  <c r="E3415" i="1"/>
  <c r="F3415" i="1"/>
  <c r="E3411" i="1"/>
  <c r="F3411" i="1"/>
  <c r="E3407" i="1"/>
  <c r="F3407" i="1"/>
  <c r="E3403" i="1"/>
  <c r="F3403" i="1"/>
  <c r="E3399" i="1"/>
  <c r="F3399" i="1"/>
  <c r="E3395" i="1"/>
  <c r="F3395" i="1"/>
  <c r="E3391" i="1"/>
  <c r="F3391" i="1"/>
  <c r="E3387" i="1"/>
  <c r="F3387" i="1"/>
  <c r="E3383" i="1"/>
  <c r="F3383" i="1"/>
  <c r="E3379" i="1"/>
  <c r="F3379" i="1"/>
  <c r="E3375" i="1"/>
  <c r="F3375" i="1"/>
  <c r="E3371" i="1"/>
  <c r="F3371" i="1"/>
  <c r="E3367" i="1"/>
  <c r="F3367" i="1"/>
  <c r="E3363" i="1"/>
  <c r="F3363" i="1"/>
  <c r="E3359" i="1"/>
  <c r="F3359" i="1"/>
  <c r="E3355" i="1"/>
  <c r="F3355" i="1"/>
  <c r="E3351" i="1"/>
  <c r="F3351" i="1"/>
  <c r="E3347" i="1"/>
  <c r="F3347" i="1"/>
  <c r="E3343" i="1"/>
  <c r="F3343" i="1"/>
  <c r="E3339" i="1"/>
  <c r="F3339" i="1"/>
  <c r="E3335" i="1"/>
  <c r="F3335" i="1"/>
  <c r="E3331" i="1"/>
  <c r="F3331" i="1"/>
  <c r="E3327" i="1"/>
  <c r="F3327" i="1"/>
  <c r="E3323" i="1"/>
  <c r="F3323" i="1"/>
  <c r="E3319" i="1"/>
  <c r="F3319" i="1"/>
  <c r="E3315" i="1"/>
  <c r="F3315" i="1"/>
  <c r="E3311" i="1"/>
  <c r="F3311" i="1"/>
  <c r="E3307" i="1"/>
  <c r="F3307" i="1"/>
  <c r="E3303" i="1"/>
  <c r="F3303" i="1"/>
  <c r="E3299" i="1"/>
  <c r="F3299" i="1"/>
  <c r="E3295" i="1"/>
  <c r="F3295" i="1"/>
  <c r="E3291" i="1"/>
  <c r="F3291" i="1"/>
  <c r="E3287" i="1"/>
  <c r="F3287" i="1"/>
  <c r="E3283" i="1"/>
  <c r="F3283" i="1"/>
  <c r="E3279" i="1"/>
  <c r="F3279" i="1"/>
  <c r="E3275" i="1"/>
  <c r="F3275" i="1"/>
  <c r="E3271" i="1"/>
  <c r="F3271" i="1"/>
  <c r="E3267" i="1"/>
  <c r="F3267" i="1"/>
  <c r="E3263" i="1"/>
  <c r="F3263" i="1"/>
  <c r="E3259" i="1"/>
  <c r="F3259" i="1"/>
  <c r="E3255" i="1"/>
  <c r="F3255" i="1"/>
  <c r="E3251" i="1"/>
  <c r="F3251" i="1"/>
  <c r="E3247" i="1"/>
  <c r="F3247" i="1"/>
  <c r="E3243" i="1"/>
  <c r="F3243" i="1"/>
  <c r="E3239" i="1"/>
  <c r="F3239" i="1"/>
  <c r="E3235" i="1"/>
  <c r="F3235" i="1"/>
  <c r="E3231" i="1"/>
  <c r="F3231" i="1"/>
  <c r="E3227" i="1"/>
  <c r="F3227" i="1"/>
  <c r="E3223" i="1"/>
  <c r="F3223" i="1"/>
  <c r="E3219" i="1"/>
  <c r="F3219" i="1"/>
  <c r="E3215" i="1"/>
  <c r="F3215" i="1"/>
  <c r="E3211" i="1"/>
  <c r="F3211" i="1"/>
  <c r="E3207" i="1"/>
  <c r="F3207" i="1"/>
  <c r="E3203" i="1"/>
  <c r="F3203" i="1"/>
  <c r="E3199" i="1"/>
  <c r="F3199" i="1"/>
  <c r="E3195" i="1"/>
  <c r="F3195" i="1"/>
  <c r="E3191" i="1"/>
  <c r="F3191" i="1"/>
  <c r="E3187" i="1"/>
  <c r="F3187" i="1"/>
  <c r="E3183" i="1"/>
  <c r="F3183" i="1"/>
  <c r="E3179" i="1"/>
  <c r="F3179" i="1"/>
  <c r="E3175" i="1"/>
  <c r="F3175" i="1"/>
  <c r="E3171" i="1"/>
  <c r="F3171" i="1"/>
  <c r="E3167" i="1"/>
  <c r="F3167" i="1"/>
  <c r="E3163" i="1"/>
  <c r="F3163" i="1"/>
  <c r="E3159" i="1"/>
  <c r="F3159" i="1"/>
  <c r="E3155" i="1"/>
  <c r="F3155" i="1"/>
  <c r="E3151" i="1"/>
  <c r="F3151" i="1"/>
  <c r="E3147" i="1"/>
  <c r="F3147" i="1"/>
  <c r="E3143" i="1"/>
  <c r="F3143" i="1"/>
  <c r="E3139" i="1"/>
  <c r="F3139" i="1"/>
  <c r="E3135" i="1"/>
  <c r="F3135" i="1"/>
  <c r="E3131" i="1"/>
  <c r="F3131" i="1"/>
  <c r="E3127" i="1"/>
  <c r="F3127" i="1"/>
  <c r="E3123" i="1"/>
  <c r="F3123" i="1"/>
  <c r="E3119" i="1"/>
  <c r="F3119" i="1"/>
  <c r="E3115" i="1"/>
  <c r="F3115" i="1"/>
  <c r="E3111" i="1"/>
  <c r="F3111" i="1"/>
  <c r="E3107" i="1"/>
  <c r="F3107" i="1"/>
  <c r="E3103" i="1"/>
  <c r="F3103" i="1"/>
  <c r="E3099" i="1"/>
  <c r="F3099" i="1"/>
  <c r="E3095" i="1"/>
  <c r="F3095" i="1"/>
  <c r="E3091" i="1"/>
  <c r="F3091" i="1"/>
  <c r="E3087" i="1"/>
  <c r="F3087" i="1"/>
  <c r="E3083" i="1"/>
  <c r="F3083" i="1"/>
  <c r="E3079" i="1"/>
  <c r="F3079" i="1"/>
  <c r="E3075" i="1"/>
  <c r="F3075" i="1"/>
  <c r="E3071" i="1"/>
  <c r="F3071" i="1"/>
  <c r="E3067" i="1"/>
  <c r="F3067" i="1"/>
  <c r="E3063" i="1"/>
  <c r="F3063" i="1"/>
  <c r="E3059" i="1"/>
  <c r="F3059" i="1"/>
  <c r="E3055" i="1"/>
  <c r="F3055" i="1"/>
  <c r="E3051" i="1"/>
  <c r="F3051" i="1"/>
  <c r="E3047" i="1"/>
  <c r="F3047" i="1"/>
  <c r="E3043" i="1"/>
  <c r="F3043" i="1"/>
  <c r="E3039" i="1"/>
  <c r="F3039" i="1"/>
  <c r="E3035" i="1"/>
  <c r="F3035" i="1"/>
  <c r="E3031" i="1"/>
  <c r="F3031" i="1"/>
  <c r="E3027" i="1"/>
  <c r="F3027" i="1"/>
  <c r="E3023" i="1"/>
  <c r="F3023" i="1"/>
  <c r="E3019" i="1"/>
  <c r="F3019" i="1"/>
  <c r="E3015" i="1"/>
  <c r="F3015" i="1"/>
  <c r="E3011" i="1"/>
  <c r="F3011" i="1"/>
  <c r="E3007" i="1"/>
  <c r="F3007" i="1"/>
  <c r="E3003" i="1"/>
  <c r="F3003" i="1"/>
  <c r="E2999" i="1"/>
  <c r="F2999" i="1"/>
  <c r="E2995" i="1"/>
  <c r="F2995" i="1"/>
  <c r="E2991" i="1"/>
  <c r="F2991" i="1"/>
  <c r="E2987" i="1"/>
  <c r="F2987" i="1"/>
  <c r="E2983" i="1"/>
  <c r="F2983" i="1"/>
  <c r="E2979" i="1"/>
  <c r="F2979" i="1"/>
  <c r="E2975" i="1"/>
  <c r="F2975" i="1"/>
  <c r="E2971" i="1"/>
  <c r="F2971" i="1"/>
  <c r="E2967" i="1"/>
  <c r="F2967" i="1"/>
  <c r="E2963" i="1"/>
  <c r="F2963" i="1"/>
  <c r="E2959" i="1"/>
  <c r="F2959" i="1"/>
  <c r="E2955" i="1"/>
  <c r="F2955" i="1"/>
  <c r="E2951" i="1"/>
  <c r="F2951" i="1"/>
  <c r="E2947" i="1"/>
  <c r="F2947" i="1"/>
  <c r="E2943" i="1"/>
  <c r="F2943" i="1"/>
  <c r="E2939" i="1"/>
  <c r="F2939" i="1"/>
  <c r="E2935" i="1"/>
  <c r="F2935" i="1"/>
  <c r="E2931" i="1"/>
  <c r="F2931" i="1"/>
  <c r="E2927" i="1"/>
  <c r="F2927" i="1"/>
  <c r="E2923" i="1"/>
  <c r="F2923" i="1"/>
  <c r="E2919" i="1"/>
  <c r="F2919" i="1"/>
  <c r="E2915" i="1"/>
  <c r="F2915" i="1"/>
  <c r="E2911" i="1"/>
  <c r="F2911" i="1"/>
  <c r="E2907" i="1"/>
  <c r="F2907" i="1"/>
  <c r="E2903" i="1"/>
  <c r="F2903" i="1"/>
  <c r="E2899" i="1"/>
  <c r="F2899" i="1"/>
  <c r="E2895" i="1"/>
  <c r="F2895" i="1"/>
  <c r="E2891" i="1"/>
  <c r="F2891" i="1"/>
  <c r="E2887" i="1"/>
  <c r="F2887" i="1"/>
  <c r="E2883" i="1"/>
  <c r="F2883" i="1"/>
  <c r="E2879" i="1"/>
  <c r="F2879" i="1"/>
  <c r="E2875" i="1"/>
  <c r="F2875" i="1"/>
  <c r="E2871" i="1"/>
  <c r="F2871" i="1"/>
  <c r="E2867" i="1"/>
  <c r="F2867" i="1"/>
  <c r="E2863" i="1"/>
  <c r="F2863" i="1"/>
  <c r="E2859" i="1"/>
  <c r="F2859" i="1"/>
  <c r="E2855" i="1"/>
  <c r="F2855" i="1"/>
  <c r="E2851" i="1"/>
  <c r="F2851" i="1"/>
  <c r="E2847" i="1"/>
  <c r="F2847" i="1"/>
  <c r="E2843" i="1"/>
  <c r="F2843" i="1"/>
  <c r="E2839" i="1"/>
  <c r="F2839" i="1"/>
  <c r="E2835" i="1"/>
  <c r="F2835" i="1"/>
  <c r="E2831" i="1"/>
  <c r="F2831" i="1"/>
  <c r="E2827" i="1"/>
  <c r="F2827" i="1"/>
  <c r="E2823" i="1"/>
  <c r="F2823" i="1"/>
  <c r="E2819" i="1"/>
  <c r="F2819" i="1"/>
  <c r="E2815" i="1"/>
  <c r="F2815" i="1"/>
  <c r="E2811" i="1"/>
  <c r="F2811" i="1"/>
  <c r="E2807" i="1"/>
  <c r="F2807" i="1"/>
  <c r="E2803" i="1"/>
  <c r="F2803" i="1"/>
  <c r="E2799" i="1"/>
  <c r="F2799" i="1"/>
  <c r="E2795" i="1"/>
  <c r="F2795" i="1"/>
  <c r="F2791" i="1"/>
  <c r="E2791" i="1"/>
  <c r="F2787" i="1"/>
  <c r="E2787" i="1"/>
  <c r="F2783" i="1"/>
  <c r="E2783" i="1"/>
  <c r="F2779" i="1"/>
  <c r="E2779" i="1"/>
  <c r="F2775" i="1"/>
  <c r="E2775" i="1"/>
  <c r="F2771" i="1"/>
  <c r="E2771" i="1"/>
  <c r="F2767" i="1"/>
  <c r="E2767" i="1"/>
  <c r="F2763" i="1"/>
  <c r="E2763" i="1"/>
  <c r="F2759" i="1"/>
  <c r="E2759" i="1"/>
  <c r="F2755" i="1"/>
  <c r="E2755" i="1"/>
  <c r="F2751" i="1"/>
  <c r="E2751" i="1"/>
  <c r="F2747" i="1"/>
  <c r="E2747" i="1"/>
  <c r="F2743" i="1"/>
  <c r="E2743" i="1"/>
  <c r="F2739" i="1"/>
  <c r="E2739" i="1"/>
  <c r="F2735" i="1"/>
  <c r="E2735" i="1"/>
  <c r="F2731" i="1"/>
  <c r="E2731" i="1"/>
  <c r="F2727" i="1"/>
  <c r="E2727" i="1"/>
  <c r="F2723" i="1"/>
  <c r="E2723" i="1"/>
  <c r="F2719" i="1"/>
  <c r="E2719" i="1"/>
  <c r="F2715" i="1"/>
  <c r="E2715" i="1"/>
  <c r="F2711" i="1"/>
  <c r="E2711" i="1"/>
  <c r="F2707" i="1"/>
  <c r="E2707" i="1"/>
  <c r="F2703" i="1"/>
  <c r="E2703" i="1"/>
  <c r="F2699" i="1"/>
  <c r="E2699" i="1"/>
  <c r="F2695" i="1"/>
  <c r="E2695" i="1"/>
  <c r="F2691" i="1"/>
  <c r="E2691" i="1"/>
  <c r="F2687" i="1"/>
  <c r="E2687" i="1"/>
  <c r="F2683" i="1"/>
  <c r="E2683" i="1"/>
  <c r="F2679" i="1"/>
  <c r="E2679" i="1"/>
  <c r="F2675" i="1"/>
  <c r="E2675" i="1"/>
  <c r="F2671" i="1"/>
  <c r="E2671" i="1"/>
  <c r="F2667" i="1"/>
  <c r="E2667" i="1"/>
  <c r="F2663" i="1"/>
  <c r="E2663" i="1"/>
  <c r="F2659" i="1"/>
  <c r="E2659" i="1"/>
  <c r="F2655" i="1"/>
  <c r="E2655" i="1"/>
  <c r="F2651" i="1"/>
  <c r="E2651" i="1"/>
  <c r="F2647" i="1"/>
  <c r="E2647" i="1"/>
  <c r="F2643" i="1"/>
  <c r="E2643" i="1"/>
  <c r="F2639" i="1"/>
  <c r="E2639" i="1"/>
  <c r="F2635" i="1"/>
  <c r="E2635" i="1"/>
  <c r="F2631" i="1"/>
  <c r="E2631" i="1"/>
  <c r="F2627" i="1"/>
  <c r="E2627" i="1"/>
  <c r="F2623" i="1"/>
  <c r="E2623" i="1"/>
  <c r="F2619" i="1"/>
  <c r="E2619" i="1"/>
  <c r="F2615" i="1"/>
  <c r="E2615" i="1"/>
  <c r="F2611" i="1"/>
  <c r="E2611" i="1"/>
  <c r="F2607" i="1"/>
  <c r="E2607" i="1"/>
  <c r="F2603" i="1"/>
  <c r="E2603" i="1"/>
  <c r="F2599" i="1"/>
  <c r="E2599" i="1"/>
  <c r="F2595" i="1"/>
  <c r="E2595" i="1"/>
  <c r="F2591" i="1"/>
  <c r="E2591" i="1"/>
  <c r="F2587" i="1"/>
  <c r="E2587" i="1"/>
  <c r="F2583" i="1"/>
  <c r="E2583" i="1"/>
  <c r="F2579" i="1"/>
  <c r="E2579" i="1"/>
  <c r="F2575" i="1"/>
  <c r="E2575" i="1"/>
  <c r="F2571" i="1"/>
  <c r="E2571" i="1"/>
  <c r="F2567" i="1"/>
  <c r="E2567" i="1"/>
  <c r="F2563" i="1"/>
  <c r="E2563" i="1"/>
  <c r="F2559" i="1"/>
  <c r="E2559" i="1"/>
  <c r="F2555" i="1"/>
  <c r="E2555" i="1"/>
  <c r="F2551" i="1"/>
  <c r="E2551" i="1"/>
  <c r="F2547" i="1"/>
  <c r="E2547" i="1"/>
  <c r="F2543" i="1"/>
  <c r="E2543" i="1"/>
  <c r="F2539" i="1"/>
  <c r="E2539" i="1"/>
  <c r="F2535" i="1"/>
  <c r="E2535" i="1"/>
  <c r="F2531" i="1"/>
  <c r="E2531" i="1"/>
  <c r="E6267" i="1"/>
  <c r="F6267" i="1"/>
  <c r="E6251" i="1"/>
  <c r="F6251" i="1"/>
  <c r="E6239" i="1"/>
  <c r="F6239" i="1"/>
  <c r="E6223" i="1"/>
  <c r="F6223" i="1"/>
  <c r="E6203" i="1"/>
  <c r="F6203" i="1"/>
  <c r="E6187" i="1"/>
  <c r="F6187" i="1"/>
  <c r="E6171" i="1"/>
  <c r="F6171" i="1"/>
  <c r="E6155" i="1"/>
  <c r="F6155" i="1"/>
  <c r="E6139" i="1"/>
  <c r="F6139" i="1"/>
  <c r="F6266" i="1"/>
  <c r="E6266" i="1"/>
  <c r="F6254" i="1"/>
  <c r="E6254" i="1"/>
  <c r="F6242" i="1"/>
  <c r="E6242" i="1"/>
  <c r="F6230" i="1"/>
  <c r="E6230" i="1"/>
  <c r="F6218" i="1"/>
  <c r="E6218" i="1"/>
  <c r="F6206" i="1"/>
  <c r="E6206" i="1"/>
  <c r="F6194" i="1"/>
  <c r="E6194" i="1"/>
  <c r="F6182" i="1"/>
  <c r="E6182" i="1"/>
  <c r="F6170" i="1"/>
  <c r="E6170" i="1"/>
  <c r="F6150" i="1"/>
  <c r="E6150" i="1"/>
  <c r="F6138" i="1"/>
  <c r="E6138" i="1"/>
  <c r="F6126" i="1"/>
  <c r="E6126" i="1"/>
  <c r="F6118" i="1"/>
  <c r="E6118" i="1"/>
  <c r="F6106" i="1"/>
  <c r="E6106" i="1"/>
  <c r="F6094" i="1"/>
  <c r="E6094" i="1"/>
  <c r="F6082" i="1"/>
  <c r="E6082" i="1"/>
  <c r="F6070" i="1"/>
  <c r="E6070" i="1"/>
  <c r="F6058" i="1"/>
  <c r="E6058" i="1"/>
  <c r="F6046" i="1"/>
  <c r="E6046" i="1"/>
  <c r="F6034" i="1"/>
  <c r="E6034" i="1"/>
  <c r="F6022" i="1"/>
  <c r="E6022" i="1"/>
  <c r="F6010" i="1"/>
  <c r="E6010" i="1"/>
  <c r="F5998" i="1"/>
  <c r="E5998" i="1"/>
  <c r="F5986" i="1"/>
  <c r="E5986" i="1"/>
  <c r="F5970" i="1"/>
  <c r="E5970" i="1"/>
  <c r="F5958" i="1"/>
  <c r="E5958" i="1"/>
  <c r="F5946" i="1"/>
  <c r="E5946" i="1"/>
  <c r="F5934" i="1"/>
  <c r="E5934" i="1"/>
  <c r="F5922" i="1"/>
  <c r="E5922" i="1"/>
  <c r="F5910" i="1"/>
  <c r="E5910" i="1"/>
  <c r="F5898" i="1"/>
  <c r="E5898" i="1"/>
  <c r="F5886" i="1"/>
  <c r="E5886" i="1"/>
  <c r="F5874" i="1"/>
  <c r="E5874" i="1"/>
  <c r="F5862" i="1"/>
  <c r="E5862" i="1"/>
  <c r="F5850" i="1"/>
  <c r="E5850" i="1"/>
  <c r="F5842" i="1"/>
  <c r="E5842" i="1"/>
  <c r="F5830" i="1"/>
  <c r="E5830" i="1"/>
  <c r="F5818" i="1"/>
  <c r="E5818" i="1"/>
  <c r="F5806" i="1"/>
  <c r="E5806" i="1"/>
  <c r="F5794" i="1"/>
  <c r="E5794" i="1"/>
  <c r="F5782" i="1"/>
  <c r="E5782" i="1"/>
  <c r="F5770" i="1"/>
  <c r="E5770" i="1"/>
  <c r="F5758" i="1"/>
  <c r="E5758" i="1"/>
  <c r="F5746" i="1"/>
  <c r="E5746" i="1"/>
  <c r="F5734" i="1"/>
  <c r="E5734" i="1"/>
  <c r="F5722" i="1"/>
  <c r="E5722" i="1"/>
  <c r="F5710" i="1"/>
  <c r="E5710" i="1"/>
  <c r="F5698" i="1"/>
  <c r="E5698" i="1"/>
  <c r="F5686" i="1"/>
  <c r="E5686" i="1"/>
  <c r="F5674" i="1"/>
  <c r="E5674" i="1"/>
  <c r="F5658" i="1"/>
  <c r="E5658" i="1"/>
  <c r="F5650" i="1"/>
  <c r="E5650" i="1"/>
  <c r="F5638" i="1"/>
  <c r="E5638" i="1"/>
  <c r="F5626" i="1"/>
  <c r="E5626" i="1"/>
  <c r="F5614" i="1"/>
  <c r="E5614" i="1"/>
  <c r="F5602" i="1"/>
  <c r="E5602" i="1"/>
  <c r="F5590" i="1"/>
  <c r="E5590" i="1"/>
  <c r="F5578" i="1"/>
  <c r="E5578" i="1"/>
  <c r="F5562" i="1"/>
  <c r="E5562" i="1"/>
  <c r="F5550" i="1"/>
  <c r="E5550" i="1"/>
  <c r="F5542" i="1"/>
  <c r="E5542" i="1"/>
  <c r="F5530" i="1"/>
  <c r="E5530" i="1"/>
  <c r="F5518" i="1"/>
  <c r="E5518" i="1"/>
  <c r="F5506" i="1"/>
  <c r="E5506" i="1"/>
  <c r="F5494" i="1"/>
  <c r="E5494" i="1"/>
  <c r="F5482" i="1"/>
  <c r="E5482" i="1"/>
  <c r="F5470" i="1"/>
  <c r="E5470" i="1"/>
  <c r="F5458" i="1"/>
  <c r="E5458" i="1"/>
  <c r="F5446" i="1"/>
  <c r="E5446" i="1"/>
  <c r="F5434" i="1"/>
  <c r="E5434" i="1"/>
  <c r="F5426" i="1"/>
  <c r="E5426" i="1"/>
  <c r="F5414" i="1"/>
  <c r="E5414" i="1"/>
  <c r="F5406" i="1"/>
  <c r="E5406" i="1"/>
  <c r="F5398" i="1"/>
  <c r="E5398" i="1"/>
  <c r="F5390" i="1"/>
  <c r="E5390" i="1"/>
  <c r="F5382" i="1"/>
  <c r="E5382" i="1"/>
  <c r="F5374" i="1"/>
  <c r="E5374" i="1"/>
  <c r="F5366" i="1"/>
  <c r="E5366" i="1"/>
  <c r="F5358" i="1"/>
  <c r="E5358" i="1"/>
  <c r="F5350" i="1"/>
  <c r="E5350" i="1"/>
  <c r="F5338" i="1"/>
  <c r="E5338" i="1"/>
  <c r="F5334" i="1"/>
  <c r="E5334" i="1"/>
  <c r="F5326" i="1"/>
  <c r="E5326" i="1"/>
  <c r="F5318" i="1"/>
  <c r="E5318" i="1"/>
  <c r="F5310" i="1"/>
  <c r="E5310" i="1"/>
  <c r="F5298" i="1"/>
  <c r="E5298" i="1"/>
  <c r="F5290" i="1"/>
  <c r="E5290" i="1"/>
  <c r="F5282" i="1"/>
  <c r="E5282" i="1"/>
  <c r="F5278" i="1"/>
  <c r="E5278" i="1"/>
  <c r="F5270" i="1"/>
  <c r="E5270" i="1"/>
  <c r="F5262" i="1"/>
  <c r="E5262" i="1"/>
  <c r="F5254" i="1"/>
  <c r="E5254" i="1"/>
  <c r="F5246" i="1"/>
  <c r="E5246" i="1"/>
  <c r="F5238" i="1"/>
  <c r="E5238" i="1"/>
  <c r="F5230" i="1"/>
  <c r="E5230" i="1"/>
  <c r="F5222" i="1"/>
  <c r="E5222" i="1"/>
  <c r="F5214" i="1"/>
  <c r="E5214" i="1"/>
  <c r="F5206" i="1"/>
  <c r="E5206" i="1"/>
  <c r="F5198" i="1"/>
  <c r="E5198" i="1"/>
  <c r="F5190" i="1"/>
  <c r="E5190" i="1"/>
  <c r="F5182" i="1"/>
  <c r="E5182" i="1"/>
  <c r="F5174" i="1"/>
  <c r="E5174" i="1"/>
  <c r="F5166" i="1"/>
  <c r="E5166" i="1"/>
  <c r="F5158" i="1"/>
  <c r="E5158" i="1"/>
  <c r="F5150" i="1"/>
  <c r="E5150" i="1"/>
  <c r="F5142" i="1"/>
  <c r="E5142" i="1"/>
  <c r="F5134" i="1"/>
  <c r="E5134" i="1"/>
  <c r="F5126" i="1"/>
  <c r="E5126" i="1"/>
  <c r="F5118" i="1"/>
  <c r="E5118" i="1"/>
  <c r="F5110" i="1"/>
  <c r="E5110" i="1"/>
  <c r="F5102" i="1"/>
  <c r="E5102" i="1"/>
  <c r="F5094" i="1"/>
  <c r="E5094" i="1"/>
  <c r="F5086" i="1"/>
  <c r="E5086" i="1"/>
  <c r="F5078" i="1"/>
  <c r="E5078" i="1"/>
  <c r="F5070" i="1"/>
  <c r="E5070" i="1"/>
  <c r="F5062" i="1"/>
  <c r="E5062" i="1"/>
  <c r="F5054" i="1"/>
  <c r="E5054" i="1"/>
  <c r="F5046" i="1"/>
  <c r="E5046" i="1"/>
  <c r="F5038" i="1"/>
  <c r="E5038" i="1"/>
  <c r="F5030" i="1"/>
  <c r="E5030" i="1"/>
  <c r="F5022" i="1"/>
  <c r="E5022" i="1"/>
  <c r="F5014" i="1"/>
  <c r="E5014" i="1"/>
  <c r="F5006" i="1"/>
  <c r="E5006" i="1"/>
  <c r="F4998" i="1"/>
  <c r="E4998" i="1"/>
  <c r="F4990" i="1"/>
  <c r="E4990" i="1"/>
  <c r="F4982" i="1"/>
  <c r="E4982" i="1"/>
  <c r="F4974" i="1"/>
  <c r="E4974" i="1"/>
  <c r="F4966" i="1"/>
  <c r="E4966" i="1"/>
  <c r="F4958" i="1"/>
  <c r="E4958" i="1"/>
  <c r="F4950" i="1"/>
  <c r="E4950" i="1"/>
  <c r="F4942" i="1"/>
  <c r="E4942" i="1"/>
  <c r="F4934" i="1"/>
  <c r="E4934" i="1"/>
  <c r="F4926" i="1"/>
  <c r="E4926" i="1"/>
  <c r="F4918" i="1"/>
  <c r="E4918" i="1"/>
  <c r="F4910" i="1"/>
  <c r="E4910" i="1"/>
  <c r="F4902" i="1"/>
  <c r="E4902" i="1"/>
  <c r="F4894" i="1"/>
  <c r="E4894" i="1"/>
  <c r="F4886" i="1"/>
  <c r="E4886" i="1"/>
  <c r="F4878" i="1"/>
  <c r="E4878" i="1"/>
  <c r="F4870" i="1"/>
  <c r="E4870" i="1"/>
  <c r="F4858" i="1"/>
  <c r="E4858" i="1"/>
  <c r="F4850" i="1"/>
  <c r="E4850" i="1"/>
  <c r="F4846" i="1"/>
  <c r="E4846" i="1"/>
  <c r="F4834" i="1"/>
  <c r="E4834" i="1"/>
  <c r="F4826" i="1"/>
  <c r="E4826" i="1"/>
  <c r="F4818" i="1"/>
  <c r="E4818" i="1"/>
  <c r="F4810" i="1"/>
  <c r="E4810" i="1"/>
  <c r="F4802" i="1"/>
  <c r="E4802" i="1"/>
  <c r="F4794" i="1"/>
  <c r="E4794" i="1"/>
  <c r="F4786" i="1"/>
  <c r="E4786" i="1"/>
  <c r="F4782" i="1"/>
  <c r="E4782" i="1"/>
  <c r="F4774" i="1"/>
  <c r="E4774" i="1"/>
  <c r="F4766" i="1"/>
  <c r="E4766" i="1"/>
  <c r="F4758" i="1"/>
  <c r="E4758" i="1"/>
  <c r="F4750" i="1"/>
  <c r="E4750" i="1"/>
  <c r="F4738" i="1"/>
  <c r="E4738" i="1"/>
  <c r="F4734" i="1"/>
  <c r="E4734" i="1"/>
  <c r="F4726" i="1"/>
  <c r="E4726" i="1"/>
  <c r="F4714" i="1"/>
  <c r="E4714" i="1"/>
  <c r="F4710" i="1"/>
  <c r="E4710" i="1"/>
  <c r="F4702" i="1"/>
  <c r="E4702" i="1"/>
  <c r="F4694" i="1"/>
  <c r="E4694" i="1"/>
  <c r="F4686" i="1"/>
  <c r="E4686" i="1"/>
  <c r="F4678" i="1"/>
  <c r="E4678" i="1"/>
  <c r="F4670" i="1"/>
  <c r="E4670" i="1"/>
  <c r="E4662" i="1"/>
  <c r="F4662" i="1"/>
  <c r="E4654" i="1"/>
  <c r="F4654" i="1"/>
  <c r="E4646" i="1"/>
  <c r="F4646" i="1"/>
  <c r="E4638" i="1"/>
  <c r="F4638" i="1"/>
  <c r="E4626" i="1"/>
  <c r="F4626" i="1"/>
  <c r="E4618" i="1"/>
  <c r="F4618" i="1"/>
  <c r="E4610" i="1"/>
  <c r="F4610" i="1"/>
  <c r="E4602" i="1"/>
  <c r="F4602" i="1"/>
  <c r="E4594" i="1"/>
  <c r="F4594" i="1"/>
  <c r="E4586" i="1"/>
  <c r="F4586" i="1"/>
  <c r="E4578" i="1"/>
  <c r="F4578" i="1"/>
  <c r="E4570" i="1"/>
  <c r="F4570" i="1"/>
  <c r="E4562" i="1"/>
  <c r="F4562" i="1"/>
  <c r="E4554" i="1"/>
  <c r="F4554" i="1"/>
  <c r="E4546" i="1"/>
  <c r="F4546" i="1"/>
  <c r="E4538" i="1"/>
  <c r="F4538" i="1"/>
  <c r="E4530" i="1"/>
  <c r="F4530" i="1"/>
  <c r="E4522" i="1"/>
  <c r="F4522" i="1"/>
  <c r="E4514" i="1"/>
  <c r="F4514" i="1"/>
  <c r="E4506" i="1"/>
  <c r="F4506" i="1"/>
  <c r="E4498" i="1"/>
  <c r="F4498" i="1"/>
  <c r="E4490" i="1"/>
  <c r="F4490" i="1"/>
  <c r="E4482" i="1"/>
  <c r="F4482" i="1"/>
  <c r="E4474" i="1"/>
  <c r="F4474" i="1"/>
  <c r="E4466" i="1"/>
  <c r="F4466" i="1"/>
  <c r="E4458" i="1"/>
  <c r="F4458" i="1"/>
  <c r="E4454" i="1"/>
  <c r="F4454" i="1"/>
  <c r="E4446" i="1"/>
  <c r="F4446" i="1"/>
  <c r="E4438" i="1"/>
  <c r="F4438" i="1"/>
  <c r="E4430" i="1"/>
  <c r="F4430" i="1"/>
  <c r="E4422" i="1"/>
  <c r="F4422" i="1"/>
  <c r="E4410" i="1"/>
  <c r="F4410" i="1"/>
  <c r="E4402" i="1"/>
  <c r="F4402" i="1"/>
  <c r="E4394" i="1"/>
  <c r="F4394" i="1"/>
  <c r="E4386" i="1"/>
  <c r="F4386" i="1"/>
  <c r="E4378" i="1"/>
  <c r="F4378" i="1"/>
  <c r="E4370" i="1"/>
  <c r="F4370" i="1"/>
  <c r="E4362" i="1"/>
  <c r="F4362" i="1"/>
  <c r="E4358" i="1"/>
  <c r="F4358" i="1"/>
  <c r="E4346" i="1"/>
  <c r="F4346" i="1"/>
  <c r="E4338" i="1"/>
  <c r="F4338" i="1"/>
  <c r="E4330" i="1"/>
  <c r="F4330" i="1"/>
  <c r="E4322" i="1"/>
  <c r="F4322" i="1"/>
  <c r="E4314" i="1"/>
  <c r="F4314" i="1"/>
  <c r="E4306" i="1"/>
  <c r="F4306" i="1"/>
  <c r="E4298" i="1"/>
  <c r="F4298" i="1"/>
  <c r="E4290" i="1"/>
  <c r="F4290" i="1"/>
  <c r="E4286" i="1"/>
  <c r="F4286" i="1"/>
  <c r="E4274" i="1"/>
  <c r="F4274" i="1"/>
  <c r="E4266" i="1"/>
  <c r="F4266" i="1"/>
  <c r="E4258" i="1"/>
  <c r="F4258" i="1"/>
  <c r="E4250" i="1"/>
  <c r="F4250" i="1"/>
  <c r="E4246" i="1"/>
  <c r="F4246" i="1"/>
  <c r="E4238" i="1"/>
  <c r="F4238" i="1"/>
  <c r="E4226" i="1"/>
  <c r="F4226" i="1"/>
  <c r="E4218" i="1"/>
  <c r="F4218" i="1"/>
  <c r="E4214" i="1"/>
  <c r="F4214" i="1"/>
  <c r="E4206" i="1"/>
  <c r="F4206" i="1"/>
  <c r="E4198" i="1"/>
  <c r="F4198" i="1"/>
  <c r="E4190" i="1"/>
  <c r="F4190" i="1"/>
  <c r="E4178" i="1"/>
  <c r="F4178" i="1"/>
  <c r="E4170" i="1"/>
  <c r="F4170" i="1"/>
  <c r="E4162" i="1"/>
  <c r="F4162" i="1"/>
  <c r="E4154" i="1"/>
  <c r="F4154" i="1"/>
  <c r="E4146" i="1"/>
  <c r="F4146" i="1"/>
  <c r="E4138" i="1"/>
  <c r="F4138" i="1"/>
  <c r="E4130" i="1"/>
  <c r="F4130" i="1"/>
  <c r="E4122" i="1"/>
  <c r="F4122" i="1"/>
  <c r="E4114" i="1"/>
  <c r="F4114" i="1"/>
  <c r="E4106" i="1"/>
  <c r="F4106" i="1"/>
  <c r="E4098" i="1"/>
  <c r="F4098" i="1"/>
  <c r="E4090" i="1"/>
  <c r="F4090" i="1"/>
  <c r="E4082" i="1"/>
  <c r="F4082" i="1"/>
  <c r="E4074" i="1"/>
  <c r="F4074" i="1"/>
  <c r="E4066" i="1"/>
  <c r="F4066" i="1"/>
  <c r="E4058" i="1"/>
  <c r="F4058" i="1"/>
  <c r="E4050" i="1"/>
  <c r="F4050" i="1"/>
  <c r="E4042" i="1"/>
  <c r="F4042" i="1"/>
  <c r="E4034" i="1"/>
  <c r="F4034" i="1"/>
  <c r="E4026" i="1"/>
  <c r="F4026" i="1"/>
  <c r="E4018" i="1"/>
  <c r="F4018" i="1"/>
  <c r="E4010" i="1"/>
  <c r="F4010" i="1"/>
  <c r="E4002" i="1"/>
  <c r="F4002" i="1"/>
  <c r="E3994" i="1"/>
  <c r="F3994" i="1"/>
  <c r="E3986" i="1"/>
  <c r="F3986" i="1"/>
  <c r="E3978" i="1"/>
  <c r="F3978" i="1"/>
  <c r="E3970" i="1"/>
  <c r="F3970" i="1"/>
  <c r="E3962" i="1"/>
  <c r="F3962" i="1"/>
  <c r="E3954" i="1"/>
  <c r="F3954" i="1"/>
  <c r="E3946" i="1"/>
  <c r="F3946" i="1"/>
  <c r="E3938" i="1"/>
  <c r="F3938" i="1"/>
  <c r="E3930" i="1"/>
  <c r="F3930" i="1"/>
  <c r="E3922" i="1"/>
  <c r="F3922" i="1"/>
  <c r="E3914" i="1"/>
  <c r="F3914" i="1"/>
  <c r="E3906" i="1"/>
  <c r="F3906" i="1"/>
  <c r="E3898" i="1"/>
  <c r="F3898" i="1"/>
  <c r="E3890" i="1"/>
  <c r="F3890" i="1"/>
  <c r="E3882" i="1"/>
  <c r="F3882" i="1"/>
  <c r="E3874" i="1"/>
  <c r="F3874" i="1"/>
  <c r="E3866" i="1"/>
  <c r="F3866" i="1"/>
  <c r="E3858" i="1"/>
  <c r="F3858" i="1"/>
  <c r="E3850" i="1"/>
  <c r="F3850" i="1"/>
  <c r="E3842" i="1"/>
  <c r="F3842" i="1"/>
  <c r="E3834" i="1"/>
  <c r="F3834" i="1"/>
  <c r="E3826" i="1"/>
  <c r="F3826" i="1"/>
  <c r="E3818" i="1"/>
  <c r="F3818" i="1"/>
  <c r="E3810" i="1"/>
  <c r="F3810" i="1"/>
  <c r="E3802" i="1"/>
  <c r="F3802" i="1"/>
  <c r="E3794" i="1"/>
  <c r="F3794" i="1"/>
  <c r="E3786" i="1"/>
  <c r="F3786" i="1"/>
  <c r="E3778" i="1"/>
  <c r="F3778" i="1"/>
  <c r="E3770" i="1"/>
  <c r="F3770" i="1"/>
  <c r="E3762" i="1"/>
  <c r="F3762" i="1"/>
  <c r="E3754" i="1"/>
  <c r="F3754" i="1"/>
  <c r="E3750" i="1"/>
  <c r="F3750" i="1"/>
  <c r="E3738" i="1"/>
  <c r="F3738" i="1"/>
  <c r="E3734" i="1"/>
  <c r="F3734" i="1"/>
  <c r="E3726" i="1"/>
  <c r="F3726" i="1"/>
  <c r="E3714" i="1"/>
  <c r="F3714" i="1"/>
  <c r="E3706" i="1"/>
  <c r="F3706" i="1"/>
  <c r="E3698" i="1"/>
  <c r="F3698" i="1"/>
  <c r="E3690" i="1"/>
  <c r="F3690" i="1"/>
  <c r="E3682" i="1"/>
  <c r="F3682" i="1"/>
  <c r="E3674" i="1"/>
  <c r="F3674" i="1"/>
  <c r="E3666" i="1"/>
  <c r="F3666" i="1"/>
  <c r="E3658" i="1"/>
  <c r="F3658" i="1"/>
  <c r="E3650" i="1"/>
  <c r="F3650" i="1"/>
  <c r="E3642" i="1"/>
  <c r="F3642" i="1"/>
  <c r="E3634" i="1"/>
  <c r="F3634" i="1"/>
  <c r="E3626" i="1"/>
  <c r="F3626" i="1"/>
  <c r="E3618" i="1"/>
  <c r="F3618" i="1"/>
  <c r="E3610" i="1"/>
  <c r="F3610" i="1"/>
  <c r="E3602" i="1"/>
  <c r="F3602" i="1"/>
  <c r="E3594" i="1"/>
  <c r="F3594" i="1"/>
  <c r="E3586" i="1"/>
  <c r="F3586" i="1"/>
  <c r="E3578" i="1"/>
  <c r="F3578" i="1"/>
  <c r="E3570" i="1"/>
  <c r="F3570" i="1"/>
  <c r="E3562" i="1"/>
  <c r="F3562" i="1"/>
  <c r="E3554" i="1"/>
  <c r="F3554" i="1"/>
  <c r="E3546" i="1"/>
  <c r="F3546" i="1"/>
  <c r="E3538" i="1"/>
  <c r="F3538" i="1"/>
  <c r="E3530" i="1"/>
  <c r="F3530" i="1"/>
  <c r="E3522" i="1"/>
  <c r="F3522" i="1"/>
  <c r="E3514" i="1"/>
  <c r="F3514" i="1"/>
  <c r="E3506" i="1"/>
  <c r="F3506" i="1"/>
  <c r="E3498" i="1"/>
  <c r="F3498" i="1"/>
  <c r="E3490" i="1"/>
  <c r="F3490" i="1"/>
  <c r="E3482" i="1"/>
  <c r="F3482" i="1"/>
  <c r="E3474" i="1"/>
  <c r="F3474" i="1"/>
  <c r="E3466" i="1"/>
  <c r="F3466" i="1"/>
  <c r="E3458" i="1"/>
  <c r="F3458" i="1"/>
  <c r="E3450" i="1"/>
  <c r="F3450" i="1"/>
  <c r="E3442" i="1"/>
  <c r="F3442" i="1"/>
  <c r="E3434" i="1"/>
  <c r="F3434" i="1"/>
  <c r="E3426" i="1"/>
  <c r="F3426" i="1"/>
  <c r="E3418" i="1"/>
  <c r="F3418" i="1"/>
  <c r="E3410" i="1"/>
  <c r="F3410" i="1"/>
  <c r="E3402" i="1"/>
  <c r="F3402" i="1"/>
  <c r="E3394" i="1"/>
  <c r="F3394" i="1"/>
  <c r="E3386" i="1"/>
  <c r="F3386" i="1"/>
  <c r="E3378" i="1"/>
  <c r="F3378" i="1"/>
  <c r="E3370" i="1"/>
  <c r="F3370" i="1"/>
  <c r="E3362" i="1"/>
  <c r="F3362" i="1"/>
  <c r="E3354" i="1"/>
  <c r="F3354" i="1"/>
  <c r="E3346" i="1"/>
  <c r="F3346" i="1"/>
  <c r="E3338" i="1"/>
  <c r="F3338" i="1"/>
  <c r="E3330" i="1"/>
  <c r="F3330" i="1"/>
  <c r="E3322" i="1"/>
  <c r="F3322" i="1"/>
  <c r="E3314" i="1"/>
  <c r="F3314" i="1"/>
  <c r="E3306" i="1"/>
  <c r="F3306" i="1"/>
  <c r="E3298" i="1"/>
  <c r="F3298" i="1"/>
  <c r="E3290" i="1"/>
  <c r="F3290" i="1"/>
  <c r="E3282" i="1"/>
  <c r="F3282" i="1"/>
  <c r="E3274" i="1"/>
  <c r="F3274" i="1"/>
  <c r="E3266" i="1"/>
  <c r="F3266" i="1"/>
  <c r="E3258" i="1"/>
  <c r="F3258" i="1"/>
  <c r="E3250" i="1"/>
  <c r="F3250" i="1"/>
  <c r="E3242" i="1"/>
  <c r="F3242" i="1"/>
  <c r="E3234" i="1"/>
  <c r="F3234" i="1"/>
  <c r="E3226" i="1"/>
  <c r="F3226" i="1"/>
  <c r="E3218" i="1"/>
  <c r="F3218" i="1"/>
  <c r="E3214" i="1"/>
  <c r="F3214" i="1"/>
  <c r="E3202" i="1"/>
  <c r="F3202" i="1"/>
  <c r="E3194" i="1"/>
  <c r="F3194" i="1"/>
  <c r="E3186" i="1"/>
  <c r="F3186" i="1"/>
  <c r="E3178" i="1"/>
  <c r="F3178" i="1"/>
  <c r="E3170" i="1"/>
  <c r="F3170" i="1"/>
  <c r="E3166" i="1"/>
  <c r="F3166" i="1"/>
  <c r="E3158" i="1"/>
  <c r="F3158" i="1"/>
  <c r="E3146" i="1"/>
  <c r="F3146" i="1"/>
  <c r="E3142" i="1"/>
  <c r="F3142" i="1"/>
  <c r="E3134" i="1"/>
  <c r="F3134" i="1"/>
  <c r="E3126" i="1"/>
  <c r="F3126" i="1"/>
  <c r="E3118" i="1"/>
  <c r="F3118" i="1"/>
  <c r="E3106" i="1"/>
  <c r="F3106" i="1"/>
  <c r="E3098" i="1"/>
  <c r="F3098" i="1"/>
  <c r="E3090" i="1"/>
  <c r="F3090" i="1"/>
  <c r="E3082" i="1"/>
  <c r="F3082" i="1"/>
  <c r="E3074" i="1"/>
  <c r="F3074" i="1"/>
  <c r="E3066" i="1"/>
  <c r="F3066" i="1"/>
  <c r="E3058" i="1"/>
  <c r="F3058" i="1"/>
  <c r="E3050" i="1"/>
  <c r="F3050" i="1"/>
  <c r="E3042" i="1"/>
  <c r="F3042" i="1"/>
  <c r="E3034" i="1"/>
  <c r="F3034" i="1"/>
  <c r="E3026" i="1"/>
  <c r="F3026" i="1"/>
  <c r="E3018" i="1"/>
  <c r="F3018" i="1"/>
  <c r="E3010" i="1"/>
  <c r="F3010" i="1"/>
  <c r="E3002" i="1"/>
  <c r="F3002" i="1"/>
  <c r="E2994" i="1"/>
  <c r="F2994" i="1"/>
  <c r="E2986" i="1"/>
  <c r="F2986" i="1"/>
  <c r="E2974" i="1"/>
  <c r="F2974" i="1"/>
  <c r="E2966" i="1"/>
  <c r="F2966" i="1"/>
  <c r="E2958" i="1"/>
  <c r="F2958" i="1"/>
  <c r="E2950" i="1"/>
  <c r="F2950" i="1"/>
  <c r="E2942" i="1"/>
  <c r="F2942" i="1"/>
  <c r="E2934" i="1"/>
  <c r="F2934" i="1"/>
  <c r="E2926" i="1"/>
  <c r="F2926" i="1"/>
  <c r="E2918" i="1"/>
  <c r="F2918" i="1"/>
  <c r="E2910" i="1"/>
  <c r="F2910" i="1"/>
  <c r="E2902" i="1"/>
  <c r="F2902" i="1"/>
  <c r="E2898" i="1"/>
  <c r="F2898" i="1"/>
  <c r="E2890" i="1"/>
  <c r="F2890" i="1"/>
  <c r="E2882" i="1"/>
  <c r="F2882" i="1"/>
  <c r="E2878" i="1"/>
  <c r="F2878" i="1"/>
  <c r="E2874" i="1"/>
  <c r="F2874" i="1"/>
  <c r="E2870" i="1"/>
  <c r="F2870" i="1"/>
  <c r="E2866" i="1"/>
  <c r="F2866" i="1"/>
  <c r="E2862" i="1"/>
  <c r="F2862" i="1"/>
  <c r="E2858" i="1"/>
  <c r="F2858" i="1"/>
  <c r="E2854" i="1"/>
  <c r="F2854" i="1"/>
  <c r="E2850" i="1"/>
  <c r="F2850" i="1"/>
  <c r="E2846" i="1"/>
  <c r="F2846" i="1"/>
  <c r="E2842" i="1"/>
  <c r="F2842" i="1"/>
  <c r="E2838" i="1"/>
  <c r="F2838" i="1"/>
  <c r="E2834" i="1"/>
  <c r="F2834" i="1"/>
  <c r="E2830" i="1"/>
  <c r="F2830" i="1"/>
  <c r="E2826" i="1"/>
  <c r="F2826" i="1"/>
  <c r="E2818" i="1"/>
  <c r="F2818" i="1"/>
  <c r="E2814" i="1"/>
  <c r="F2814" i="1"/>
  <c r="E2810" i="1"/>
  <c r="F2810" i="1"/>
  <c r="E2806" i="1"/>
  <c r="F2806" i="1"/>
  <c r="E2802" i="1"/>
  <c r="F2802" i="1"/>
  <c r="E2798" i="1"/>
  <c r="F2798" i="1"/>
  <c r="E2794" i="1"/>
  <c r="F2794" i="1"/>
  <c r="E2790" i="1"/>
  <c r="F2790" i="1"/>
  <c r="F2786" i="1"/>
  <c r="E2786" i="1"/>
  <c r="E2782" i="1"/>
  <c r="F2782" i="1"/>
  <c r="F2778" i="1"/>
  <c r="E2778" i="1"/>
  <c r="E2774" i="1"/>
  <c r="F2774" i="1"/>
  <c r="F2770" i="1"/>
  <c r="E2770" i="1"/>
  <c r="E2766" i="1"/>
  <c r="F2766" i="1"/>
  <c r="F2762" i="1"/>
  <c r="E2762" i="1"/>
  <c r="E2758" i="1"/>
  <c r="F2758" i="1"/>
  <c r="F2754" i="1"/>
  <c r="E2754" i="1"/>
  <c r="E2750" i="1"/>
  <c r="F2750" i="1"/>
  <c r="F2746" i="1"/>
  <c r="E2746" i="1"/>
  <c r="E2742" i="1"/>
  <c r="F2742" i="1"/>
  <c r="F2738" i="1"/>
  <c r="E2738" i="1"/>
  <c r="E2734" i="1"/>
  <c r="F2734" i="1"/>
  <c r="F2730" i="1"/>
  <c r="E2730" i="1"/>
  <c r="E2726" i="1"/>
  <c r="F2726" i="1"/>
  <c r="F2722" i="1"/>
  <c r="E2722" i="1"/>
  <c r="E2718" i="1"/>
  <c r="F2718" i="1"/>
  <c r="F2714" i="1"/>
  <c r="E2714" i="1"/>
  <c r="E2710" i="1"/>
  <c r="F2710" i="1"/>
  <c r="F2706" i="1"/>
  <c r="E2706" i="1"/>
  <c r="E2702" i="1"/>
  <c r="F2702" i="1"/>
  <c r="F2698" i="1"/>
  <c r="E2698" i="1"/>
  <c r="E2694" i="1"/>
  <c r="F2694" i="1"/>
  <c r="F2690" i="1"/>
  <c r="E2690" i="1"/>
  <c r="E2686" i="1"/>
  <c r="F2686" i="1"/>
  <c r="F2682" i="1"/>
  <c r="E2682" i="1"/>
  <c r="E2678" i="1"/>
  <c r="F2678" i="1"/>
  <c r="F2674" i="1"/>
  <c r="E2674" i="1"/>
  <c r="E2670" i="1"/>
  <c r="F2670" i="1"/>
  <c r="F2666" i="1"/>
  <c r="E2666" i="1"/>
  <c r="E2662" i="1"/>
  <c r="F2662" i="1"/>
  <c r="F2658" i="1"/>
  <c r="E2658" i="1"/>
  <c r="E2654" i="1"/>
  <c r="F2654" i="1"/>
  <c r="F2650" i="1"/>
  <c r="E2650" i="1"/>
  <c r="E2646" i="1"/>
  <c r="F2646" i="1"/>
  <c r="F2642" i="1"/>
  <c r="E2642" i="1"/>
  <c r="E2638" i="1"/>
  <c r="F2638" i="1"/>
  <c r="F2634" i="1"/>
  <c r="E2634" i="1"/>
  <c r="E2630" i="1"/>
  <c r="F2630" i="1"/>
  <c r="F2626" i="1"/>
  <c r="E2626" i="1"/>
  <c r="E2622" i="1"/>
  <c r="F2622" i="1"/>
  <c r="F2618" i="1"/>
  <c r="E2618" i="1"/>
  <c r="E2614" i="1"/>
  <c r="F2614" i="1"/>
  <c r="F2610" i="1"/>
  <c r="E2610" i="1"/>
  <c r="E2606" i="1"/>
  <c r="F2606" i="1"/>
  <c r="F2602" i="1"/>
  <c r="E2602" i="1"/>
  <c r="E2598" i="1"/>
  <c r="F2598" i="1"/>
  <c r="F2594" i="1"/>
  <c r="E2594" i="1"/>
  <c r="E2590" i="1"/>
  <c r="F2590" i="1"/>
  <c r="F2586" i="1"/>
  <c r="E2586" i="1"/>
  <c r="E2582" i="1"/>
  <c r="F2582" i="1"/>
  <c r="F2578" i="1"/>
  <c r="E2578" i="1"/>
  <c r="E2574" i="1"/>
  <c r="F2574" i="1"/>
  <c r="F2570" i="1"/>
  <c r="E2570" i="1"/>
  <c r="E2566" i="1"/>
  <c r="F2566" i="1"/>
  <c r="F2562" i="1"/>
  <c r="E2562" i="1"/>
  <c r="E2558" i="1"/>
  <c r="F2558" i="1"/>
  <c r="F2554" i="1"/>
  <c r="E2554" i="1"/>
  <c r="E2550" i="1"/>
  <c r="F2550" i="1"/>
  <c r="F2546" i="1"/>
  <c r="E2546" i="1"/>
  <c r="E2542" i="1"/>
  <c r="F2542" i="1"/>
  <c r="F2538" i="1"/>
  <c r="E2538" i="1"/>
  <c r="E2534" i="1"/>
  <c r="F2534" i="1"/>
  <c r="F2530" i="1"/>
  <c r="E2530" i="1"/>
  <c r="E2526" i="1"/>
  <c r="F2526" i="1"/>
  <c r="F2522" i="1"/>
  <c r="E2522" i="1"/>
  <c r="E2518" i="1"/>
  <c r="F2518" i="1"/>
  <c r="F2514" i="1"/>
  <c r="E2514" i="1"/>
  <c r="E2510" i="1"/>
  <c r="F2510" i="1"/>
  <c r="F2506" i="1"/>
  <c r="E2506" i="1"/>
  <c r="E2502" i="1"/>
  <c r="F2502" i="1"/>
  <c r="F2498" i="1"/>
  <c r="E2498" i="1"/>
  <c r="E2494" i="1"/>
  <c r="F2494" i="1"/>
  <c r="F2490" i="1"/>
  <c r="E2490" i="1"/>
  <c r="E2486" i="1"/>
  <c r="F2486" i="1"/>
  <c r="F2482" i="1"/>
  <c r="E2482" i="1"/>
  <c r="E2478" i="1"/>
  <c r="F2478" i="1"/>
  <c r="F2474" i="1"/>
  <c r="E2474" i="1"/>
  <c r="E2470" i="1"/>
  <c r="F2470" i="1"/>
  <c r="F2466" i="1"/>
  <c r="E2466" i="1"/>
  <c r="E2462" i="1"/>
  <c r="F2462" i="1"/>
  <c r="F2458" i="1"/>
  <c r="E2458" i="1"/>
  <c r="E2454" i="1"/>
  <c r="F2454" i="1"/>
  <c r="F2450" i="1"/>
  <c r="E2450" i="1"/>
  <c r="E2446" i="1"/>
  <c r="F2446" i="1"/>
  <c r="F2442" i="1"/>
  <c r="E2442" i="1"/>
  <c r="E2438" i="1"/>
  <c r="F2438" i="1"/>
  <c r="F2434" i="1"/>
  <c r="E2434" i="1"/>
  <c r="E2430" i="1"/>
  <c r="F2430" i="1"/>
  <c r="F2426" i="1"/>
  <c r="E2426" i="1"/>
  <c r="E2422" i="1"/>
  <c r="F2422" i="1"/>
  <c r="F2418" i="1"/>
  <c r="E2418" i="1"/>
  <c r="E2414" i="1"/>
  <c r="F2414" i="1"/>
  <c r="F2410" i="1"/>
  <c r="E2410" i="1"/>
  <c r="E2406" i="1"/>
  <c r="F2406" i="1"/>
  <c r="F2402" i="1"/>
  <c r="E2402" i="1"/>
  <c r="E2398" i="1"/>
  <c r="F2398" i="1"/>
  <c r="F2394" i="1"/>
  <c r="E2394" i="1"/>
  <c r="E2390" i="1"/>
  <c r="F2390" i="1"/>
  <c r="F2386" i="1"/>
  <c r="E2386" i="1"/>
  <c r="E2382" i="1"/>
  <c r="F2382" i="1"/>
  <c r="F2378" i="1"/>
  <c r="E2378" i="1"/>
  <c r="E2374" i="1"/>
  <c r="F2374" i="1"/>
  <c r="F2370" i="1"/>
  <c r="E2370" i="1"/>
  <c r="E2366" i="1"/>
  <c r="F2366" i="1"/>
  <c r="F2362" i="1"/>
  <c r="E2362" i="1"/>
  <c r="E2358" i="1"/>
  <c r="F2358" i="1"/>
  <c r="F2354" i="1"/>
  <c r="E2354" i="1"/>
  <c r="E2350" i="1"/>
  <c r="F2350" i="1"/>
  <c r="F2346" i="1"/>
  <c r="E2346" i="1"/>
  <c r="E2342" i="1"/>
  <c r="F2342" i="1"/>
  <c r="F2338" i="1"/>
  <c r="E2338" i="1"/>
  <c r="E2334" i="1"/>
  <c r="F2334" i="1"/>
  <c r="F2330" i="1"/>
  <c r="E2330" i="1"/>
  <c r="E2326" i="1"/>
  <c r="F2326" i="1"/>
  <c r="F2322" i="1"/>
  <c r="E2322" i="1"/>
  <c r="E2318" i="1"/>
  <c r="F2318" i="1"/>
  <c r="F2314" i="1"/>
  <c r="E2314" i="1"/>
  <c r="E2310" i="1"/>
  <c r="F2310" i="1"/>
  <c r="F2306" i="1"/>
  <c r="E2306" i="1"/>
  <c r="E2302" i="1"/>
  <c r="F2302" i="1"/>
  <c r="F2298" i="1"/>
  <c r="E2298" i="1"/>
  <c r="E2294" i="1"/>
  <c r="F2294" i="1"/>
  <c r="F2290" i="1"/>
  <c r="E2290" i="1"/>
  <c r="E2286" i="1"/>
  <c r="F2286" i="1"/>
  <c r="F2282" i="1"/>
  <c r="E2282" i="1"/>
  <c r="E2278" i="1"/>
  <c r="F2278" i="1"/>
  <c r="F2274" i="1"/>
  <c r="E2274" i="1"/>
  <c r="E2270" i="1"/>
  <c r="F2270" i="1"/>
  <c r="F2266" i="1"/>
  <c r="E2266" i="1"/>
  <c r="E2262" i="1"/>
  <c r="F2262" i="1"/>
  <c r="F2258" i="1"/>
  <c r="E2258" i="1"/>
  <c r="E2254" i="1"/>
  <c r="F2254" i="1"/>
  <c r="F2250" i="1"/>
  <c r="E2250" i="1"/>
  <c r="E2246" i="1"/>
  <c r="F2246" i="1"/>
  <c r="F2242" i="1"/>
  <c r="E2242" i="1"/>
  <c r="E2238" i="1"/>
  <c r="F2238" i="1"/>
  <c r="F2234" i="1"/>
  <c r="E2234" i="1"/>
  <c r="E2230" i="1"/>
  <c r="F2230" i="1"/>
  <c r="F2226" i="1"/>
  <c r="E2226" i="1"/>
  <c r="E2222" i="1"/>
  <c r="F2222" i="1"/>
  <c r="F2218" i="1"/>
  <c r="E2218" i="1"/>
  <c r="E2214" i="1"/>
  <c r="F2214" i="1"/>
  <c r="F2210" i="1"/>
  <c r="E2210" i="1"/>
  <c r="E2206" i="1"/>
  <c r="F2206" i="1"/>
  <c r="F2202" i="1"/>
  <c r="E2202" i="1"/>
  <c r="E2198" i="1"/>
  <c r="F2198" i="1"/>
  <c r="F2194" i="1"/>
  <c r="E2194" i="1"/>
  <c r="E2190" i="1"/>
  <c r="F2190" i="1"/>
  <c r="F2186" i="1"/>
  <c r="E2186" i="1"/>
  <c r="E2182" i="1"/>
  <c r="F2182" i="1"/>
  <c r="F2178" i="1"/>
  <c r="E2178" i="1"/>
  <c r="E2174" i="1"/>
  <c r="F2174" i="1"/>
  <c r="F2170" i="1"/>
  <c r="E2170" i="1"/>
  <c r="E2166" i="1"/>
  <c r="F2166" i="1"/>
  <c r="F2162" i="1"/>
  <c r="E2162" i="1"/>
  <c r="E2158" i="1"/>
  <c r="F2158" i="1"/>
  <c r="F2154" i="1"/>
  <c r="E2154" i="1"/>
  <c r="E2150" i="1"/>
  <c r="F2150" i="1"/>
  <c r="F2146" i="1"/>
  <c r="E2146" i="1"/>
  <c r="E2142" i="1"/>
  <c r="F2142" i="1"/>
  <c r="F2138" i="1"/>
  <c r="E2138" i="1"/>
  <c r="E2134" i="1"/>
  <c r="F2134" i="1"/>
  <c r="F2130" i="1"/>
  <c r="E2130" i="1"/>
  <c r="E2126" i="1"/>
  <c r="F2126" i="1"/>
  <c r="F2122" i="1"/>
  <c r="E2122" i="1"/>
  <c r="E2118" i="1"/>
  <c r="F2118" i="1"/>
  <c r="F2114" i="1"/>
  <c r="E2114" i="1"/>
  <c r="E2110" i="1"/>
  <c r="F2110" i="1"/>
  <c r="F2106" i="1"/>
  <c r="E2106" i="1"/>
  <c r="E2102" i="1"/>
  <c r="F2102" i="1"/>
  <c r="F2098" i="1"/>
  <c r="E2098" i="1"/>
  <c r="E2094" i="1"/>
  <c r="F2094" i="1"/>
  <c r="F2090" i="1"/>
  <c r="E2090" i="1"/>
  <c r="E2086" i="1"/>
  <c r="F2086" i="1"/>
  <c r="F2082" i="1"/>
  <c r="E2082" i="1"/>
  <c r="E2078" i="1"/>
  <c r="F2078" i="1"/>
  <c r="F2074" i="1"/>
  <c r="E2074" i="1"/>
  <c r="E2070" i="1"/>
  <c r="F2070" i="1"/>
  <c r="F2066" i="1"/>
  <c r="E2066" i="1"/>
  <c r="E2062" i="1"/>
  <c r="F2062" i="1"/>
  <c r="F2058" i="1"/>
  <c r="E2058" i="1"/>
  <c r="E2054" i="1"/>
  <c r="F2054" i="1"/>
  <c r="F2050" i="1"/>
  <c r="E2050" i="1"/>
  <c r="E2046" i="1"/>
  <c r="F2046" i="1"/>
  <c r="F2042" i="1"/>
  <c r="E2042" i="1"/>
  <c r="E2038" i="1"/>
  <c r="F2038" i="1"/>
  <c r="F2034" i="1"/>
  <c r="E2034" i="1"/>
  <c r="E2030" i="1"/>
  <c r="F2030" i="1"/>
  <c r="F2026" i="1"/>
  <c r="E2026" i="1"/>
  <c r="E2022" i="1"/>
  <c r="F2022" i="1"/>
  <c r="F2018" i="1"/>
  <c r="E2018" i="1"/>
  <c r="E2014" i="1"/>
  <c r="F2014" i="1"/>
  <c r="F2010" i="1"/>
  <c r="E2010" i="1"/>
  <c r="E2006" i="1"/>
  <c r="F2006" i="1"/>
  <c r="F2002" i="1"/>
  <c r="E2002" i="1"/>
  <c r="E1998" i="1"/>
  <c r="F1998" i="1"/>
  <c r="F1994" i="1"/>
  <c r="E1994" i="1"/>
  <c r="E1990" i="1"/>
  <c r="F1990" i="1"/>
  <c r="F1986" i="1"/>
  <c r="E1986" i="1"/>
  <c r="E1982" i="1"/>
  <c r="F1982" i="1"/>
  <c r="F1978" i="1"/>
  <c r="E1978" i="1"/>
  <c r="E1974" i="1"/>
  <c r="F1974" i="1"/>
  <c r="F1970" i="1"/>
  <c r="E1970" i="1"/>
  <c r="E1966" i="1"/>
  <c r="F1966" i="1"/>
  <c r="F1962" i="1"/>
  <c r="E1962" i="1"/>
  <c r="E1958" i="1"/>
  <c r="F1958" i="1"/>
  <c r="F1954" i="1"/>
  <c r="E1954" i="1"/>
  <c r="E1950" i="1"/>
  <c r="F1950" i="1"/>
  <c r="F1946" i="1"/>
  <c r="E1946" i="1"/>
  <c r="E1942" i="1"/>
  <c r="F1942" i="1"/>
  <c r="F1938" i="1"/>
  <c r="E1938" i="1"/>
  <c r="E1934" i="1"/>
  <c r="F1934" i="1"/>
  <c r="F1930" i="1"/>
  <c r="E1930" i="1"/>
  <c r="E1926" i="1"/>
  <c r="F1926" i="1"/>
  <c r="F1922" i="1"/>
  <c r="E1922" i="1"/>
  <c r="E1918" i="1"/>
  <c r="F1918" i="1"/>
  <c r="F1914" i="1"/>
  <c r="E1914" i="1"/>
  <c r="E1910" i="1"/>
  <c r="F1910" i="1"/>
  <c r="F1906" i="1"/>
  <c r="E1906" i="1"/>
  <c r="E1902" i="1"/>
  <c r="F1902" i="1"/>
  <c r="F1898" i="1"/>
  <c r="E1898" i="1"/>
  <c r="E1894" i="1"/>
  <c r="F1894" i="1"/>
  <c r="F1890" i="1"/>
  <c r="E1890" i="1"/>
  <c r="E1886" i="1"/>
  <c r="F1886" i="1"/>
  <c r="F1882" i="1"/>
  <c r="E1882" i="1"/>
  <c r="E1878" i="1"/>
  <c r="F1878" i="1"/>
  <c r="F1874" i="1"/>
  <c r="E1874" i="1"/>
  <c r="E1870" i="1"/>
  <c r="F1870" i="1"/>
  <c r="F1866" i="1"/>
  <c r="E1866" i="1"/>
  <c r="E1862" i="1"/>
  <c r="F1862" i="1"/>
  <c r="F1858" i="1"/>
  <c r="E1858" i="1"/>
  <c r="E1854" i="1"/>
  <c r="F1854" i="1"/>
  <c r="F1850" i="1"/>
  <c r="E1850" i="1"/>
  <c r="E1846" i="1"/>
  <c r="F1846" i="1"/>
  <c r="F1842" i="1"/>
  <c r="E1842" i="1"/>
  <c r="E1838" i="1"/>
  <c r="F1838" i="1"/>
  <c r="F1834" i="1"/>
  <c r="E1834" i="1"/>
  <c r="E1830" i="1"/>
  <c r="F1830" i="1"/>
  <c r="F1826" i="1"/>
  <c r="E1826" i="1"/>
  <c r="E1822" i="1"/>
  <c r="F1822" i="1"/>
  <c r="F1818" i="1"/>
  <c r="E1818" i="1"/>
  <c r="E1814" i="1"/>
  <c r="F1814" i="1"/>
  <c r="F1810" i="1"/>
  <c r="E1810" i="1"/>
  <c r="E1806" i="1"/>
  <c r="F1806" i="1"/>
  <c r="F1802" i="1"/>
  <c r="E1802" i="1"/>
  <c r="E1798" i="1"/>
  <c r="F1798" i="1"/>
  <c r="F1794" i="1"/>
  <c r="E1794" i="1"/>
  <c r="E1790" i="1"/>
  <c r="F1790" i="1"/>
  <c r="F1786" i="1"/>
  <c r="E1786" i="1"/>
  <c r="E1782" i="1"/>
  <c r="F1782" i="1"/>
  <c r="F1778" i="1"/>
  <c r="E1778" i="1"/>
  <c r="E1774" i="1"/>
  <c r="F1774" i="1"/>
  <c r="F1770" i="1"/>
  <c r="E1770" i="1"/>
  <c r="E1766" i="1"/>
  <c r="F1766" i="1"/>
  <c r="F1762" i="1"/>
  <c r="E1762" i="1"/>
  <c r="E1758" i="1"/>
  <c r="F1758" i="1"/>
  <c r="F1754" i="1"/>
  <c r="E1754" i="1"/>
  <c r="E1750" i="1"/>
  <c r="F1750" i="1"/>
  <c r="F1746" i="1"/>
  <c r="E1746" i="1"/>
  <c r="E1742" i="1"/>
  <c r="F1742" i="1"/>
  <c r="F1738" i="1"/>
  <c r="E1738" i="1"/>
  <c r="E1734" i="1"/>
  <c r="F1734" i="1"/>
  <c r="F1730" i="1"/>
  <c r="E1730" i="1"/>
  <c r="E1726" i="1"/>
  <c r="F1726" i="1"/>
  <c r="F1722" i="1"/>
  <c r="E1722" i="1"/>
  <c r="E1718" i="1"/>
  <c r="F1718" i="1"/>
  <c r="F1714" i="1"/>
  <c r="E1714" i="1"/>
  <c r="E1710" i="1"/>
  <c r="F1710" i="1"/>
  <c r="F1706" i="1"/>
  <c r="E1706" i="1"/>
  <c r="E1702" i="1"/>
  <c r="F1702" i="1"/>
  <c r="F1698" i="1"/>
  <c r="E1698" i="1"/>
  <c r="E1694" i="1"/>
  <c r="F1694" i="1"/>
  <c r="F1690" i="1"/>
  <c r="E1690" i="1"/>
  <c r="E1686" i="1"/>
  <c r="F1686" i="1"/>
  <c r="F1682" i="1"/>
  <c r="E1682" i="1"/>
  <c r="E1678" i="1"/>
  <c r="F1678" i="1"/>
  <c r="F1674" i="1"/>
  <c r="E1674" i="1"/>
  <c r="E1670" i="1"/>
  <c r="F1670" i="1"/>
  <c r="F1666" i="1"/>
  <c r="E1666" i="1"/>
  <c r="E1662" i="1"/>
  <c r="F1662" i="1"/>
  <c r="F1658" i="1"/>
  <c r="E1658" i="1"/>
  <c r="E1654" i="1"/>
  <c r="F1654" i="1"/>
  <c r="F1650" i="1"/>
  <c r="E1650" i="1"/>
  <c r="E1646" i="1"/>
  <c r="F1646" i="1"/>
  <c r="F1642" i="1"/>
  <c r="E1642" i="1"/>
  <c r="E1638" i="1"/>
  <c r="F1638" i="1"/>
  <c r="F1634" i="1"/>
  <c r="E1634" i="1"/>
  <c r="E1630" i="1"/>
  <c r="F1630" i="1"/>
  <c r="F1626" i="1"/>
  <c r="E1626" i="1"/>
  <c r="E1622" i="1"/>
  <c r="F1622" i="1"/>
  <c r="F1618" i="1"/>
  <c r="E1618" i="1"/>
  <c r="E1614" i="1"/>
  <c r="F1614" i="1"/>
  <c r="F1610" i="1"/>
  <c r="E1610" i="1"/>
  <c r="E1606" i="1"/>
  <c r="F1606" i="1"/>
  <c r="F1602" i="1"/>
  <c r="E1602" i="1"/>
  <c r="E1598" i="1"/>
  <c r="F1598" i="1"/>
  <c r="F1594" i="1"/>
  <c r="E1594" i="1"/>
  <c r="E1590" i="1"/>
  <c r="F1590" i="1"/>
  <c r="F1586" i="1"/>
  <c r="E1586" i="1"/>
  <c r="E1582" i="1"/>
  <c r="F1582" i="1"/>
  <c r="F1578" i="1"/>
  <c r="E1578" i="1"/>
  <c r="E1574" i="1"/>
  <c r="F1574" i="1"/>
  <c r="F1570" i="1"/>
  <c r="E1570" i="1"/>
  <c r="E1566" i="1"/>
  <c r="F1566" i="1"/>
  <c r="F1562" i="1"/>
  <c r="E1562" i="1"/>
  <c r="E1558" i="1"/>
  <c r="F1558" i="1"/>
  <c r="F1554" i="1"/>
  <c r="E1554" i="1"/>
  <c r="E1550" i="1"/>
  <c r="F1550" i="1"/>
  <c r="F1546" i="1"/>
  <c r="E1546" i="1"/>
  <c r="E1542" i="1"/>
  <c r="F1542" i="1"/>
  <c r="F1538" i="1"/>
  <c r="E1538" i="1"/>
  <c r="E1534" i="1"/>
  <c r="F1534" i="1"/>
  <c r="F1530" i="1"/>
  <c r="E1530" i="1"/>
  <c r="E1526" i="1"/>
  <c r="F1526" i="1"/>
  <c r="F1522" i="1"/>
  <c r="E1522" i="1"/>
  <c r="E1518" i="1"/>
  <c r="F1518" i="1"/>
  <c r="F1514" i="1"/>
  <c r="E1514" i="1"/>
  <c r="E1510" i="1"/>
  <c r="F1510" i="1"/>
  <c r="F1506" i="1"/>
  <c r="E1506" i="1"/>
  <c r="E1502" i="1"/>
  <c r="F1502" i="1"/>
  <c r="F1498" i="1"/>
  <c r="E1498" i="1"/>
  <c r="E1494" i="1"/>
  <c r="F1494" i="1"/>
  <c r="F1490" i="1"/>
  <c r="E1490" i="1"/>
  <c r="E1486" i="1"/>
  <c r="F1486" i="1"/>
  <c r="F1482" i="1"/>
  <c r="E1482" i="1"/>
  <c r="E1478" i="1"/>
  <c r="F1478" i="1"/>
  <c r="F1474" i="1"/>
  <c r="E1474" i="1"/>
  <c r="E1470" i="1"/>
  <c r="F1470" i="1"/>
  <c r="F1466" i="1"/>
  <c r="E1466" i="1"/>
  <c r="E1462" i="1"/>
  <c r="F1462" i="1"/>
  <c r="F1458" i="1"/>
  <c r="E1458" i="1"/>
  <c r="E1454" i="1"/>
  <c r="F1454" i="1"/>
  <c r="F1450" i="1"/>
  <c r="E1450" i="1"/>
  <c r="E1446" i="1"/>
  <c r="F1446" i="1"/>
  <c r="F1442" i="1"/>
  <c r="E1442" i="1"/>
  <c r="E1438" i="1"/>
  <c r="F1438" i="1"/>
  <c r="F1434" i="1"/>
  <c r="E1434" i="1"/>
  <c r="E1430" i="1"/>
  <c r="F1430" i="1"/>
  <c r="F1426" i="1"/>
  <c r="E1426" i="1"/>
  <c r="E1422" i="1"/>
  <c r="F1422" i="1"/>
  <c r="F1418" i="1"/>
  <c r="E1418" i="1"/>
  <c r="E1414" i="1"/>
  <c r="F1414" i="1"/>
  <c r="F1410" i="1"/>
  <c r="E1410" i="1"/>
  <c r="E1406" i="1"/>
  <c r="F1406" i="1"/>
  <c r="F1402" i="1"/>
  <c r="E1402" i="1"/>
  <c r="E1398" i="1"/>
  <c r="F1398" i="1"/>
  <c r="F1394" i="1"/>
  <c r="E1394" i="1"/>
  <c r="E1390" i="1"/>
  <c r="F1390" i="1"/>
  <c r="F1386" i="1"/>
  <c r="E1386" i="1"/>
  <c r="E1382" i="1"/>
  <c r="F1382" i="1"/>
  <c r="F1378" i="1"/>
  <c r="E1378" i="1"/>
  <c r="E1374" i="1"/>
  <c r="F1374" i="1"/>
  <c r="F1370" i="1"/>
  <c r="E1370" i="1"/>
  <c r="E1366" i="1"/>
  <c r="F1366" i="1"/>
  <c r="F1362" i="1"/>
  <c r="E1362" i="1"/>
  <c r="E1358" i="1"/>
  <c r="F1358" i="1"/>
  <c r="F1354" i="1"/>
  <c r="E1354" i="1"/>
  <c r="E1350" i="1"/>
  <c r="F1350" i="1"/>
  <c r="F1346" i="1"/>
  <c r="E1346" i="1"/>
  <c r="E1342" i="1"/>
  <c r="F1342" i="1"/>
  <c r="F1338" i="1"/>
  <c r="E1338" i="1"/>
  <c r="E1334" i="1"/>
  <c r="F1334" i="1"/>
  <c r="F1330" i="1"/>
  <c r="E1330" i="1"/>
  <c r="E1326" i="1"/>
  <c r="F1326" i="1"/>
  <c r="F1322" i="1"/>
  <c r="E1322" i="1"/>
  <c r="E1318" i="1"/>
  <c r="F1318" i="1"/>
  <c r="F1314" i="1"/>
  <c r="E1314" i="1"/>
  <c r="E1310" i="1"/>
  <c r="F1310" i="1"/>
  <c r="F1306" i="1"/>
  <c r="E1306" i="1"/>
  <c r="E1302" i="1"/>
  <c r="F1302" i="1"/>
  <c r="F1298" i="1"/>
  <c r="E1298" i="1"/>
  <c r="E1294" i="1"/>
  <c r="F1294" i="1"/>
  <c r="F1290" i="1"/>
  <c r="E1290" i="1"/>
  <c r="E1286" i="1"/>
  <c r="F1286" i="1"/>
  <c r="F1282" i="1"/>
  <c r="E1282" i="1"/>
  <c r="E1278" i="1"/>
  <c r="F1278" i="1"/>
  <c r="F1274" i="1"/>
  <c r="E1274" i="1"/>
  <c r="E1270" i="1"/>
  <c r="F1270" i="1"/>
  <c r="F1266" i="1"/>
  <c r="E1266" i="1"/>
  <c r="E1262" i="1"/>
  <c r="F1262" i="1"/>
  <c r="F1258" i="1"/>
  <c r="E1258" i="1"/>
  <c r="E1254" i="1"/>
  <c r="F1254" i="1"/>
  <c r="F1250" i="1"/>
  <c r="E1250" i="1"/>
  <c r="E1246" i="1"/>
  <c r="F1246" i="1"/>
  <c r="F1242" i="1"/>
  <c r="E1242" i="1"/>
  <c r="E1238" i="1"/>
  <c r="F1238" i="1"/>
  <c r="F1234" i="1"/>
  <c r="E1234" i="1"/>
  <c r="E1230" i="1"/>
  <c r="F1230" i="1"/>
  <c r="F1226" i="1"/>
  <c r="E1226" i="1"/>
  <c r="E1222" i="1"/>
  <c r="F1222" i="1"/>
  <c r="F1218" i="1"/>
  <c r="E1218" i="1"/>
  <c r="E1214" i="1"/>
  <c r="F1214" i="1"/>
  <c r="F1210" i="1"/>
  <c r="E1210" i="1"/>
  <c r="E1206" i="1"/>
  <c r="F1206" i="1"/>
  <c r="F1202" i="1"/>
  <c r="E1202" i="1"/>
  <c r="E1198" i="1"/>
  <c r="F1198" i="1"/>
  <c r="F1194" i="1"/>
  <c r="E1194" i="1"/>
  <c r="E1190" i="1"/>
  <c r="F1190" i="1"/>
  <c r="F1186" i="1"/>
  <c r="E1186" i="1"/>
  <c r="E1182" i="1"/>
  <c r="F1182" i="1"/>
  <c r="F1178" i="1"/>
  <c r="E1178" i="1"/>
  <c r="E1174" i="1"/>
  <c r="F1174" i="1"/>
  <c r="F1170" i="1"/>
  <c r="E1170" i="1"/>
  <c r="E1166" i="1"/>
  <c r="F1166" i="1"/>
  <c r="F1162" i="1"/>
  <c r="E1162" i="1"/>
  <c r="E1158" i="1"/>
  <c r="F1158" i="1"/>
  <c r="F1154" i="1"/>
  <c r="E1154" i="1"/>
  <c r="E1150" i="1"/>
  <c r="F1150" i="1"/>
  <c r="F1146" i="1"/>
  <c r="E1146" i="1"/>
  <c r="E1142" i="1"/>
  <c r="F1142" i="1"/>
  <c r="F1138" i="1"/>
  <c r="E1138" i="1"/>
  <c r="E1134" i="1"/>
  <c r="F1134" i="1"/>
  <c r="F1130" i="1"/>
  <c r="E1130" i="1"/>
  <c r="E1126" i="1"/>
  <c r="F1126" i="1"/>
  <c r="F1122" i="1"/>
  <c r="E1122" i="1"/>
  <c r="E1118" i="1"/>
  <c r="F1118" i="1"/>
  <c r="F1114" i="1"/>
  <c r="E1114" i="1"/>
  <c r="E1110" i="1"/>
  <c r="F1110" i="1"/>
  <c r="F1106" i="1"/>
  <c r="E1106" i="1"/>
  <c r="E1102" i="1"/>
  <c r="F1102" i="1"/>
  <c r="F1098" i="1"/>
  <c r="E1098" i="1"/>
  <c r="E1094" i="1"/>
  <c r="F1094" i="1"/>
  <c r="F1090" i="1"/>
  <c r="E1090" i="1"/>
  <c r="E1086" i="1"/>
  <c r="F1086" i="1"/>
  <c r="F1082" i="1"/>
  <c r="E1082" i="1"/>
  <c r="E1078" i="1"/>
  <c r="F1078" i="1"/>
  <c r="F1074" i="1"/>
  <c r="E1074" i="1"/>
  <c r="E1070" i="1"/>
  <c r="F1070" i="1"/>
  <c r="F1066" i="1"/>
  <c r="E1066" i="1"/>
  <c r="E1062" i="1"/>
  <c r="F1062" i="1"/>
  <c r="F1058" i="1"/>
  <c r="E1058" i="1"/>
  <c r="E1054" i="1"/>
  <c r="F1054" i="1"/>
  <c r="F1050" i="1"/>
  <c r="E1050" i="1"/>
  <c r="E1046" i="1"/>
  <c r="F1046" i="1"/>
  <c r="F1042" i="1"/>
  <c r="E1042" i="1"/>
  <c r="E1038" i="1"/>
  <c r="F1038" i="1"/>
  <c r="F1034" i="1"/>
  <c r="E1034" i="1"/>
  <c r="E1030" i="1"/>
  <c r="F1030" i="1"/>
  <c r="F1026" i="1"/>
  <c r="E1026" i="1"/>
  <c r="E1022" i="1"/>
  <c r="F1022" i="1"/>
  <c r="F1018" i="1"/>
  <c r="E1018" i="1"/>
  <c r="E1014" i="1"/>
  <c r="F1014" i="1"/>
  <c r="F1010" i="1"/>
  <c r="E1010" i="1"/>
  <c r="E1006" i="1"/>
  <c r="F1006" i="1"/>
  <c r="F1002" i="1"/>
  <c r="E1002" i="1"/>
  <c r="E998" i="1"/>
  <c r="F998" i="1"/>
  <c r="F994" i="1"/>
  <c r="E994" i="1"/>
  <c r="E990" i="1"/>
  <c r="F990" i="1"/>
  <c r="F986" i="1"/>
  <c r="E986" i="1"/>
  <c r="E982" i="1"/>
  <c r="F982" i="1"/>
  <c r="F978" i="1"/>
  <c r="E978" i="1"/>
  <c r="E974" i="1"/>
  <c r="F974" i="1"/>
  <c r="F970" i="1"/>
  <c r="E970" i="1"/>
  <c r="E966" i="1"/>
  <c r="F966" i="1"/>
  <c r="F962" i="1"/>
  <c r="E962" i="1"/>
  <c r="E958" i="1"/>
  <c r="F958" i="1"/>
  <c r="F954" i="1"/>
  <c r="E954" i="1"/>
  <c r="E950" i="1"/>
  <c r="F950" i="1"/>
  <c r="F946" i="1"/>
  <c r="E946" i="1"/>
  <c r="E942" i="1"/>
  <c r="F942" i="1"/>
  <c r="F938" i="1"/>
  <c r="E938" i="1"/>
  <c r="E934" i="1"/>
  <c r="F934" i="1"/>
  <c r="F930" i="1"/>
  <c r="E930" i="1"/>
  <c r="E926" i="1"/>
  <c r="F926" i="1"/>
  <c r="F922" i="1"/>
  <c r="E922" i="1"/>
  <c r="E918" i="1"/>
  <c r="F918" i="1"/>
  <c r="F914" i="1"/>
  <c r="E914" i="1"/>
  <c r="E910" i="1"/>
  <c r="F910" i="1"/>
  <c r="F906" i="1"/>
  <c r="E906" i="1"/>
  <c r="E902" i="1"/>
  <c r="F902" i="1"/>
  <c r="F898" i="1"/>
  <c r="E898" i="1"/>
  <c r="E894" i="1"/>
  <c r="F894" i="1"/>
  <c r="F890" i="1"/>
  <c r="E890" i="1"/>
  <c r="E886" i="1"/>
  <c r="F886" i="1"/>
  <c r="F882" i="1"/>
  <c r="E882" i="1"/>
  <c r="E878" i="1"/>
  <c r="F878" i="1"/>
  <c r="F874" i="1"/>
  <c r="E874" i="1"/>
  <c r="E870" i="1"/>
  <c r="F870" i="1"/>
  <c r="F866" i="1"/>
  <c r="E866" i="1"/>
  <c r="E862" i="1"/>
  <c r="F862" i="1"/>
  <c r="F858" i="1"/>
  <c r="E858" i="1"/>
  <c r="E854" i="1"/>
  <c r="F854" i="1"/>
  <c r="F850" i="1"/>
  <c r="E850" i="1"/>
  <c r="E846" i="1"/>
  <c r="F846" i="1"/>
  <c r="F842" i="1"/>
  <c r="E842" i="1"/>
  <c r="E838" i="1"/>
  <c r="F838" i="1"/>
  <c r="F834" i="1"/>
  <c r="E834" i="1"/>
  <c r="E830" i="1"/>
  <c r="F830" i="1"/>
  <c r="F826" i="1"/>
  <c r="E826" i="1"/>
  <c r="E822" i="1"/>
  <c r="F822" i="1"/>
  <c r="F818" i="1"/>
  <c r="E818" i="1"/>
  <c r="E814" i="1"/>
  <c r="F814" i="1"/>
  <c r="F810" i="1"/>
  <c r="E810" i="1"/>
  <c r="E806" i="1"/>
  <c r="F806" i="1"/>
  <c r="F802" i="1"/>
  <c r="E802" i="1"/>
  <c r="E798" i="1"/>
  <c r="F798" i="1"/>
  <c r="F794" i="1"/>
  <c r="E794" i="1"/>
  <c r="E790" i="1"/>
  <c r="F790" i="1"/>
  <c r="F786" i="1"/>
  <c r="E786" i="1"/>
  <c r="E782" i="1"/>
  <c r="F782" i="1"/>
  <c r="F778" i="1"/>
  <c r="E778" i="1"/>
  <c r="E774" i="1"/>
  <c r="F774" i="1"/>
  <c r="F770" i="1"/>
  <c r="E770" i="1"/>
  <c r="E766" i="1"/>
  <c r="F766" i="1"/>
  <c r="F762" i="1"/>
  <c r="E762" i="1"/>
  <c r="E758" i="1"/>
  <c r="F758" i="1"/>
  <c r="F754" i="1"/>
  <c r="E754" i="1"/>
  <c r="E750" i="1"/>
  <c r="F750" i="1"/>
  <c r="F746" i="1"/>
  <c r="E746" i="1"/>
  <c r="E742" i="1"/>
  <c r="F742" i="1"/>
  <c r="F738" i="1"/>
  <c r="E738" i="1"/>
  <c r="E734" i="1"/>
  <c r="F734" i="1"/>
  <c r="F730" i="1"/>
  <c r="E730" i="1"/>
  <c r="E726" i="1"/>
  <c r="F726" i="1"/>
  <c r="F722" i="1"/>
  <c r="E722" i="1"/>
  <c r="E718" i="1"/>
  <c r="F718" i="1"/>
  <c r="F714" i="1"/>
  <c r="E714" i="1"/>
  <c r="E710" i="1"/>
  <c r="F710" i="1"/>
  <c r="F706" i="1"/>
  <c r="E706" i="1"/>
  <c r="E702" i="1"/>
  <c r="F702" i="1"/>
  <c r="F698" i="1"/>
  <c r="E698" i="1"/>
  <c r="E694" i="1"/>
  <c r="F694" i="1"/>
  <c r="F690" i="1"/>
  <c r="E690" i="1"/>
  <c r="E686" i="1"/>
  <c r="F686" i="1"/>
  <c r="F682" i="1"/>
  <c r="E682" i="1"/>
  <c r="E678" i="1"/>
  <c r="F678" i="1"/>
  <c r="F674" i="1"/>
  <c r="E674" i="1"/>
  <c r="E670" i="1"/>
  <c r="F670" i="1"/>
  <c r="F666" i="1"/>
  <c r="E666" i="1"/>
  <c r="E662" i="1"/>
  <c r="F662" i="1"/>
  <c r="F658" i="1"/>
  <c r="E658" i="1"/>
  <c r="E654" i="1"/>
  <c r="F654" i="1"/>
  <c r="F1040" i="1"/>
  <c r="E1040" i="1"/>
  <c r="F1036" i="1"/>
  <c r="E1036" i="1"/>
  <c r="F1032" i="1"/>
  <c r="E1032" i="1"/>
  <c r="F1028" i="1"/>
  <c r="E1028" i="1"/>
  <c r="F1024" i="1"/>
  <c r="E1024" i="1"/>
  <c r="F1020" i="1"/>
  <c r="E1020" i="1"/>
  <c r="F1016" i="1"/>
  <c r="E1016" i="1"/>
  <c r="F1012" i="1"/>
  <c r="E1012" i="1"/>
  <c r="F1008" i="1"/>
  <c r="E1008" i="1"/>
  <c r="F1004" i="1"/>
  <c r="E1004" i="1"/>
  <c r="F1000" i="1"/>
  <c r="E1000" i="1"/>
  <c r="F996" i="1"/>
  <c r="E996" i="1"/>
  <c r="F992" i="1"/>
  <c r="E992" i="1"/>
  <c r="F988" i="1"/>
  <c r="E988" i="1"/>
  <c r="F984" i="1"/>
  <c r="E984" i="1"/>
  <c r="F980" i="1"/>
  <c r="E980" i="1"/>
  <c r="F976" i="1"/>
  <c r="E976" i="1"/>
  <c r="F972" i="1"/>
  <c r="E972" i="1"/>
  <c r="F968" i="1"/>
  <c r="E968" i="1"/>
  <c r="F964" i="1"/>
  <c r="E964" i="1"/>
  <c r="F960" i="1"/>
  <c r="E960" i="1"/>
  <c r="F956" i="1"/>
  <c r="E956" i="1"/>
  <c r="F952" i="1"/>
  <c r="E952" i="1"/>
  <c r="F948" i="1"/>
  <c r="E948" i="1"/>
  <c r="F944" i="1"/>
  <c r="E944" i="1"/>
  <c r="F940" i="1"/>
  <c r="E940" i="1"/>
  <c r="F936" i="1"/>
  <c r="E936" i="1"/>
  <c r="F932" i="1"/>
  <c r="E932" i="1"/>
  <c r="F928" i="1"/>
  <c r="E928" i="1"/>
  <c r="F924" i="1"/>
  <c r="E924" i="1"/>
  <c r="F920" i="1"/>
  <c r="E920" i="1"/>
  <c r="F916" i="1"/>
  <c r="E916" i="1"/>
  <c r="F912" i="1"/>
  <c r="E912" i="1"/>
  <c r="F908" i="1"/>
  <c r="E908" i="1"/>
  <c r="F904" i="1"/>
  <c r="E904" i="1"/>
  <c r="F900" i="1"/>
  <c r="E900" i="1"/>
  <c r="F896" i="1"/>
  <c r="E896" i="1"/>
  <c r="F892" i="1"/>
  <c r="E892" i="1"/>
  <c r="F888" i="1"/>
  <c r="E888" i="1"/>
  <c r="F884" i="1"/>
  <c r="E884" i="1"/>
  <c r="F880" i="1"/>
  <c r="E880" i="1"/>
  <c r="F876" i="1"/>
  <c r="E876" i="1"/>
  <c r="F872" i="1"/>
  <c r="E872" i="1"/>
  <c r="F868" i="1"/>
  <c r="E868" i="1"/>
  <c r="F864" i="1"/>
  <c r="E864" i="1"/>
  <c r="F860" i="1"/>
  <c r="E860" i="1"/>
  <c r="F856" i="1"/>
  <c r="E856" i="1"/>
  <c r="F852" i="1"/>
  <c r="E852" i="1"/>
  <c r="F848" i="1"/>
  <c r="E848" i="1"/>
  <c r="F844" i="1"/>
  <c r="E844" i="1"/>
  <c r="F840" i="1"/>
  <c r="E840" i="1"/>
  <c r="F836" i="1"/>
  <c r="E836" i="1"/>
  <c r="F832" i="1"/>
  <c r="E832" i="1"/>
  <c r="F828" i="1"/>
  <c r="E828" i="1"/>
  <c r="F824" i="1"/>
  <c r="E824" i="1"/>
  <c r="F820" i="1"/>
  <c r="E820" i="1"/>
  <c r="F816" i="1"/>
  <c r="E816" i="1"/>
  <c r="F812" i="1"/>
  <c r="E812" i="1"/>
  <c r="F808" i="1"/>
  <c r="E808" i="1"/>
  <c r="F804" i="1"/>
  <c r="E804" i="1"/>
  <c r="F800" i="1"/>
  <c r="E800" i="1"/>
  <c r="F796" i="1"/>
  <c r="E796" i="1"/>
  <c r="F792" i="1"/>
  <c r="E792" i="1"/>
  <c r="F788" i="1"/>
  <c r="E788" i="1"/>
  <c r="F784" i="1"/>
  <c r="E784" i="1"/>
  <c r="F780" i="1"/>
  <c r="E780" i="1"/>
  <c r="F776" i="1"/>
  <c r="E776" i="1"/>
  <c r="F772" i="1"/>
  <c r="E772" i="1"/>
  <c r="F768" i="1"/>
  <c r="E768" i="1"/>
  <c r="F764" i="1"/>
  <c r="E764" i="1"/>
  <c r="F760" i="1"/>
  <c r="E760" i="1"/>
  <c r="F756" i="1"/>
  <c r="E756" i="1"/>
  <c r="F752" i="1"/>
  <c r="E752" i="1"/>
  <c r="F748" i="1"/>
  <c r="E748" i="1"/>
  <c r="F744" i="1"/>
  <c r="E744" i="1"/>
  <c r="F740" i="1"/>
  <c r="E740" i="1"/>
  <c r="F736" i="1"/>
  <c r="E736" i="1"/>
  <c r="F732" i="1"/>
  <c r="E732" i="1"/>
  <c r="F728" i="1"/>
  <c r="E728" i="1"/>
  <c r="F724" i="1"/>
  <c r="E724" i="1"/>
  <c r="F720" i="1"/>
  <c r="E720" i="1"/>
  <c r="F716" i="1"/>
  <c r="E716" i="1"/>
  <c r="F712" i="1"/>
  <c r="E712" i="1"/>
  <c r="F708" i="1"/>
  <c r="E708" i="1"/>
  <c r="F704" i="1"/>
  <c r="E704" i="1"/>
  <c r="F700" i="1"/>
  <c r="E700" i="1"/>
  <c r="F696" i="1"/>
  <c r="E696" i="1"/>
  <c r="F692" i="1"/>
  <c r="E692" i="1"/>
  <c r="F688" i="1"/>
  <c r="E688" i="1"/>
  <c r="F684" i="1"/>
  <c r="E684" i="1"/>
  <c r="F680" i="1"/>
  <c r="E680" i="1"/>
  <c r="F676" i="1"/>
  <c r="E676" i="1"/>
  <c r="F672" i="1"/>
  <c r="E672" i="1"/>
  <c r="F668" i="1"/>
  <c r="E668" i="1"/>
  <c r="F664" i="1"/>
  <c r="E664" i="1"/>
  <c r="F660" i="1"/>
  <c r="E660" i="1"/>
  <c r="F656" i="1"/>
  <c r="E656" i="1"/>
  <c r="F652" i="1"/>
  <c r="E652" i="1"/>
  <c r="F648" i="1"/>
  <c r="E648" i="1"/>
  <c r="F644" i="1"/>
  <c r="E644" i="1"/>
  <c r="F640" i="1"/>
  <c r="E640" i="1"/>
  <c r="F636" i="1"/>
  <c r="E636" i="1"/>
  <c r="F632" i="1"/>
  <c r="E632" i="1"/>
  <c r="F628" i="1"/>
  <c r="E628" i="1"/>
  <c r="F624" i="1"/>
  <c r="E624" i="1"/>
  <c r="F620" i="1"/>
  <c r="E620" i="1"/>
  <c r="F616" i="1"/>
  <c r="E616" i="1"/>
  <c r="F612" i="1"/>
  <c r="E612" i="1"/>
  <c r="F608" i="1"/>
  <c r="E608" i="1"/>
  <c r="F604" i="1"/>
  <c r="E604" i="1"/>
  <c r="F600" i="1"/>
  <c r="E600" i="1"/>
  <c r="F596" i="1"/>
  <c r="E596" i="1"/>
  <c r="F592" i="1"/>
  <c r="E592" i="1"/>
  <c r="F588" i="1"/>
  <c r="E588" i="1"/>
  <c r="F584" i="1"/>
  <c r="E584" i="1"/>
  <c r="F580" i="1"/>
  <c r="E580" i="1"/>
  <c r="F576" i="1"/>
  <c r="E576" i="1"/>
  <c r="F572" i="1"/>
  <c r="E572" i="1"/>
  <c r="F568" i="1"/>
  <c r="E568" i="1"/>
  <c r="F564" i="1"/>
  <c r="E564" i="1"/>
  <c r="F560" i="1"/>
  <c r="E560" i="1"/>
  <c r="F556" i="1"/>
  <c r="E556" i="1"/>
  <c r="F552" i="1"/>
  <c r="E552" i="1"/>
  <c r="F548" i="1"/>
  <c r="E548" i="1"/>
  <c r="F544" i="1"/>
  <c r="E544" i="1"/>
  <c r="F540" i="1"/>
  <c r="E540" i="1"/>
  <c r="F536" i="1"/>
  <c r="E536" i="1"/>
  <c r="F532" i="1"/>
  <c r="E532" i="1"/>
  <c r="F528" i="1"/>
  <c r="E528" i="1"/>
  <c r="F524" i="1"/>
  <c r="E524" i="1"/>
  <c r="F520" i="1"/>
  <c r="E520" i="1"/>
  <c r="F516" i="1"/>
  <c r="E516" i="1"/>
  <c r="F512" i="1"/>
  <c r="E512" i="1"/>
  <c r="F508" i="1"/>
  <c r="E508" i="1"/>
  <c r="F504" i="1"/>
  <c r="E504" i="1"/>
  <c r="F500" i="1"/>
  <c r="E500" i="1"/>
  <c r="F496" i="1"/>
  <c r="E496" i="1"/>
  <c r="F492" i="1"/>
  <c r="E492" i="1"/>
  <c r="F488" i="1"/>
  <c r="E488" i="1"/>
  <c r="F484" i="1"/>
  <c r="E484" i="1"/>
  <c r="F480" i="1"/>
  <c r="E480" i="1"/>
  <c r="F476" i="1"/>
  <c r="E476" i="1"/>
  <c r="F472" i="1"/>
  <c r="E472" i="1"/>
  <c r="F468" i="1"/>
  <c r="E468" i="1"/>
  <c r="F464" i="1"/>
  <c r="E464" i="1"/>
  <c r="F460" i="1"/>
  <c r="E460" i="1"/>
  <c r="F456" i="1"/>
  <c r="E456" i="1"/>
  <c r="F452" i="1"/>
  <c r="E452" i="1"/>
  <c r="F448" i="1"/>
  <c r="E448" i="1"/>
  <c r="F444" i="1"/>
  <c r="E444" i="1"/>
  <c r="F440" i="1"/>
  <c r="E440" i="1"/>
  <c r="F436" i="1"/>
  <c r="E436" i="1"/>
  <c r="F432" i="1"/>
  <c r="E432" i="1"/>
  <c r="F428" i="1"/>
  <c r="E428" i="1"/>
  <c r="F424" i="1"/>
  <c r="E424" i="1"/>
  <c r="F420" i="1"/>
  <c r="E420" i="1"/>
  <c r="F416" i="1"/>
  <c r="E416" i="1"/>
  <c r="F412" i="1"/>
  <c r="E412" i="1"/>
  <c r="F408" i="1"/>
  <c r="E408" i="1"/>
  <c r="F404" i="1"/>
  <c r="E404" i="1"/>
  <c r="F400" i="1"/>
  <c r="E400" i="1"/>
  <c r="F396" i="1"/>
  <c r="E396" i="1"/>
  <c r="F392" i="1"/>
  <c r="E392" i="1"/>
  <c r="F388" i="1"/>
  <c r="E388" i="1"/>
  <c r="F384" i="1"/>
  <c r="E384" i="1"/>
  <c r="F380" i="1"/>
  <c r="E380" i="1"/>
  <c r="F376" i="1"/>
  <c r="E376" i="1"/>
  <c r="F372" i="1"/>
  <c r="E372" i="1"/>
  <c r="F368" i="1"/>
  <c r="E368" i="1"/>
  <c r="F364" i="1"/>
  <c r="E364" i="1"/>
  <c r="F360" i="1"/>
  <c r="E360" i="1"/>
  <c r="F356" i="1"/>
  <c r="E356" i="1"/>
  <c r="F352" i="1"/>
  <c r="E352" i="1"/>
  <c r="F348" i="1"/>
  <c r="E348" i="1"/>
  <c r="F344" i="1"/>
  <c r="E344" i="1"/>
  <c r="F340" i="1"/>
  <c r="E340" i="1"/>
  <c r="F336" i="1"/>
  <c r="E336" i="1"/>
  <c r="F332" i="1"/>
  <c r="E332" i="1"/>
  <c r="F328" i="1"/>
  <c r="E328" i="1"/>
  <c r="F324" i="1"/>
  <c r="E324" i="1"/>
  <c r="F320" i="1"/>
  <c r="E320" i="1"/>
  <c r="F316" i="1"/>
  <c r="E316" i="1"/>
  <c r="F312" i="1"/>
  <c r="E312" i="1"/>
  <c r="F308" i="1"/>
  <c r="E308" i="1"/>
  <c r="F304" i="1"/>
  <c r="E304" i="1"/>
  <c r="F300" i="1"/>
  <c r="E300" i="1"/>
  <c r="F296" i="1"/>
  <c r="E296" i="1"/>
  <c r="F292" i="1"/>
  <c r="E292" i="1"/>
  <c r="F288" i="1"/>
  <c r="E288" i="1"/>
  <c r="F284" i="1"/>
  <c r="E284" i="1"/>
  <c r="F280" i="1"/>
  <c r="E280" i="1"/>
  <c r="F276" i="1"/>
  <c r="E276" i="1"/>
  <c r="F272" i="1"/>
  <c r="E272" i="1"/>
  <c r="F268" i="1"/>
  <c r="E268" i="1"/>
  <c r="F264" i="1"/>
  <c r="E264" i="1"/>
  <c r="F260" i="1"/>
  <c r="E260" i="1"/>
  <c r="F256" i="1"/>
  <c r="E256" i="1"/>
  <c r="F252" i="1"/>
  <c r="E252" i="1"/>
  <c r="F248" i="1"/>
  <c r="E248" i="1"/>
  <c r="F244" i="1"/>
  <c r="E244" i="1"/>
  <c r="F240" i="1"/>
  <c r="E240" i="1"/>
  <c r="F236" i="1"/>
  <c r="E236" i="1"/>
  <c r="F232" i="1"/>
  <c r="E232" i="1"/>
  <c r="F228" i="1"/>
  <c r="E228" i="1"/>
  <c r="F224" i="1"/>
  <c r="E224" i="1"/>
  <c r="F220" i="1"/>
  <c r="E220" i="1"/>
  <c r="F216" i="1"/>
  <c r="E216" i="1"/>
  <c r="F212" i="1"/>
  <c r="E212" i="1"/>
  <c r="F208" i="1"/>
  <c r="E208" i="1"/>
  <c r="F204" i="1"/>
  <c r="E204" i="1"/>
  <c r="F200" i="1"/>
  <c r="E200" i="1"/>
  <c r="F196" i="1"/>
  <c r="E196" i="1"/>
  <c r="F192" i="1"/>
  <c r="E192" i="1"/>
  <c r="F188" i="1"/>
  <c r="E188" i="1"/>
  <c r="F184" i="1"/>
  <c r="E184" i="1"/>
  <c r="F180" i="1"/>
  <c r="E180" i="1"/>
  <c r="F176" i="1"/>
  <c r="E176" i="1"/>
  <c r="F172" i="1"/>
  <c r="E172" i="1"/>
  <c r="F168" i="1"/>
  <c r="E168" i="1"/>
  <c r="F164" i="1"/>
  <c r="E164" i="1"/>
  <c r="F160" i="1"/>
  <c r="E160" i="1"/>
  <c r="F156" i="1"/>
  <c r="E156" i="1"/>
  <c r="F152" i="1"/>
  <c r="E152" i="1"/>
  <c r="F148" i="1"/>
  <c r="E148" i="1"/>
  <c r="F144" i="1"/>
  <c r="E144" i="1"/>
  <c r="F140" i="1"/>
  <c r="E140" i="1"/>
  <c r="F136" i="1"/>
  <c r="E136" i="1"/>
  <c r="F132" i="1"/>
  <c r="E132" i="1"/>
  <c r="F128" i="1"/>
  <c r="E128" i="1"/>
  <c r="F124" i="1"/>
  <c r="E124" i="1"/>
  <c r="F120" i="1"/>
  <c r="E120" i="1"/>
  <c r="F116" i="1"/>
  <c r="E116" i="1"/>
  <c r="F112" i="1"/>
  <c r="E112" i="1"/>
  <c r="F108" i="1"/>
  <c r="E108" i="1"/>
  <c r="F104" i="1"/>
  <c r="E104" i="1"/>
  <c r="F100" i="1"/>
  <c r="E100" i="1"/>
  <c r="F96" i="1"/>
  <c r="E96" i="1"/>
  <c r="F92" i="1"/>
  <c r="E92" i="1"/>
  <c r="F88" i="1"/>
  <c r="E88" i="1"/>
  <c r="F84" i="1"/>
  <c r="E84" i="1"/>
  <c r="F80" i="1"/>
  <c r="E80" i="1"/>
  <c r="F76" i="1"/>
  <c r="E76" i="1"/>
  <c r="F72" i="1"/>
  <c r="E72" i="1"/>
  <c r="F68" i="1"/>
  <c r="E68" i="1"/>
  <c r="F64" i="1"/>
  <c r="E64" i="1"/>
  <c r="F60" i="1"/>
  <c r="E60" i="1"/>
  <c r="F56" i="1"/>
  <c r="E56" i="1"/>
  <c r="F52" i="1"/>
  <c r="E52" i="1"/>
  <c r="F48" i="1"/>
  <c r="E48" i="1"/>
  <c r="F44" i="1"/>
  <c r="E44" i="1"/>
  <c r="F40" i="1"/>
  <c r="E40" i="1"/>
  <c r="F36" i="1"/>
  <c r="E36" i="1"/>
  <c r="F2527" i="1"/>
  <c r="E2527" i="1"/>
  <c r="F2523" i="1"/>
  <c r="E2523" i="1"/>
  <c r="F2519" i="1"/>
  <c r="E2519" i="1"/>
  <c r="F2515" i="1"/>
  <c r="E2515" i="1"/>
  <c r="F2511" i="1"/>
  <c r="E2511" i="1"/>
  <c r="F2507" i="1"/>
  <c r="E2507" i="1"/>
  <c r="F2503" i="1"/>
  <c r="E2503" i="1"/>
  <c r="F2499" i="1"/>
  <c r="E2499" i="1"/>
  <c r="F2495" i="1"/>
  <c r="E2495" i="1"/>
  <c r="F2491" i="1"/>
  <c r="E2491" i="1"/>
  <c r="F2487" i="1"/>
  <c r="E2487" i="1"/>
  <c r="F2483" i="1"/>
  <c r="E2483" i="1"/>
  <c r="F2479" i="1"/>
  <c r="E2479" i="1"/>
  <c r="F2475" i="1"/>
  <c r="E2475" i="1"/>
  <c r="F2471" i="1"/>
  <c r="E2471" i="1"/>
  <c r="F2467" i="1"/>
  <c r="E2467" i="1"/>
  <c r="F2463" i="1"/>
  <c r="E2463" i="1"/>
  <c r="F2459" i="1"/>
  <c r="E2459" i="1"/>
  <c r="F2455" i="1"/>
  <c r="E2455" i="1"/>
  <c r="F2451" i="1"/>
  <c r="E2451" i="1"/>
  <c r="F2447" i="1"/>
  <c r="E2447" i="1"/>
  <c r="F2443" i="1"/>
  <c r="E2443" i="1"/>
  <c r="F2439" i="1"/>
  <c r="E2439" i="1"/>
  <c r="F2435" i="1"/>
  <c r="E2435" i="1"/>
  <c r="F2431" i="1"/>
  <c r="E2431" i="1"/>
  <c r="F2427" i="1"/>
  <c r="E2427" i="1"/>
  <c r="F2423" i="1"/>
  <c r="E2423" i="1"/>
  <c r="F2419" i="1"/>
  <c r="E2419" i="1"/>
  <c r="F2415" i="1"/>
  <c r="E2415" i="1"/>
  <c r="F2411" i="1"/>
  <c r="E2411" i="1"/>
  <c r="F2407" i="1"/>
  <c r="E2407" i="1"/>
  <c r="F2403" i="1"/>
  <c r="E2403" i="1"/>
  <c r="F2399" i="1"/>
  <c r="E2399" i="1"/>
  <c r="F2395" i="1"/>
  <c r="E2395" i="1"/>
  <c r="F2391" i="1"/>
  <c r="E2391" i="1"/>
  <c r="F2387" i="1"/>
  <c r="E2387" i="1"/>
  <c r="F2383" i="1"/>
  <c r="E2383" i="1"/>
  <c r="F2379" i="1"/>
  <c r="E2379" i="1"/>
  <c r="F2375" i="1"/>
  <c r="E2375" i="1"/>
  <c r="F2371" i="1"/>
  <c r="E2371" i="1"/>
  <c r="F2367" i="1"/>
  <c r="E2367" i="1"/>
  <c r="F2363" i="1"/>
  <c r="E2363" i="1"/>
  <c r="F2359" i="1"/>
  <c r="E2359" i="1"/>
  <c r="F2355" i="1"/>
  <c r="E2355" i="1"/>
  <c r="F2351" i="1"/>
  <c r="E2351" i="1"/>
  <c r="F2347" i="1"/>
  <c r="E2347" i="1"/>
  <c r="F2343" i="1"/>
  <c r="E2343" i="1"/>
  <c r="F2339" i="1"/>
  <c r="E2339" i="1"/>
  <c r="F2335" i="1"/>
  <c r="E2335" i="1"/>
  <c r="F2331" i="1"/>
  <c r="E2331" i="1"/>
  <c r="F2327" i="1"/>
  <c r="E2327" i="1"/>
  <c r="F2323" i="1"/>
  <c r="E2323" i="1"/>
  <c r="F2319" i="1"/>
  <c r="E2319" i="1"/>
  <c r="F2315" i="1"/>
  <c r="E2315" i="1"/>
  <c r="F2311" i="1"/>
  <c r="E2311" i="1"/>
  <c r="F2307" i="1"/>
  <c r="E2307" i="1"/>
  <c r="F2303" i="1"/>
  <c r="E2303" i="1"/>
  <c r="F2299" i="1"/>
  <c r="E2299" i="1"/>
  <c r="F2295" i="1"/>
  <c r="E2295" i="1"/>
  <c r="F2291" i="1"/>
  <c r="E2291" i="1"/>
  <c r="F2287" i="1"/>
  <c r="E2287" i="1"/>
  <c r="F2283" i="1"/>
  <c r="E2283" i="1"/>
  <c r="F2279" i="1"/>
  <c r="E2279" i="1"/>
  <c r="F2275" i="1"/>
  <c r="E2275" i="1"/>
  <c r="F2271" i="1"/>
  <c r="E2271" i="1"/>
  <c r="F2267" i="1"/>
  <c r="E2267" i="1"/>
  <c r="F2263" i="1"/>
  <c r="E2263" i="1"/>
  <c r="F2259" i="1"/>
  <c r="E2259" i="1"/>
  <c r="F2255" i="1"/>
  <c r="E2255" i="1"/>
  <c r="F2251" i="1"/>
  <c r="E2251" i="1"/>
  <c r="F2247" i="1"/>
  <c r="E2247" i="1"/>
  <c r="F2243" i="1"/>
  <c r="E2243" i="1"/>
  <c r="F2239" i="1"/>
  <c r="E2239" i="1"/>
  <c r="F2235" i="1"/>
  <c r="E2235" i="1"/>
  <c r="F2231" i="1"/>
  <c r="E2231" i="1"/>
  <c r="F2227" i="1"/>
  <c r="E2227" i="1"/>
  <c r="F2223" i="1"/>
  <c r="E2223" i="1"/>
  <c r="F2219" i="1"/>
  <c r="E2219" i="1"/>
  <c r="F2215" i="1"/>
  <c r="E2215" i="1"/>
  <c r="F2211" i="1"/>
  <c r="E2211" i="1"/>
  <c r="F2207" i="1"/>
  <c r="E2207" i="1"/>
  <c r="F2203" i="1"/>
  <c r="E2203" i="1"/>
  <c r="F2199" i="1"/>
  <c r="E2199" i="1"/>
  <c r="F2195" i="1"/>
  <c r="E2195" i="1"/>
  <c r="F2191" i="1"/>
  <c r="E2191" i="1"/>
  <c r="F2187" i="1"/>
  <c r="E2187" i="1"/>
  <c r="F2183" i="1"/>
  <c r="E2183" i="1"/>
  <c r="F2179" i="1"/>
  <c r="E2179" i="1"/>
  <c r="F2175" i="1"/>
  <c r="E2175" i="1"/>
  <c r="F2171" i="1"/>
  <c r="E2171" i="1"/>
  <c r="F2167" i="1"/>
  <c r="E2167" i="1"/>
  <c r="F2163" i="1"/>
  <c r="E2163" i="1"/>
  <c r="F2159" i="1"/>
  <c r="E2159" i="1"/>
  <c r="F2155" i="1"/>
  <c r="E2155" i="1"/>
  <c r="F2151" i="1"/>
  <c r="E2151" i="1"/>
  <c r="F2147" i="1"/>
  <c r="E2147" i="1"/>
  <c r="F2143" i="1"/>
  <c r="E2143" i="1"/>
  <c r="F2139" i="1"/>
  <c r="E2139" i="1"/>
  <c r="F2135" i="1"/>
  <c r="E2135" i="1"/>
  <c r="F2131" i="1"/>
  <c r="E2131" i="1"/>
  <c r="F2127" i="1"/>
  <c r="E2127" i="1"/>
  <c r="F2123" i="1"/>
  <c r="E2123" i="1"/>
  <c r="F2119" i="1"/>
  <c r="E2119" i="1"/>
  <c r="F2115" i="1"/>
  <c r="E2115" i="1"/>
  <c r="F2111" i="1"/>
  <c r="E2111" i="1"/>
  <c r="F2107" i="1"/>
  <c r="E2107" i="1"/>
  <c r="F2103" i="1"/>
  <c r="E2103" i="1"/>
  <c r="F2099" i="1"/>
  <c r="E2099" i="1"/>
  <c r="F2095" i="1"/>
  <c r="E2095" i="1"/>
  <c r="F2091" i="1"/>
  <c r="E2091" i="1"/>
  <c r="F2087" i="1"/>
  <c r="E2087" i="1"/>
  <c r="F2083" i="1"/>
  <c r="E2083" i="1"/>
  <c r="F2079" i="1"/>
  <c r="E2079" i="1"/>
  <c r="F2075" i="1"/>
  <c r="E2075" i="1"/>
  <c r="F2071" i="1"/>
  <c r="E2071" i="1"/>
  <c r="F2067" i="1"/>
  <c r="E2067" i="1"/>
  <c r="F2063" i="1"/>
  <c r="E2063" i="1"/>
  <c r="F2059" i="1"/>
  <c r="E2059" i="1"/>
  <c r="F2055" i="1"/>
  <c r="E2055" i="1"/>
  <c r="F2051" i="1"/>
  <c r="E2051" i="1"/>
  <c r="F2047" i="1"/>
  <c r="E2047" i="1"/>
  <c r="F2043" i="1"/>
  <c r="E2043" i="1"/>
  <c r="F2039" i="1"/>
  <c r="E2039" i="1"/>
  <c r="F2035" i="1"/>
  <c r="E2035" i="1"/>
  <c r="F2031" i="1"/>
  <c r="E2031" i="1"/>
  <c r="F2027" i="1"/>
  <c r="E2027" i="1"/>
  <c r="F2023" i="1"/>
  <c r="E2023" i="1"/>
  <c r="F2019" i="1"/>
  <c r="E2019" i="1"/>
  <c r="F2015" i="1"/>
  <c r="E2015" i="1"/>
  <c r="F2011" i="1"/>
  <c r="E2011" i="1"/>
  <c r="F2007" i="1"/>
  <c r="E2007" i="1"/>
  <c r="F2003" i="1"/>
  <c r="E2003" i="1"/>
  <c r="F1999" i="1"/>
  <c r="E1999" i="1"/>
  <c r="F1995" i="1"/>
  <c r="E1995" i="1"/>
  <c r="F1991" i="1"/>
  <c r="E1991" i="1"/>
  <c r="F1987" i="1"/>
  <c r="E1987" i="1"/>
  <c r="F1983" i="1"/>
  <c r="E1983" i="1"/>
  <c r="F1979" i="1"/>
  <c r="E1979" i="1"/>
  <c r="F1975" i="1"/>
  <c r="E1975" i="1"/>
  <c r="F1971" i="1"/>
  <c r="E1971" i="1"/>
  <c r="F1967" i="1"/>
  <c r="E1967" i="1"/>
  <c r="F1963" i="1"/>
  <c r="E1963" i="1"/>
  <c r="F1959" i="1"/>
  <c r="E1959" i="1"/>
  <c r="F1955" i="1"/>
  <c r="E1955" i="1"/>
  <c r="F1951" i="1"/>
  <c r="E1951" i="1"/>
  <c r="F1947" i="1"/>
  <c r="E1947" i="1"/>
  <c r="F1943" i="1"/>
  <c r="E1943" i="1"/>
  <c r="F1939" i="1"/>
  <c r="E1939" i="1"/>
  <c r="F1935" i="1"/>
  <c r="E1935" i="1"/>
  <c r="F1931" i="1"/>
  <c r="E1931" i="1"/>
  <c r="F1927" i="1"/>
  <c r="E1927" i="1"/>
  <c r="F1923" i="1"/>
  <c r="E1923" i="1"/>
  <c r="F1919" i="1"/>
  <c r="E1919" i="1"/>
  <c r="F1915" i="1"/>
  <c r="E1915" i="1"/>
  <c r="F1911" i="1"/>
  <c r="E1911" i="1"/>
  <c r="F1907" i="1"/>
  <c r="E1907" i="1"/>
  <c r="F1903" i="1"/>
  <c r="E1903" i="1"/>
  <c r="F1899" i="1"/>
  <c r="E1899" i="1"/>
  <c r="F1895" i="1"/>
  <c r="E1895" i="1"/>
  <c r="F1891" i="1"/>
  <c r="E1891" i="1"/>
  <c r="F1887" i="1"/>
  <c r="E1887" i="1"/>
  <c r="F1883" i="1"/>
  <c r="E1883" i="1"/>
  <c r="F1879" i="1"/>
  <c r="E1879" i="1"/>
  <c r="F1875" i="1"/>
  <c r="E1875" i="1"/>
  <c r="F1871" i="1"/>
  <c r="E1871" i="1"/>
  <c r="F1867" i="1"/>
  <c r="E1867" i="1"/>
  <c r="F1863" i="1"/>
  <c r="E1863" i="1"/>
  <c r="F1859" i="1"/>
  <c r="E1859" i="1"/>
  <c r="F1855" i="1"/>
  <c r="E1855" i="1"/>
  <c r="F1851" i="1"/>
  <c r="E1851" i="1"/>
  <c r="F1847" i="1"/>
  <c r="E1847" i="1"/>
  <c r="F1843" i="1"/>
  <c r="E1843" i="1"/>
  <c r="F1839" i="1"/>
  <c r="E1839" i="1"/>
  <c r="F1835" i="1"/>
  <c r="E1835" i="1"/>
  <c r="F1831" i="1"/>
  <c r="E1831" i="1"/>
  <c r="F1827" i="1"/>
  <c r="E1827" i="1"/>
  <c r="F1823" i="1"/>
  <c r="E1823" i="1"/>
  <c r="F1819" i="1"/>
  <c r="E1819" i="1"/>
  <c r="F1815" i="1"/>
  <c r="E1815" i="1"/>
  <c r="F1811" i="1"/>
  <c r="E1811" i="1"/>
  <c r="F1807" i="1"/>
  <c r="E1807" i="1"/>
  <c r="F1803" i="1"/>
  <c r="E1803" i="1"/>
  <c r="F1799" i="1"/>
  <c r="E1799" i="1"/>
  <c r="F1795" i="1"/>
  <c r="E1795" i="1"/>
  <c r="F1791" i="1"/>
  <c r="E1791" i="1"/>
  <c r="F1787" i="1"/>
  <c r="E1787" i="1"/>
  <c r="F1783" i="1"/>
  <c r="E1783" i="1"/>
  <c r="F1779" i="1"/>
  <c r="E1779" i="1"/>
  <c r="F1775" i="1"/>
  <c r="E1775" i="1"/>
  <c r="F1771" i="1"/>
  <c r="E1771" i="1"/>
  <c r="F1767" i="1"/>
  <c r="E1767" i="1"/>
  <c r="F1763" i="1"/>
  <c r="E1763" i="1"/>
  <c r="F1759" i="1"/>
  <c r="E1759" i="1"/>
  <c r="F1755" i="1"/>
  <c r="E1755" i="1"/>
  <c r="F1751" i="1"/>
  <c r="E1751" i="1"/>
  <c r="F1747" i="1"/>
  <c r="E1747" i="1"/>
  <c r="F1743" i="1"/>
  <c r="E1743" i="1"/>
  <c r="F1739" i="1"/>
  <c r="E1739" i="1"/>
  <c r="F1735" i="1"/>
  <c r="E1735" i="1"/>
  <c r="F1731" i="1"/>
  <c r="E1731" i="1"/>
  <c r="F1727" i="1"/>
  <c r="E1727" i="1"/>
  <c r="F1723" i="1"/>
  <c r="E1723" i="1"/>
  <c r="F1719" i="1"/>
  <c r="E1719" i="1"/>
  <c r="F1715" i="1"/>
  <c r="E1715" i="1"/>
  <c r="F1711" i="1"/>
  <c r="E1711" i="1"/>
  <c r="F1707" i="1"/>
  <c r="E1707" i="1"/>
  <c r="F1703" i="1"/>
  <c r="E1703" i="1"/>
  <c r="F1699" i="1"/>
  <c r="E1699" i="1"/>
  <c r="F1695" i="1"/>
  <c r="E1695" i="1"/>
  <c r="F1691" i="1"/>
  <c r="E1691" i="1"/>
  <c r="F1687" i="1"/>
  <c r="E1687" i="1"/>
  <c r="F1683" i="1"/>
  <c r="E1683" i="1"/>
  <c r="F1679" i="1"/>
  <c r="E1679" i="1"/>
  <c r="F1675" i="1"/>
  <c r="E1675" i="1"/>
  <c r="F1671" i="1"/>
  <c r="E1671" i="1"/>
  <c r="F1667" i="1"/>
  <c r="E1667" i="1"/>
  <c r="F1663" i="1"/>
  <c r="E1663" i="1"/>
  <c r="F1659" i="1"/>
  <c r="E1659" i="1"/>
  <c r="F1655" i="1"/>
  <c r="E1655" i="1"/>
  <c r="F1651" i="1"/>
  <c r="E1651" i="1"/>
  <c r="F1647" i="1"/>
  <c r="E1647" i="1"/>
  <c r="F1643" i="1"/>
  <c r="E1643" i="1"/>
  <c r="F1639" i="1"/>
  <c r="E1639" i="1"/>
  <c r="F1635" i="1"/>
  <c r="E1635" i="1"/>
  <c r="F1631" i="1"/>
  <c r="E1631" i="1"/>
  <c r="F1627" i="1"/>
  <c r="E1627" i="1"/>
  <c r="F1623" i="1"/>
  <c r="E1623" i="1"/>
  <c r="F1619" i="1"/>
  <c r="E1619" i="1"/>
  <c r="F1615" i="1"/>
  <c r="E1615" i="1"/>
  <c r="F1611" i="1"/>
  <c r="E1611" i="1"/>
  <c r="F1607" i="1"/>
  <c r="E1607" i="1"/>
  <c r="F1603" i="1"/>
  <c r="E1603" i="1"/>
  <c r="F1599" i="1"/>
  <c r="E1599" i="1"/>
  <c r="F1595" i="1"/>
  <c r="E1595" i="1"/>
  <c r="F1591" i="1"/>
  <c r="E1591" i="1"/>
  <c r="F1587" i="1"/>
  <c r="E1587" i="1"/>
  <c r="F1583" i="1"/>
  <c r="E1583" i="1"/>
  <c r="F1579" i="1"/>
  <c r="E1579" i="1"/>
  <c r="F1575" i="1"/>
  <c r="E1575" i="1"/>
  <c r="F1571" i="1"/>
  <c r="E1571" i="1"/>
  <c r="F1567" i="1"/>
  <c r="E1567" i="1"/>
  <c r="F1563" i="1"/>
  <c r="E1563" i="1"/>
  <c r="F1559" i="1"/>
  <c r="E1559" i="1"/>
  <c r="F1555" i="1"/>
  <c r="E1555" i="1"/>
  <c r="F1551" i="1"/>
  <c r="E1551" i="1"/>
  <c r="F1547" i="1"/>
  <c r="E1547" i="1"/>
  <c r="F1543" i="1"/>
  <c r="E1543" i="1"/>
  <c r="F1539" i="1"/>
  <c r="E1539" i="1"/>
  <c r="F1535" i="1"/>
  <c r="E1535" i="1"/>
  <c r="F1531" i="1"/>
  <c r="E1531" i="1"/>
  <c r="F1527" i="1"/>
  <c r="E1527" i="1"/>
  <c r="F1523" i="1"/>
  <c r="E1523" i="1"/>
  <c r="F1519" i="1"/>
  <c r="E1519" i="1"/>
  <c r="F1515" i="1"/>
  <c r="E1515" i="1"/>
  <c r="F1511" i="1"/>
  <c r="E1511" i="1"/>
  <c r="F1507" i="1"/>
  <c r="E1507" i="1"/>
  <c r="F1503" i="1"/>
  <c r="E1503" i="1"/>
  <c r="F1499" i="1"/>
  <c r="E1499" i="1"/>
  <c r="F1495" i="1"/>
  <c r="E1495" i="1"/>
  <c r="F1491" i="1"/>
  <c r="E1491" i="1"/>
  <c r="F1487" i="1"/>
  <c r="E1487" i="1"/>
  <c r="F1483" i="1"/>
  <c r="E1483" i="1"/>
  <c r="F1479" i="1"/>
  <c r="E1479" i="1"/>
  <c r="F1475" i="1"/>
  <c r="E1475" i="1"/>
  <c r="F1471" i="1"/>
  <c r="E1471" i="1"/>
  <c r="F1467" i="1"/>
  <c r="E1467" i="1"/>
  <c r="F1463" i="1"/>
  <c r="E1463" i="1"/>
  <c r="F1459" i="1"/>
  <c r="E1459" i="1"/>
  <c r="F1455" i="1"/>
  <c r="E1455" i="1"/>
  <c r="F1451" i="1"/>
  <c r="E1451" i="1"/>
  <c r="F1447" i="1"/>
  <c r="E1447" i="1"/>
  <c r="F1443" i="1"/>
  <c r="E1443" i="1"/>
  <c r="F1439" i="1"/>
  <c r="E1439" i="1"/>
  <c r="F1435" i="1"/>
  <c r="E1435" i="1"/>
  <c r="F1431" i="1"/>
  <c r="E1431" i="1"/>
  <c r="F1427" i="1"/>
  <c r="E1427" i="1"/>
  <c r="F1423" i="1"/>
  <c r="E1423" i="1"/>
  <c r="F1419" i="1"/>
  <c r="E1419" i="1"/>
  <c r="F1415" i="1"/>
  <c r="E1415" i="1"/>
  <c r="F1411" i="1"/>
  <c r="E1411" i="1"/>
  <c r="F1407" i="1"/>
  <c r="E1407" i="1"/>
  <c r="F1403" i="1"/>
  <c r="E1403" i="1"/>
  <c r="F1399" i="1"/>
  <c r="E1399" i="1"/>
  <c r="F1395" i="1"/>
  <c r="E1395" i="1"/>
  <c r="F1391" i="1"/>
  <c r="E1391" i="1"/>
  <c r="F1387" i="1"/>
  <c r="E1387" i="1"/>
  <c r="F1383" i="1"/>
  <c r="E1383" i="1"/>
  <c r="F1379" i="1"/>
  <c r="E1379" i="1"/>
  <c r="F1375" i="1"/>
  <c r="E1375" i="1"/>
  <c r="F1371" i="1"/>
  <c r="E1371" i="1"/>
  <c r="F1367" i="1"/>
  <c r="E1367" i="1"/>
  <c r="F1363" i="1"/>
  <c r="E1363" i="1"/>
  <c r="F1359" i="1"/>
  <c r="E1359" i="1"/>
  <c r="F1355" i="1"/>
  <c r="E1355" i="1"/>
  <c r="F1351" i="1"/>
  <c r="E1351" i="1"/>
  <c r="F1347" i="1"/>
  <c r="E1347" i="1"/>
  <c r="F1343" i="1"/>
  <c r="E1343" i="1"/>
  <c r="F1339" i="1"/>
  <c r="E1339" i="1"/>
  <c r="F1335" i="1"/>
  <c r="E1335" i="1"/>
  <c r="F1331" i="1"/>
  <c r="E1331" i="1"/>
  <c r="F1327" i="1"/>
  <c r="E1327" i="1"/>
  <c r="F1323" i="1"/>
  <c r="E1323" i="1"/>
  <c r="F1319" i="1"/>
  <c r="E1319" i="1"/>
  <c r="F1315" i="1"/>
  <c r="E1315" i="1"/>
  <c r="F1311" i="1"/>
  <c r="E1311" i="1"/>
  <c r="F1307" i="1"/>
  <c r="E1307" i="1"/>
  <c r="F1303" i="1"/>
  <c r="E1303" i="1"/>
  <c r="F1299" i="1"/>
  <c r="E1299" i="1"/>
  <c r="F1295" i="1"/>
  <c r="E1295" i="1"/>
  <c r="F1291" i="1"/>
  <c r="E1291" i="1"/>
  <c r="F1287" i="1"/>
  <c r="E1287" i="1"/>
  <c r="F1283" i="1"/>
  <c r="E1283" i="1"/>
  <c r="F1279" i="1"/>
  <c r="E1279" i="1"/>
  <c r="F1275" i="1"/>
  <c r="E1275" i="1"/>
  <c r="F1271" i="1"/>
  <c r="E1271" i="1"/>
  <c r="F1267" i="1"/>
  <c r="E1267" i="1"/>
  <c r="F1263" i="1"/>
  <c r="E1263" i="1"/>
  <c r="F1259" i="1"/>
  <c r="E1259" i="1"/>
  <c r="F1255" i="1"/>
  <c r="E1255" i="1"/>
  <c r="F1251" i="1"/>
  <c r="E1251" i="1"/>
  <c r="F1247" i="1"/>
  <c r="E1247" i="1"/>
  <c r="F1243" i="1"/>
  <c r="E1243" i="1"/>
  <c r="F1239" i="1"/>
  <c r="E1239" i="1"/>
  <c r="F1235" i="1"/>
  <c r="E1235" i="1"/>
  <c r="F1231" i="1"/>
  <c r="E1231" i="1"/>
  <c r="F1227" i="1"/>
  <c r="E1227" i="1"/>
  <c r="F1223" i="1"/>
  <c r="E1223" i="1"/>
  <c r="F1219" i="1"/>
  <c r="E1219" i="1"/>
  <c r="F1215" i="1"/>
  <c r="E1215" i="1"/>
  <c r="F1211" i="1"/>
  <c r="E1211" i="1"/>
  <c r="F1207" i="1"/>
  <c r="E1207" i="1"/>
  <c r="F1203" i="1"/>
  <c r="E1203" i="1"/>
  <c r="F1199" i="1"/>
  <c r="E1199" i="1"/>
  <c r="F1195" i="1"/>
  <c r="E1195" i="1"/>
  <c r="F1191" i="1"/>
  <c r="E1191" i="1"/>
  <c r="F1187" i="1"/>
  <c r="E1187" i="1"/>
  <c r="F1183" i="1"/>
  <c r="E1183" i="1"/>
  <c r="F1179" i="1"/>
  <c r="E1179" i="1"/>
  <c r="F1175" i="1"/>
  <c r="E1175" i="1"/>
  <c r="F1171" i="1"/>
  <c r="E1171" i="1"/>
  <c r="F1167" i="1"/>
  <c r="E1167" i="1"/>
  <c r="F1163" i="1"/>
  <c r="E1163" i="1"/>
  <c r="F1159" i="1"/>
  <c r="E1159" i="1"/>
  <c r="F1155" i="1"/>
  <c r="E1155" i="1"/>
  <c r="F1151" i="1"/>
  <c r="E1151" i="1"/>
  <c r="F1147" i="1"/>
  <c r="E1147" i="1"/>
  <c r="F1143" i="1"/>
  <c r="E1143" i="1"/>
  <c r="F1139" i="1"/>
  <c r="E1139" i="1"/>
  <c r="F1135" i="1"/>
  <c r="E1135" i="1"/>
  <c r="F1131" i="1"/>
  <c r="E1131" i="1"/>
  <c r="F1127" i="1"/>
  <c r="E1127" i="1"/>
  <c r="F1123" i="1"/>
  <c r="E1123" i="1"/>
  <c r="F1119" i="1"/>
  <c r="E1119" i="1"/>
  <c r="F1115" i="1"/>
  <c r="E1115" i="1"/>
  <c r="F1111" i="1"/>
  <c r="E1111" i="1"/>
  <c r="F1107" i="1"/>
  <c r="E1107" i="1"/>
  <c r="F1103" i="1"/>
  <c r="E1103" i="1"/>
  <c r="F1099" i="1"/>
  <c r="E1099" i="1"/>
  <c r="F1095" i="1"/>
  <c r="E1095" i="1"/>
  <c r="F1091" i="1"/>
  <c r="E1091" i="1"/>
  <c r="F1087" i="1"/>
  <c r="E1087" i="1"/>
  <c r="F1083" i="1"/>
  <c r="E1083" i="1"/>
  <c r="F1079" i="1"/>
  <c r="E1079" i="1"/>
  <c r="F1075" i="1"/>
  <c r="E1075" i="1"/>
  <c r="F1071" i="1"/>
  <c r="E1071" i="1"/>
  <c r="F1067" i="1"/>
  <c r="E1067" i="1"/>
  <c r="F1063" i="1"/>
  <c r="E1063" i="1"/>
  <c r="F1059" i="1"/>
  <c r="E1059" i="1"/>
  <c r="F1055" i="1"/>
  <c r="E1055" i="1"/>
  <c r="F1051" i="1"/>
  <c r="E1051" i="1"/>
  <c r="F1047" i="1"/>
  <c r="E1047" i="1"/>
  <c r="F1043" i="1"/>
  <c r="E1043" i="1"/>
  <c r="F1039" i="1"/>
  <c r="E1039" i="1"/>
  <c r="F1035" i="1"/>
  <c r="E1035" i="1"/>
  <c r="F1031" i="1"/>
  <c r="E1031" i="1"/>
  <c r="F1027" i="1"/>
  <c r="E1027" i="1"/>
  <c r="F1023" i="1"/>
  <c r="E1023" i="1"/>
  <c r="F1019" i="1"/>
  <c r="E1019" i="1"/>
  <c r="F1015" i="1"/>
  <c r="E1015" i="1"/>
  <c r="F1011" i="1"/>
  <c r="E1011" i="1"/>
  <c r="F1007" i="1"/>
  <c r="E1007" i="1"/>
  <c r="F1003" i="1"/>
  <c r="E1003" i="1"/>
  <c r="F999" i="1"/>
  <c r="E999" i="1"/>
  <c r="F995" i="1"/>
  <c r="E995" i="1"/>
  <c r="F991" i="1"/>
  <c r="E991" i="1"/>
  <c r="F987" i="1"/>
  <c r="E987" i="1"/>
  <c r="F983" i="1"/>
  <c r="E983" i="1"/>
  <c r="F979" i="1"/>
  <c r="E979" i="1"/>
  <c r="F975" i="1"/>
  <c r="E975" i="1"/>
  <c r="F971" i="1"/>
  <c r="E971" i="1"/>
  <c r="F967" i="1"/>
  <c r="E967" i="1"/>
  <c r="F963" i="1"/>
  <c r="E963" i="1"/>
  <c r="F959" i="1"/>
  <c r="E959" i="1"/>
  <c r="F955" i="1"/>
  <c r="E955" i="1"/>
  <c r="F951" i="1"/>
  <c r="E951" i="1"/>
  <c r="F947" i="1"/>
  <c r="E947" i="1"/>
  <c r="F943" i="1"/>
  <c r="E943" i="1"/>
  <c r="F939" i="1"/>
  <c r="E939" i="1"/>
  <c r="F935" i="1"/>
  <c r="E935" i="1"/>
  <c r="F931" i="1"/>
  <c r="E931" i="1"/>
  <c r="F927" i="1"/>
  <c r="E927" i="1"/>
  <c r="F923" i="1"/>
  <c r="E923" i="1"/>
  <c r="F919" i="1"/>
  <c r="E919" i="1"/>
  <c r="F915" i="1"/>
  <c r="E915" i="1"/>
  <c r="F911" i="1"/>
  <c r="E911" i="1"/>
  <c r="F907" i="1"/>
  <c r="E907" i="1"/>
  <c r="F903" i="1"/>
  <c r="E903" i="1"/>
  <c r="F899" i="1"/>
  <c r="E899" i="1"/>
  <c r="F895" i="1"/>
  <c r="E895" i="1"/>
  <c r="F891" i="1"/>
  <c r="E891" i="1"/>
  <c r="F887" i="1"/>
  <c r="E887" i="1"/>
  <c r="F883" i="1"/>
  <c r="E883" i="1"/>
  <c r="F879" i="1"/>
  <c r="E879" i="1"/>
  <c r="F875" i="1"/>
  <c r="E875" i="1"/>
  <c r="F871" i="1"/>
  <c r="E871" i="1"/>
  <c r="F867" i="1"/>
  <c r="E867" i="1"/>
  <c r="F863" i="1"/>
  <c r="E863" i="1"/>
  <c r="F859" i="1"/>
  <c r="E859" i="1"/>
  <c r="F855" i="1"/>
  <c r="E855" i="1"/>
  <c r="F851" i="1"/>
  <c r="E851" i="1"/>
  <c r="F847" i="1"/>
  <c r="E847" i="1"/>
  <c r="F843" i="1"/>
  <c r="E843" i="1"/>
  <c r="F839" i="1"/>
  <c r="E839" i="1"/>
  <c r="F835" i="1"/>
  <c r="E835" i="1"/>
  <c r="F831" i="1"/>
  <c r="E831" i="1"/>
  <c r="F827" i="1"/>
  <c r="E827" i="1"/>
  <c r="F823" i="1"/>
  <c r="E823" i="1"/>
  <c r="F819" i="1"/>
  <c r="E819" i="1"/>
  <c r="F815" i="1"/>
  <c r="E815" i="1"/>
  <c r="F811" i="1"/>
  <c r="E811" i="1"/>
  <c r="F807" i="1"/>
  <c r="E807" i="1"/>
  <c r="F803" i="1"/>
  <c r="E803" i="1"/>
  <c r="F799" i="1"/>
  <c r="E799" i="1"/>
  <c r="F795" i="1"/>
  <c r="E795" i="1"/>
  <c r="F791" i="1"/>
  <c r="E791" i="1"/>
  <c r="F787" i="1"/>
  <c r="E787" i="1"/>
  <c r="F783" i="1"/>
  <c r="E783" i="1"/>
  <c r="F779" i="1"/>
  <c r="E779" i="1"/>
  <c r="F775" i="1"/>
  <c r="E775" i="1"/>
  <c r="F771" i="1"/>
  <c r="E771" i="1"/>
  <c r="F767" i="1"/>
  <c r="E767" i="1"/>
  <c r="F763" i="1"/>
  <c r="E763" i="1"/>
  <c r="F759" i="1"/>
  <c r="E759" i="1"/>
  <c r="F755" i="1"/>
  <c r="E755" i="1"/>
  <c r="F751" i="1"/>
  <c r="E751" i="1"/>
  <c r="F747" i="1"/>
  <c r="E747" i="1"/>
  <c r="F743" i="1"/>
  <c r="E743" i="1"/>
  <c r="F739" i="1"/>
  <c r="E739" i="1"/>
  <c r="F735" i="1"/>
  <c r="E735" i="1"/>
  <c r="F731" i="1"/>
  <c r="E731" i="1"/>
  <c r="F727" i="1"/>
  <c r="E727" i="1"/>
  <c r="F723" i="1"/>
  <c r="E723" i="1"/>
  <c r="F719" i="1"/>
  <c r="E719" i="1"/>
  <c r="F715" i="1"/>
  <c r="E715" i="1"/>
  <c r="F711" i="1"/>
  <c r="E711" i="1"/>
  <c r="F707" i="1"/>
  <c r="E707" i="1"/>
  <c r="F703" i="1"/>
  <c r="E703" i="1"/>
  <c r="F699" i="1"/>
  <c r="E699" i="1"/>
  <c r="F695" i="1"/>
  <c r="E695" i="1"/>
  <c r="F691" i="1"/>
  <c r="E691" i="1"/>
  <c r="F687" i="1"/>
  <c r="E687" i="1"/>
  <c r="F683" i="1"/>
  <c r="E683" i="1"/>
  <c r="F679" i="1"/>
  <c r="E679" i="1"/>
  <c r="F675" i="1"/>
  <c r="E675" i="1"/>
  <c r="F671" i="1"/>
  <c r="E671" i="1"/>
  <c r="F667" i="1"/>
  <c r="E667" i="1"/>
  <c r="F663" i="1"/>
  <c r="E663" i="1"/>
  <c r="F659" i="1"/>
  <c r="E659" i="1"/>
  <c r="F655" i="1"/>
  <c r="E655" i="1"/>
  <c r="F651" i="1"/>
  <c r="E651" i="1"/>
  <c r="F647" i="1"/>
  <c r="E647" i="1"/>
  <c r="F643" i="1"/>
  <c r="E643" i="1"/>
  <c r="F639" i="1"/>
  <c r="E639" i="1"/>
  <c r="F635" i="1"/>
  <c r="E635" i="1"/>
  <c r="F631" i="1"/>
  <c r="E631" i="1"/>
  <c r="F627" i="1"/>
  <c r="E627" i="1"/>
  <c r="F623" i="1"/>
  <c r="E623" i="1"/>
  <c r="F619" i="1"/>
  <c r="E619" i="1"/>
  <c r="F615" i="1"/>
  <c r="E615" i="1"/>
  <c r="F611" i="1"/>
  <c r="E611" i="1"/>
  <c r="F607" i="1"/>
  <c r="E607" i="1"/>
  <c r="F603" i="1"/>
  <c r="E603" i="1"/>
  <c r="F599" i="1"/>
  <c r="E599" i="1"/>
  <c r="F595" i="1"/>
  <c r="E595" i="1"/>
  <c r="F591" i="1"/>
  <c r="E591" i="1"/>
  <c r="F587" i="1"/>
  <c r="E587" i="1"/>
  <c r="F583" i="1"/>
  <c r="E583" i="1"/>
  <c r="F579" i="1"/>
  <c r="E579" i="1"/>
  <c r="F575" i="1"/>
  <c r="E575" i="1"/>
  <c r="F571" i="1"/>
  <c r="E571" i="1"/>
  <c r="F567" i="1"/>
  <c r="E567" i="1"/>
  <c r="F563" i="1"/>
  <c r="E563" i="1"/>
  <c r="F559" i="1"/>
  <c r="E559" i="1"/>
  <c r="F555" i="1"/>
  <c r="E555" i="1"/>
  <c r="F551" i="1"/>
  <c r="E551" i="1"/>
  <c r="F547" i="1"/>
  <c r="E547" i="1"/>
  <c r="F543" i="1"/>
  <c r="E543" i="1"/>
  <c r="F539" i="1"/>
  <c r="E539" i="1"/>
  <c r="F535" i="1"/>
  <c r="E535" i="1"/>
  <c r="F531" i="1"/>
  <c r="E531" i="1"/>
  <c r="F527" i="1"/>
  <c r="E527" i="1"/>
  <c r="F523" i="1"/>
  <c r="E523" i="1"/>
  <c r="F519" i="1"/>
  <c r="E519" i="1"/>
  <c r="F515" i="1"/>
  <c r="E515" i="1"/>
  <c r="F511" i="1"/>
  <c r="E511" i="1"/>
  <c r="F507" i="1"/>
  <c r="E507" i="1"/>
  <c r="F503" i="1"/>
  <c r="E503" i="1"/>
  <c r="F499" i="1"/>
  <c r="E499" i="1"/>
  <c r="F495" i="1"/>
  <c r="E495" i="1"/>
  <c r="F491" i="1"/>
  <c r="E491" i="1"/>
  <c r="F487" i="1"/>
  <c r="E487" i="1"/>
  <c r="F483" i="1"/>
  <c r="E483" i="1"/>
  <c r="F479" i="1"/>
  <c r="E479" i="1"/>
  <c r="F475" i="1"/>
  <c r="E475" i="1"/>
  <c r="F471" i="1"/>
  <c r="E471" i="1"/>
  <c r="F467" i="1"/>
  <c r="E467" i="1"/>
  <c r="F463" i="1"/>
  <c r="E463" i="1"/>
  <c r="F459" i="1"/>
  <c r="E459" i="1"/>
  <c r="F455" i="1"/>
  <c r="E455" i="1"/>
  <c r="F451" i="1"/>
  <c r="E451" i="1"/>
  <c r="F447" i="1"/>
  <c r="E447" i="1"/>
  <c r="F443" i="1"/>
  <c r="E443" i="1"/>
  <c r="F439" i="1"/>
  <c r="E439" i="1"/>
  <c r="F435" i="1"/>
  <c r="E435" i="1"/>
  <c r="F431" i="1"/>
  <c r="E431" i="1"/>
  <c r="F427" i="1"/>
  <c r="E427" i="1"/>
  <c r="F423" i="1"/>
  <c r="E423" i="1"/>
  <c r="F419" i="1"/>
  <c r="E419" i="1"/>
  <c r="F415" i="1"/>
  <c r="E415" i="1"/>
  <c r="F411" i="1"/>
  <c r="E411" i="1"/>
  <c r="F407" i="1"/>
  <c r="E407" i="1"/>
  <c r="F403" i="1"/>
  <c r="E403" i="1"/>
  <c r="F399" i="1"/>
  <c r="E399" i="1"/>
  <c r="F395" i="1"/>
  <c r="E395" i="1"/>
  <c r="F391" i="1"/>
  <c r="E391" i="1"/>
  <c r="F387" i="1"/>
  <c r="E387" i="1"/>
  <c r="F383" i="1"/>
  <c r="E383" i="1"/>
  <c r="F379" i="1"/>
  <c r="E379" i="1"/>
  <c r="F375" i="1"/>
  <c r="E375" i="1"/>
  <c r="F371" i="1"/>
  <c r="E371" i="1"/>
  <c r="F367" i="1"/>
  <c r="E367" i="1"/>
  <c r="F363" i="1"/>
  <c r="E363" i="1"/>
  <c r="F359" i="1"/>
  <c r="E359" i="1"/>
  <c r="F355" i="1"/>
  <c r="E355" i="1"/>
  <c r="F351" i="1"/>
  <c r="E351" i="1"/>
  <c r="F347" i="1"/>
  <c r="E347" i="1"/>
  <c r="F343" i="1"/>
  <c r="E343" i="1"/>
  <c r="F339" i="1"/>
  <c r="E339" i="1"/>
  <c r="F335" i="1"/>
  <c r="E335" i="1"/>
  <c r="F331" i="1"/>
  <c r="E331" i="1"/>
  <c r="F327" i="1"/>
  <c r="E327" i="1"/>
  <c r="F323" i="1"/>
  <c r="E323" i="1"/>
  <c r="F319" i="1"/>
  <c r="E319" i="1"/>
  <c r="F315" i="1"/>
  <c r="E315" i="1"/>
  <c r="F311" i="1"/>
  <c r="E311" i="1"/>
  <c r="F307" i="1"/>
  <c r="E307" i="1"/>
  <c r="F303" i="1"/>
  <c r="E303" i="1"/>
  <c r="F299" i="1"/>
  <c r="E299" i="1"/>
  <c r="F295" i="1"/>
  <c r="E295" i="1"/>
  <c r="F291" i="1"/>
  <c r="E291" i="1"/>
  <c r="F287" i="1"/>
  <c r="E287" i="1"/>
  <c r="F283" i="1"/>
  <c r="E283" i="1"/>
  <c r="F279" i="1"/>
  <c r="E279" i="1"/>
  <c r="F275" i="1"/>
  <c r="E275" i="1"/>
  <c r="F271" i="1"/>
  <c r="E271" i="1"/>
  <c r="F267" i="1"/>
  <c r="E267" i="1"/>
  <c r="F263" i="1"/>
  <c r="E263" i="1"/>
  <c r="F259" i="1"/>
  <c r="E259" i="1"/>
  <c r="F255" i="1"/>
  <c r="E255" i="1"/>
  <c r="F251" i="1"/>
  <c r="E251" i="1"/>
  <c r="F247" i="1"/>
  <c r="E247" i="1"/>
  <c r="F243" i="1"/>
  <c r="E243" i="1"/>
  <c r="F239" i="1"/>
  <c r="E239" i="1"/>
  <c r="F235" i="1"/>
  <c r="E235" i="1"/>
  <c r="F231" i="1"/>
  <c r="E231" i="1"/>
  <c r="F227" i="1"/>
  <c r="E227" i="1"/>
  <c r="F223" i="1"/>
  <c r="E223" i="1"/>
  <c r="F219" i="1"/>
  <c r="E219" i="1"/>
  <c r="F215" i="1"/>
  <c r="E215" i="1"/>
  <c r="F211" i="1"/>
  <c r="E211" i="1"/>
  <c r="F207" i="1"/>
  <c r="E207" i="1"/>
  <c r="F203" i="1"/>
  <c r="E203" i="1"/>
  <c r="F199" i="1"/>
  <c r="E199" i="1"/>
  <c r="F195" i="1"/>
  <c r="E195" i="1"/>
  <c r="F191" i="1"/>
  <c r="E191" i="1"/>
  <c r="F187" i="1"/>
  <c r="E187" i="1"/>
  <c r="F183" i="1"/>
  <c r="E183" i="1"/>
  <c r="F179" i="1"/>
  <c r="E179" i="1"/>
  <c r="F175" i="1"/>
  <c r="E175" i="1"/>
  <c r="F171" i="1"/>
  <c r="E171" i="1"/>
  <c r="F167" i="1"/>
  <c r="E167" i="1"/>
  <c r="F163" i="1"/>
  <c r="E163" i="1"/>
  <c r="F159" i="1"/>
  <c r="E159" i="1"/>
  <c r="F155" i="1"/>
  <c r="E155" i="1"/>
  <c r="F151" i="1"/>
  <c r="E151" i="1"/>
  <c r="F147" i="1"/>
  <c r="E147" i="1"/>
  <c r="F143" i="1"/>
  <c r="E143" i="1"/>
  <c r="F139" i="1"/>
  <c r="E139" i="1"/>
  <c r="F135" i="1"/>
  <c r="E135" i="1"/>
  <c r="F131" i="1"/>
  <c r="E131" i="1"/>
  <c r="F127" i="1"/>
  <c r="E127" i="1"/>
  <c r="F123" i="1"/>
  <c r="E123" i="1"/>
  <c r="F119" i="1"/>
  <c r="E119" i="1"/>
  <c r="F115" i="1"/>
  <c r="E115" i="1"/>
  <c r="F111" i="1"/>
  <c r="E111" i="1"/>
  <c r="F107" i="1"/>
  <c r="E107" i="1"/>
  <c r="F103" i="1"/>
  <c r="E103" i="1"/>
  <c r="F99" i="1"/>
  <c r="E99" i="1"/>
  <c r="F95" i="1"/>
  <c r="E95" i="1"/>
  <c r="F91" i="1"/>
  <c r="E91" i="1"/>
  <c r="F87" i="1"/>
  <c r="E87" i="1"/>
  <c r="F83" i="1"/>
  <c r="E83" i="1"/>
  <c r="F79" i="1"/>
  <c r="E79" i="1"/>
  <c r="F75" i="1"/>
  <c r="E75" i="1"/>
  <c r="F71" i="1"/>
  <c r="E71" i="1"/>
  <c r="F67" i="1"/>
  <c r="E67" i="1"/>
  <c r="F650" i="1"/>
  <c r="E650" i="1"/>
  <c r="E646" i="1"/>
  <c r="F646" i="1"/>
  <c r="F642" i="1"/>
  <c r="E642" i="1"/>
  <c r="E638" i="1"/>
  <c r="F638" i="1"/>
  <c r="F634" i="1"/>
  <c r="E634" i="1"/>
  <c r="E630" i="1"/>
  <c r="F630" i="1"/>
  <c r="F626" i="1"/>
  <c r="E626" i="1"/>
  <c r="E622" i="1"/>
  <c r="F622" i="1"/>
  <c r="F618" i="1"/>
  <c r="E618" i="1"/>
  <c r="E614" i="1"/>
  <c r="F614" i="1"/>
  <c r="F610" i="1"/>
  <c r="E610" i="1"/>
  <c r="E606" i="1"/>
  <c r="F606" i="1"/>
  <c r="F602" i="1"/>
  <c r="E602" i="1"/>
  <c r="E598" i="1"/>
  <c r="F598" i="1"/>
  <c r="F594" i="1"/>
  <c r="E594" i="1"/>
  <c r="E590" i="1"/>
  <c r="F590" i="1"/>
  <c r="F586" i="1"/>
  <c r="E586" i="1"/>
  <c r="E582" i="1"/>
  <c r="F582" i="1"/>
  <c r="F578" i="1"/>
  <c r="E578" i="1"/>
  <c r="E574" i="1"/>
  <c r="F574" i="1"/>
  <c r="F570" i="1"/>
  <c r="E570" i="1"/>
  <c r="E566" i="1"/>
  <c r="F566" i="1"/>
  <c r="F562" i="1"/>
  <c r="E562" i="1"/>
  <c r="E558" i="1"/>
  <c r="F558" i="1"/>
  <c r="F554" i="1"/>
  <c r="E554" i="1"/>
  <c r="E550" i="1"/>
  <c r="F550" i="1"/>
  <c r="F546" i="1"/>
  <c r="E546" i="1"/>
  <c r="E542" i="1"/>
  <c r="F542" i="1"/>
  <c r="F538" i="1"/>
  <c r="E538" i="1"/>
  <c r="E534" i="1"/>
  <c r="F534" i="1"/>
  <c r="F530" i="1"/>
  <c r="E530" i="1"/>
  <c r="E526" i="1"/>
  <c r="F526" i="1"/>
  <c r="F522" i="1"/>
  <c r="E522" i="1"/>
  <c r="E518" i="1"/>
  <c r="F518" i="1"/>
  <c r="F514" i="1"/>
  <c r="E514" i="1"/>
  <c r="E510" i="1"/>
  <c r="F510" i="1"/>
  <c r="F506" i="1"/>
  <c r="E506" i="1"/>
  <c r="E502" i="1"/>
  <c r="F502" i="1"/>
  <c r="F498" i="1"/>
  <c r="E498" i="1"/>
  <c r="E494" i="1"/>
  <c r="F494" i="1"/>
  <c r="F490" i="1"/>
  <c r="E490" i="1"/>
  <c r="E486" i="1"/>
  <c r="F486" i="1"/>
  <c r="F482" i="1"/>
  <c r="E482" i="1"/>
  <c r="E478" i="1"/>
  <c r="F478" i="1"/>
  <c r="F474" i="1"/>
  <c r="E474" i="1"/>
  <c r="E470" i="1"/>
  <c r="F470" i="1"/>
  <c r="F466" i="1"/>
  <c r="E466" i="1"/>
  <c r="E462" i="1"/>
  <c r="F462" i="1"/>
  <c r="F458" i="1"/>
  <c r="E458" i="1"/>
  <c r="E454" i="1"/>
  <c r="F454" i="1"/>
  <c r="F450" i="1"/>
  <c r="E450" i="1"/>
  <c r="E446" i="1"/>
  <c r="F446" i="1"/>
  <c r="F442" i="1"/>
  <c r="E442" i="1"/>
  <c r="E438" i="1"/>
  <c r="F438" i="1"/>
  <c r="F434" i="1"/>
  <c r="E434" i="1"/>
  <c r="E430" i="1"/>
  <c r="F430" i="1"/>
  <c r="F426" i="1"/>
  <c r="E426" i="1"/>
  <c r="E422" i="1"/>
  <c r="F422" i="1"/>
  <c r="F418" i="1"/>
  <c r="E418" i="1"/>
  <c r="E414" i="1"/>
  <c r="F414" i="1"/>
  <c r="F410" i="1"/>
  <c r="E410" i="1"/>
  <c r="E406" i="1"/>
  <c r="F406" i="1"/>
  <c r="F402" i="1"/>
  <c r="E402" i="1"/>
  <c r="E398" i="1"/>
  <c r="F398" i="1"/>
  <c r="F394" i="1"/>
  <c r="E394" i="1"/>
  <c r="E390" i="1"/>
  <c r="F390" i="1"/>
  <c r="F386" i="1"/>
  <c r="E386" i="1"/>
  <c r="E382" i="1"/>
  <c r="F382" i="1"/>
  <c r="F378" i="1"/>
  <c r="E378" i="1"/>
  <c r="E374" i="1"/>
  <c r="F374" i="1"/>
  <c r="F370" i="1"/>
  <c r="E370" i="1"/>
  <c r="E366" i="1"/>
  <c r="F366" i="1"/>
  <c r="F362" i="1"/>
  <c r="E362" i="1"/>
  <c r="E358" i="1"/>
  <c r="F358" i="1"/>
  <c r="F354" i="1"/>
  <c r="E354" i="1"/>
  <c r="E350" i="1"/>
  <c r="F350" i="1"/>
  <c r="F346" i="1"/>
  <c r="E346" i="1"/>
  <c r="E342" i="1"/>
  <c r="F342" i="1"/>
  <c r="F338" i="1"/>
  <c r="E338" i="1"/>
  <c r="E334" i="1"/>
  <c r="F334" i="1"/>
  <c r="F330" i="1"/>
  <c r="E330" i="1"/>
  <c r="E326" i="1"/>
  <c r="F326" i="1"/>
  <c r="F322" i="1"/>
  <c r="E322" i="1"/>
  <c r="E318" i="1"/>
  <c r="F318" i="1"/>
  <c r="F314" i="1"/>
  <c r="E314" i="1"/>
  <c r="E310" i="1"/>
  <c r="F310" i="1"/>
  <c r="F306" i="1"/>
  <c r="E306" i="1"/>
  <c r="E302" i="1"/>
  <c r="F302" i="1"/>
  <c r="F298" i="1"/>
  <c r="E298" i="1"/>
  <c r="E294" i="1"/>
  <c r="F294" i="1"/>
  <c r="F290" i="1"/>
  <c r="E290" i="1"/>
  <c r="E286" i="1"/>
  <c r="F286" i="1"/>
  <c r="F282" i="1"/>
  <c r="E282" i="1"/>
  <c r="E278" i="1"/>
  <c r="F278" i="1"/>
  <c r="F274" i="1"/>
  <c r="E274" i="1"/>
  <c r="E270" i="1"/>
  <c r="F270" i="1"/>
  <c r="F266" i="1"/>
  <c r="E266" i="1"/>
  <c r="E262" i="1"/>
  <c r="F262" i="1"/>
  <c r="F258" i="1"/>
  <c r="E258" i="1"/>
  <c r="E254" i="1"/>
  <c r="F254" i="1"/>
  <c r="F250" i="1"/>
  <c r="E250" i="1"/>
  <c r="E246" i="1"/>
  <c r="F246" i="1"/>
  <c r="F242" i="1"/>
  <c r="E242" i="1"/>
  <c r="E238" i="1"/>
  <c r="F238" i="1"/>
  <c r="F234" i="1"/>
  <c r="E234" i="1"/>
  <c r="E230" i="1"/>
  <c r="F230" i="1"/>
  <c r="F226" i="1"/>
  <c r="E226" i="1"/>
  <c r="E222" i="1"/>
  <c r="F222" i="1"/>
  <c r="F218" i="1"/>
  <c r="E218" i="1"/>
  <c r="E214" i="1"/>
  <c r="F214" i="1"/>
  <c r="F210" i="1"/>
  <c r="E210" i="1"/>
  <c r="E206" i="1"/>
  <c r="F206" i="1"/>
  <c r="F202" i="1"/>
  <c r="E202" i="1"/>
  <c r="E198" i="1"/>
  <c r="F198" i="1"/>
  <c r="F194" i="1"/>
  <c r="E194" i="1"/>
  <c r="E190" i="1"/>
  <c r="F190" i="1"/>
  <c r="F186" i="1"/>
  <c r="E186" i="1"/>
  <c r="E182" i="1"/>
  <c r="F182" i="1"/>
  <c r="F178" i="1"/>
  <c r="E178" i="1"/>
  <c r="E174" i="1"/>
  <c r="F174" i="1"/>
  <c r="F170" i="1"/>
  <c r="E170" i="1"/>
  <c r="E166" i="1"/>
  <c r="F166" i="1"/>
  <c r="F162" i="1"/>
  <c r="E162" i="1"/>
  <c r="E158" i="1"/>
  <c r="F158" i="1"/>
  <c r="F154" i="1"/>
  <c r="E154" i="1"/>
  <c r="E150" i="1"/>
  <c r="F150" i="1"/>
  <c r="F146" i="1"/>
  <c r="E146" i="1"/>
  <c r="E142" i="1"/>
  <c r="F142" i="1"/>
  <c r="F138" i="1"/>
  <c r="E138" i="1"/>
  <c r="E134" i="1"/>
  <c r="F134" i="1"/>
  <c r="F130" i="1"/>
  <c r="E130" i="1"/>
  <c r="E126" i="1"/>
  <c r="F126" i="1"/>
  <c r="F122" i="1"/>
  <c r="E122" i="1"/>
  <c r="E118" i="1"/>
  <c r="F118" i="1"/>
  <c r="F114" i="1"/>
  <c r="E114" i="1"/>
  <c r="E110" i="1"/>
  <c r="F110" i="1"/>
  <c r="F106" i="1"/>
  <c r="E106" i="1"/>
  <c r="E102" i="1"/>
  <c r="F102" i="1"/>
  <c r="F98" i="1"/>
  <c r="E98" i="1"/>
  <c r="E94" i="1"/>
  <c r="F94" i="1"/>
  <c r="F90" i="1"/>
  <c r="E90" i="1"/>
  <c r="E86" i="1"/>
  <c r="F86" i="1"/>
  <c r="F82" i="1"/>
  <c r="E82" i="1"/>
  <c r="E78" i="1"/>
  <c r="F78" i="1"/>
  <c r="F74" i="1"/>
  <c r="E74" i="1"/>
  <c r="E70" i="1"/>
  <c r="F70" i="1"/>
  <c r="F66" i="1"/>
  <c r="E66" i="1"/>
  <c r="E62" i="1"/>
  <c r="F62" i="1"/>
  <c r="F58" i="1"/>
  <c r="E58" i="1"/>
  <c r="E54" i="1"/>
  <c r="F54" i="1"/>
  <c r="F50" i="1"/>
  <c r="E50" i="1"/>
  <c r="E46" i="1"/>
  <c r="F46" i="1"/>
  <c r="F42" i="1"/>
  <c r="E42" i="1"/>
  <c r="E38" i="1"/>
  <c r="F38" i="1"/>
  <c r="F34" i="1"/>
  <c r="E34" i="1"/>
  <c r="E30" i="1"/>
  <c r="F30" i="1"/>
  <c r="F26" i="1"/>
  <c r="E26" i="1"/>
  <c r="E22" i="1"/>
  <c r="F22" i="1"/>
  <c r="F18" i="1"/>
  <c r="E18" i="1"/>
  <c r="E14" i="1"/>
  <c r="F14" i="1"/>
  <c r="F10" i="1"/>
  <c r="E10" i="1"/>
  <c r="E6" i="1"/>
  <c r="F6" i="1"/>
  <c r="F3969" i="1"/>
  <c r="E3969" i="1"/>
  <c r="F3965" i="1"/>
  <c r="E3965" i="1"/>
  <c r="F3961" i="1"/>
  <c r="E3961" i="1"/>
  <c r="F3957" i="1"/>
  <c r="E3957" i="1"/>
  <c r="F3953" i="1"/>
  <c r="E3953" i="1"/>
  <c r="F3949" i="1"/>
  <c r="E3949" i="1"/>
  <c r="F3945" i="1"/>
  <c r="E3945" i="1"/>
  <c r="F3941" i="1"/>
  <c r="E3941" i="1"/>
  <c r="F3937" i="1"/>
  <c r="E3937" i="1"/>
  <c r="F3933" i="1"/>
  <c r="E3933" i="1"/>
  <c r="F3929" i="1"/>
  <c r="E3929" i="1"/>
  <c r="F3925" i="1"/>
  <c r="E3925" i="1"/>
  <c r="F3921" i="1"/>
  <c r="E3921" i="1"/>
  <c r="F3917" i="1"/>
  <c r="E3917" i="1"/>
  <c r="F3913" i="1"/>
  <c r="E3913" i="1"/>
  <c r="F3909" i="1"/>
  <c r="E3909" i="1"/>
  <c r="F3905" i="1"/>
  <c r="E3905" i="1"/>
  <c r="F3901" i="1"/>
  <c r="E3901" i="1"/>
  <c r="F3897" i="1"/>
  <c r="E3897" i="1"/>
  <c r="F3893" i="1"/>
  <c r="E3893" i="1"/>
  <c r="F3889" i="1"/>
  <c r="E3889" i="1"/>
  <c r="F3885" i="1"/>
  <c r="E3885" i="1"/>
  <c r="F3881" i="1"/>
  <c r="E3881" i="1"/>
  <c r="F3877" i="1"/>
  <c r="E3877" i="1"/>
  <c r="F3873" i="1"/>
  <c r="E3873" i="1"/>
  <c r="F3869" i="1"/>
  <c r="E3869" i="1"/>
  <c r="F3865" i="1"/>
  <c r="E3865" i="1"/>
  <c r="F3861" i="1"/>
  <c r="E3861" i="1"/>
  <c r="F3857" i="1"/>
  <c r="E3857" i="1"/>
  <c r="F3853" i="1"/>
  <c r="E3853" i="1"/>
  <c r="F3849" i="1"/>
  <c r="E3849" i="1"/>
  <c r="F3845" i="1"/>
  <c r="E3845" i="1"/>
  <c r="F3841" i="1"/>
  <c r="E3841" i="1"/>
  <c r="F3837" i="1"/>
  <c r="E3837" i="1"/>
  <c r="F3833" i="1"/>
  <c r="E3833" i="1"/>
  <c r="F3829" i="1"/>
  <c r="E3829" i="1"/>
  <c r="F3825" i="1"/>
  <c r="E3825" i="1"/>
  <c r="F3821" i="1"/>
  <c r="E3821" i="1"/>
  <c r="F3817" i="1"/>
  <c r="E3817" i="1"/>
  <c r="F3813" i="1"/>
  <c r="E3813" i="1"/>
  <c r="F3809" i="1"/>
  <c r="E3809" i="1"/>
  <c r="F3805" i="1"/>
  <c r="E3805" i="1"/>
  <c r="F3801" i="1"/>
  <c r="E3801" i="1"/>
  <c r="F3797" i="1"/>
  <c r="E3797" i="1"/>
  <c r="F3793" i="1"/>
  <c r="E3793" i="1"/>
  <c r="F3789" i="1"/>
  <c r="E3789" i="1"/>
  <c r="F3785" i="1"/>
  <c r="E3785" i="1"/>
  <c r="F3781" i="1"/>
  <c r="E3781" i="1"/>
  <c r="F3777" i="1"/>
  <c r="E3777" i="1"/>
  <c r="F3773" i="1"/>
  <c r="E3773" i="1"/>
  <c r="F3769" i="1"/>
  <c r="E3769" i="1"/>
  <c r="F3765" i="1"/>
  <c r="E3765" i="1"/>
  <c r="F3761" i="1"/>
  <c r="E3761" i="1"/>
  <c r="F3757" i="1"/>
  <c r="E3757" i="1"/>
  <c r="F3753" i="1"/>
  <c r="E3753" i="1"/>
  <c r="F3749" i="1"/>
  <c r="E3749" i="1"/>
  <c r="F3745" i="1"/>
  <c r="E3745" i="1"/>
  <c r="F3741" i="1"/>
  <c r="E3741" i="1"/>
  <c r="F3737" i="1"/>
  <c r="E3737" i="1"/>
  <c r="F3733" i="1"/>
  <c r="E3733" i="1"/>
  <c r="F3729" i="1"/>
  <c r="E3729" i="1"/>
  <c r="F3725" i="1"/>
  <c r="E3725" i="1"/>
  <c r="F3721" i="1"/>
  <c r="E3721" i="1"/>
  <c r="F3717" i="1"/>
  <c r="E3717" i="1"/>
  <c r="F3713" i="1"/>
  <c r="E3713" i="1"/>
  <c r="F3709" i="1"/>
  <c r="E3709" i="1"/>
  <c r="F3705" i="1"/>
  <c r="E3705" i="1"/>
  <c r="F3701" i="1"/>
  <c r="E3701" i="1"/>
  <c r="F3697" i="1"/>
  <c r="E3697" i="1"/>
  <c r="F3693" i="1"/>
  <c r="E3693" i="1"/>
  <c r="F3689" i="1"/>
  <c r="E3689" i="1"/>
  <c r="F3685" i="1"/>
  <c r="E3685" i="1"/>
  <c r="F3681" i="1"/>
  <c r="E3681" i="1"/>
  <c r="F3677" i="1"/>
  <c r="E3677" i="1"/>
  <c r="F3673" i="1"/>
  <c r="E3673" i="1"/>
  <c r="F3669" i="1"/>
  <c r="E3669" i="1"/>
  <c r="F3665" i="1"/>
  <c r="E3665" i="1"/>
  <c r="F3661" i="1"/>
  <c r="E3661" i="1"/>
  <c r="F3657" i="1"/>
  <c r="E3657" i="1"/>
  <c r="F3653" i="1"/>
  <c r="E3653" i="1"/>
  <c r="F3649" i="1"/>
  <c r="E3649" i="1"/>
  <c r="F3645" i="1"/>
  <c r="E3645" i="1"/>
  <c r="F3641" i="1"/>
  <c r="E3641" i="1"/>
  <c r="F3637" i="1"/>
  <c r="E3637" i="1"/>
  <c r="F3633" i="1"/>
  <c r="E3633" i="1"/>
  <c r="F3629" i="1"/>
  <c r="E3629" i="1"/>
  <c r="F3625" i="1"/>
  <c r="E3625" i="1"/>
  <c r="F3621" i="1"/>
  <c r="E3621" i="1"/>
  <c r="F3617" i="1"/>
  <c r="E3617" i="1"/>
  <c r="F3613" i="1"/>
  <c r="E3613" i="1"/>
  <c r="F3609" i="1"/>
  <c r="E3609" i="1"/>
  <c r="F3605" i="1"/>
  <c r="E3605" i="1"/>
  <c r="F3601" i="1"/>
  <c r="E3601" i="1"/>
  <c r="F3597" i="1"/>
  <c r="E3597" i="1"/>
  <c r="F3593" i="1"/>
  <c r="E3593" i="1"/>
  <c r="F3589" i="1"/>
  <c r="E3589" i="1"/>
  <c r="F3585" i="1"/>
  <c r="E3585" i="1"/>
  <c r="F3581" i="1"/>
  <c r="E3581" i="1"/>
  <c r="F3577" i="1"/>
  <c r="E3577" i="1"/>
  <c r="F3573" i="1"/>
  <c r="E3573" i="1"/>
  <c r="F3569" i="1"/>
  <c r="E3569" i="1"/>
  <c r="F3565" i="1"/>
  <c r="E3565" i="1"/>
  <c r="F3561" i="1"/>
  <c r="E3561" i="1"/>
  <c r="F3557" i="1"/>
  <c r="E3557" i="1"/>
  <c r="F3553" i="1"/>
  <c r="E3553" i="1"/>
  <c r="F3549" i="1"/>
  <c r="E3549" i="1"/>
  <c r="F3545" i="1"/>
  <c r="E3545" i="1"/>
  <c r="F3541" i="1"/>
  <c r="E3541" i="1"/>
  <c r="F3537" i="1"/>
  <c r="E3537" i="1"/>
  <c r="F3533" i="1"/>
  <c r="E3533" i="1"/>
  <c r="F3529" i="1"/>
  <c r="E3529" i="1"/>
  <c r="F3525" i="1"/>
  <c r="E3525" i="1"/>
  <c r="F3521" i="1"/>
  <c r="E3521" i="1"/>
  <c r="F3517" i="1"/>
  <c r="E3517" i="1"/>
  <c r="F3513" i="1"/>
  <c r="E3513" i="1"/>
  <c r="F3509" i="1"/>
  <c r="E3509" i="1"/>
  <c r="F3505" i="1"/>
  <c r="E3505" i="1"/>
  <c r="F3501" i="1"/>
  <c r="E3501" i="1"/>
  <c r="F3497" i="1"/>
  <c r="E3497" i="1"/>
  <c r="F3493" i="1"/>
  <c r="E3493" i="1"/>
  <c r="F3489" i="1"/>
  <c r="E3489" i="1"/>
  <c r="F3485" i="1"/>
  <c r="E3485" i="1"/>
  <c r="F3481" i="1"/>
  <c r="E3481" i="1"/>
  <c r="F3477" i="1"/>
  <c r="E3477" i="1"/>
  <c r="F3473" i="1"/>
  <c r="E3473" i="1"/>
  <c r="F3469" i="1"/>
  <c r="E3469" i="1"/>
  <c r="F3465" i="1"/>
  <c r="E3465" i="1"/>
  <c r="F3461" i="1"/>
  <c r="E3461" i="1"/>
  <c r="F3457" i="1"/>
  <c r="E3457" i="1"/>
  <c r="F3453" i="1"/>
  <c r="E3453" i="1"/>
  <c r="F3449" i="1"/>
  <c r="E3449" i="1"/>
  <c r="F3445" i="1"/>
  <c r="E3445" i="1"/>
  <c r="F3441" i="1"/>
  <c r="E3441" i="1"/>
  <c r="F3437" i="1"/>
  <c r="E3437" i="1"/>
  <c r="F3433" i="1"/>
  <c r="E3433" i="1"/>
  <c r="F3429" i="1"/>
  <c r="E3429" i="1"/>
  <c r="F3425" i="1"/>
  <c r="E3425" i="1"/>
  <c r="F3421" i="1"/>
  <c r="E3421" i="1"/>
  <c r="F3417" i="1"/>
  <c r="E3417" i="1"/>
  <c r="F3413" i="1"/>
  <c r="E3413" i="1"/>
  <c r="F3409" i="1"/>
  <c r="E3409" i="1"/>
  <c r="F3405" i="1"/>
  <c r="E3405" i="1"/>
  <c r="F3401" i="1"/>
  <c r="E3401" i="1"/>
  <c r="F3397" i="1"/>
  <c r="E3397" i="1"/>
  <c r="F3393" i="1"/>
  <c r="E3393" i="1"/>
  <c r="F3389" i="1"/>
  <c r="E3389" i="1"/>
  <c r="F3385" i="1"/>
  <c r="E3385" i="1"/>
  <c r="F3381" i="1"/>
  <c r="E3381" i="1"/>
  <c r="F3377" i="1"/>
  <c r="E3377" i="1"/>
  <c r="F3373" i="1"/>
  <c r="E3373" i="1"/>
  <c r="F3369" i="1"/>
  <c r="E3369" i="1"/>
  <c r="F3365" i="1"/>
  <c r="E3365" i="1"/>
  <c r="F3361" i="1"/>
  <c r="E3361" i="1"/>
  <c r="F3357" i="1"/>
  <c r="E3357" i="1"/>
  <c r="F3353" i="1"/>
  <c r="E3353" i="1"/>
  <c r="F3349" i="1"/>
  <c r="E3349" i="1"/>
  <c r="F3345" i="1"/>
  <c r="E3345" i="1"/>
  <c r="F3341" i="1"/>
  <c r="E3341" i="1"/>
  <c r="F3337" i="1"/>
  <c r="E3337" i="1"/>
  <c r="F3333" i="1"/>
  <c r="E3333" i="1"/>
  <c r="F3329" i="1"/>
  <c r="E3329" i="1"/>
  <c r="F3325" i="1"/>
  <c r="E3325" i="1"/>
  <c r="F3321" i="1"/>
  <c r="E3321" i="1"/>
  <c r="F3317" i="1"/>
  <c r="E3317" i="1"/>
  <c r="F3313" i="1"/>
  <c r="E3313" i="1"/>
  <c r="F3309" i="1"/>
  <c r="E3309" i="1"/>
  <c r="F3305" i="1"/>
  <c r="E3305" i="1"/>
  <c r="F3301" i="1"/>
  <c r="E3301" i="1"/>
  <c r="F3297" i="1"/>
  <c r="E3297" i="1"/>
  <c r="F3293" i="1"/>
  <c r="E3293" i="1"/>
  <c r="F3289" i="1"/>
  <c r="E3289" i="1"/>
  <c r="F3285" i="1"/>
  <c r="E3285" i="1"/>
  <c r="F3281" i="1"/>
  <c r="E3281" i="1"/>
  <c r="F3277" i="1"/>
  <c r="E3277" i="1"/>
  <c r="F3273" i="1"/>
  <c r="E3273" i="1"/>
  <c r="F3269" i="1"/>
  <c r="E3269" i="1"/>
  <c r="F3265" i="1"/>
  <c r="E3265" i="1"/>
  <c r="F3261" i="1"/>
  <c r="E3261" i="1"/>
  <c r="F3257" i="1"/>
  <c r="E3257" i="1"/>
  <c r="F3253" i="1"/>
  <c r="E3253" i="1"/>
  <c r="F3249" i="1"/>
  <c r="E3249" i="1"/>
  <c r="F3245" i="1"/>
  <c r="E3245" i="1"/>
  <c r="F3241" i="1"/>
  <c r="E3241" i="1"/>
  <c r="F3237" i="1"/>
  <c r="E3237" i="1"/>
  <c r="F3233" i="1"/>
  <c r="E3233" i="1"/>
  <c r="F3229" i="1"/>
  <c r="E3229" i="1"/>
  <c r="F3225" i="1"/>
  <c r="E3225" i="1"/>
  <c r="F3221" i="1"/>
  <c r="E3221" i="1"/>
  <c r="F3217" i="1"/>
  <c r="E3217" i="1"/>
  <c r="F3213" i="1"/>
  <c r="E3213" i="1"/>
  <c r="F3209" i="1"/>
  <c r="E3209" i="1"/>
  <c r="F3205" i="1"/>
  <c r="E3205" i="1"/>
  <c r="F3201" i="1"/>
  <c r="E3201" i="1"/>
  <c r="F3197" i="1"/>
  <c r="E3197" i="1"/>
  <c r="F3193" i="1"/>
  <c r="E3193" i="1"/>
  <c r="F3189" i="1"/>
  <c r="E3189" i="1"/>
  <c r="F3185" i="1"/>
  <c r="E3185" i="1"/>
  <c r="F3181" i="1"/>
  <c r="E3181" i="1"/>
  <c r="F3177" i="1"/>
  <c r="E3177" i="1"/>
  <c r="F3173" i="1"/>
  <c r="E3173" i="1"/>
  <c r="F3169" i="1"/>
  <c r="E3169" i="1"/>
  <c r="F3165" i="1"/>
  <c r="E3165" i="1"/>
  <c r="F3161" i="1"/>
  <c r="E3161" i="1"/>
  <c r="F3157" i="1"/>
  <c r="E3157" i="1"/>
  <c r="F3153" i="1"/>
  <c r="E3153" i="1"/>
  <c r="F3149" i="1"/>
  <c r="E3149" i="1"/>
  <c r="F3145" i="1"/>
  <c r="E3145" i="1"/>
  <c r="F3141" i="1"/>
  <c r="E3141" i="1"/>
  <c r="F3137" i="1"/>
  <c r="E3137" i="1"/>
  <c r="F3133" i="1"/>
  <c r="E3133" i="1"/>
  <c r="F3129" i="1"/>
  <c r="E3129" i="1"/>
  <c r="F3125" i="1"/>
  <c r="E3125" i="1"/>
  <c r="F3121" i="1"/>
  <c r="E3121" i="1"/>
  <c r="F3117" i="1"/>
  <c r="E3117" i="1"/>
  <c r="F3113" i="1"/>
  <c r="E3113" i="1"/>
  <c r="F3109" i="1"/>
  <c r="E3109" i="1"/>
  <c r="F3105" i="1"/>
  <c r="E3105" i="1"/>
  <c r="F3101" i="1"/>
  <c r="E3101" i="1"/>
  <c r="F3097" i="1"/>
  <c r="E3097" i="1"/>
  <c r="F3093" i="1"/>
  <c r="E3093" i="1"/>
  <c r="F3089" i="1"/>
  <c r="E3089" i="1"/>
  <c r="F3085" i="1"/>
  <c r="E3085" i="1"/>
  <c r="F3081" i="1"/>
  <c r="E3081" i="1"/>
  <c r="F3077" i="1"/>
  <c r="E3077" i="1"/>
  <c r="F3073" i="1"/>
  <c r="E3073" i="1"/>
  <c r="F3069" i="1"/>
  <c r="E3069" i="1"/>
  <c r="F3065" i="1"/>
  <c r="E3065" i="1"/>
  <c r="F3061" i="1"/>
  <c r="E3061" i="1"/>
  <c r="F3057" i="1"/>
  <c r="E3057" i="1"/>
  <c r="F3053" i="1"/>
  <c r="E3053" i="1"/>
  <c r="F3049" i="1"/>
  <c r="E3049" i="1"/>
  <c r="F3045" i="1"/>
  <c r="E3045" i="1"/>
  <c r="F3041" i="1"/>
  <c r="E3041" i="1"/>
  <c r="F3037" i="1"/>
  <c r="E3037" i="1"/>
  <c r="F3033" i="1"/>
  <c r="E3033" i="1"/>
  <c r="F3029" i="1"/>
  <c r="E3029" i="1"/>
  <c r="F3025" i="1"/>
  <c r="E3025" i="1"/>
  <c r="F3021" i="1"/>
  <c r="E3021" i="1"/>
  <c r="F3017" i="1"/>
  <c r="E3017" i="1"/>
  <c r="F3013" i="1"/>
  <c r="E3013" i="1"/>
  <c r="F3009" i="1"/>
  <c r="E3009" i="1"/>
  <c r="F3005" i="1"/>
  <c r="E3005" i="1"/>
  <c r="F3001" i="1"/>
  <c r="E3001" i="1"/>
  <c r="F2997" i="1"/>
  <c r="E2997" i="1"/>
  <c r="F2993" i="1"/>
  <c r="E2993" i="1"/>
  <c r="F2989" i="1"/>
  <c r="E2989" i="1"/>
  <c r="F2985" i="1"/>
  <c r="E2985" i="1"/>
  <c r="F2981" i="1"/>
  <c r="E2981" i="1"/>
  <c r="F2977" i="1"/>
  <c r="E2977" i="1"/>
  <c r="F2973" i="1"/>
  <c r="E2973" i="1"/>
  <c r="F2969" i="1"/>
  <c r="E2969" i="1"/>
  <c r="F2965" i="1"/>
  <c r="E2965" i="1"/>
  <c r="F2961" i="1"/>
  <c r="E2961" i="1"/>
  <c r="F2957" i="1"/>
  <c r="E2957" i="1"/>
  <c r="F2953" i="1"/>
  <c r="E2953" i="1"/>
  <c r="F2949" i="1"/>
  <c r="E2949" i="1"/>
  <c r="F2945" i="1"/>
  <c r="E2945" i="1"/>
  <c r="F2941" i="1"/>
  <c r="E2941" i="1"/>
  <c r="F2937" i="1"/>
  <c r="E2937" i="1"/>
  <c r="F2933" i="1"/>
  <c r="E2933" i="1"/>
  <c r="F2929" i="1"/>
  <c r="E2929" i="1"/>
  <c r="F2925" i="1"/>
  <c r="E2925" i="1"/>
  <c r="F2921" i="1"/>
  <c r="E2921" i="1"/>
  <c r="F2917" i="1"/>
  <c r="E2917" i="1"/>
  <c r="F2913" i="1"/>
  <c r="E2913" i="1"/>
  <c r="F2909" i="1"/>
  <c r="E2909" i="1"/>
  <c r="F2905" i="1"/>
  <c r="E2905" i="1"/>
  <c r="F2901" i="1"/>
  <c r="E2901" i="1"/>
  <c r="F2897" i="1"/>
  <c r="E2897" i="1"/>
  <c r="F2893" i="1"/>
  <c r="E2893" i="1"/>
  <c r="F2889" i="1"/>
  <c r="E2889" i="1"/>
  <c r="F2885" i="1"/>
  <c r="E2885" i="1"/>
  <c r="F2881" i="1"/>
  <c r="E2881" i="1"/>
  <c r="F2877" i="1"/>
  <c r="E2877" i="1"/>
  <c r="F2873" i="1"/>
  <c r="E2873" i="1"/>
  <c r="F2869" i="1"/>
  <c r="E2869" i="1"/>
  <c r="F2865" i="1"/>
  <c r="E2865" i="1"/>
  <c r="F2861" i="1"/>
  <c r="E2861" i="1"/>
  <c r="F2857" i="1"/>
  <c r="E2857" i="1"/>
  <c r="F2853" i="1"/>
  <c r="E2853" i="1"/>
  <c r="F2849" i="1"/>
  <c r="E2849" i="1"/>
  <c r="F2845" i="1"/>
  <c r="E2845" i="1"/>
  <c r="F2841" i="1"/>
  <c r="E2841" i="1"/>
  <c r="F2837" i="1"/>
  <c r="E2837" i="1"/>
  <c r="F2833" i="1"/>
  <c r="E2833" i="1"/>
  <c r="F2829" i="1"/>
  <c r="E2829" i="1"/>
  <c r="F2825" i="1"/>
  <c r="E2825" i="1"/>
  <c r="F2821" i="1"/>
  <c r="E2821" i="1"/>
  <c r="F2817" i="1"/>
  <c r="E2817" i="1"/>
  <c r="F2813" i="1"/>
  <c r="E2813" i="1"/>
  <c r="F2809" i="1"/>
  <c r="E2809" i="1"/>
  <c r="F2805" i="1"/>
  <c r="E2805" i="1"/>
  <c r="F2801" i="1"/>
  <c r="E2801" i="1"/>
  <c r="F2797" i="1"/>
  <c r="E2797" i="1"/>
  <c r="F2793" i="1"/>
  <c r="E2793" i="1"/>
  <c r="F2789" i="1"/>
  <c r="E2789" i="1"/>
  <c r="F2785" i="1"/>
  <c r="E2785" i="1"/>
  <c r="F2781" i="1"/>
  <c r="E2781" i="1"/>
  <c r="F2777" i="1"/>
  <c r="E2777" i="1"/>
  <c r="F2773" i="1"/>
  <c r="E2773" i="1"/>
  <c r="F2769" i="1"/>
  <c r="E2769" i="1"/>
  <c r="F2765" i="1"/>
  <c r="E2765" i="1"/>
  <c r="F2761" i="1"/>
  <c r="E2761" i="1"/>
  <c r="F2757" i="1"/>
  <c r="E2757" i="1"/>
  <c r="F2753" i="1"/>
  <c r="E2753" i="1"/>
  <c r="F2749" i="1"/>
  <c r="E2749" i="1"/>
  <c r="F2745" i="1"/>
  <c r="E2745" i="1"/>
  <c r="F2741" i="1"/>
  <c r="E2741" i="1"/>
  <c r="F2737" i="1"/>
  <c r="E2737" i="1"/>
  <c r="F2733" i="1"/>
  <c r="E2733" i="1"/>
  <c r="F2729" i="1"/>
  <c r="E2729" i="1"/>
  <c r="F2725" i="1"/>
  <c r="E2725" i="1"/>
  <c r="F2721" i="1"/>
  <c r="E2721" i="1"/>
  <c r="F2717" i="1"/>
  <c r="E2717" i="1"/>
  <c r="F2713" i="1"/>
  <c r="E2713" i="1"/>
  <c r="F2709" i="1"/>
  <c r="E2709" i="1"/>
  <c r="F2705" i="1"/>
  <c r="E2705" i="1"/>
  <c r="F2701" i="1"/>
  <c r="E2701" i="1"/>
  <c r="F2697" i="1"/>
  <c r="E2697" i="1"/>
  <c r="F2693" i="1"/>
  <c r="E2693" i="1"/>
  <c r="F2689" i="1"/>
  <c r="E2689" i="1"/>
  <c r="F2685" i="1"/>
  <c r="E2685" i="1"/>
  <c r="F2681" i="1"/>
  <c r="E2681" i="1"/>
  <c r="F2677" i="1"/>
  <c r="E2677" i="1"/>
  <c r="F2673" i="1"/>
  <c r="E2673" i="1"/>
  <c r="F2669" i="1"/>
  <c r="E2669" i="1"/>
  <c r="F2665" i="1"/>
  <c r="E2665" i="1"/>
  <c r="F2661" i="1"/>
  <c r="E2661" i="1"/>
  <c r="F2657" i="1"/>
  <c r="E2657" i="1"/>
  <c r="F2653" i="1"/>
  <c r="E2653" i="1"/>
  <c r="F2649" i="1"/>
  <c r="E2649" i="1"/>
  <c r="F2645" i="1"/>
  <c r="E2645" i="1"/>
  <c r="F2641" i="1"/>
  <c r="E2641" i="1"/>
  <c r="F2637" i="1"/>
  <c r="E2637" i="1"/>
  <c r="F2633" i="1"/>
  <c r="E2633" i="1"/>
  <c r="F2629" i="1"/>
  <c r="E2629" i="1"/>
  <c r="F2625" i="1"/>
  <c r="E2625" i="1"/>
  <c r="F2621" i="1"/>
  <c r="E2621" i="1"/>
  <c r="F2617" i="1"/>
  <c r="E2617" i="1"/>
  <c r="F2613" i="1"/>
  <c r="E2613" i="1"/>
  <c r="F2609" i="1"/>
  <c r="E2609" i="1"/>
  <c r="F2605" i="1"/>
  <c r="E2605" i="1"/>
  <c r="F2601" i="1"/>
  <c r="E2601" i="1"/>
  <c r="F2597" i="1"/>
  <c r="E2597" i="1"/>
  <c r="F2593" i="1"/>
  <c r="E2593" i="1"/>
  <c r="F2589" i="1"/>
  <c r="E2589" i="1"/>
  <c r="F2585" i="1"/>
  <c r="E2585" i="1"/>
  <c r="F2581" i="1"/>
  <c r="E2581" i="1"/>
  <c r="F2577" i="1"/>
  <c r="E2577" i="1"/>
  <c r="F2573" i="1"/>
  <c r="E2573" i="1"/>
  <c r="F2569" i="1"/>
  <c r="E2569" i="1"/>
  <c r="F2565" i="1"/>
  <c r="E2565" i="1"/>
  <c r="F2561" i="1"/>
  <c r="E2561" i="1"/>
  <c r="F2557" i="1"/>
  <c r="E2557" i="1"/>
  <c r="F2553" i="1"/>
  <c r="E2553" i="1"/>
  <c r="F2549" i="1"/>
  <c r="E2549" i="1"/>
  <c r="F2545" i="1"/>
  <c r="E2545" i="1"/>
  <c r="F2541" i="1"/>
  <c r="E2541" i="1"/>
  <c r="F2537" i="1"/>
  <c r="E2537" i="1"/>
  <c r="F2533" i="1"/>
  <c r="E2533" i="1"/>
  <c r="F2529" i="1"/>
  <c r="E2529" i="1"/>
  <c r="F2525" i="1"/>
  <c r="E2525" i="1"/>
  <c r="F2521" i="1"/>
  <c r="E2521" i="1"/>
  <c r="F2517" i="1"/>
  <c r="E2517" i="1"/>
  <c r="F2513" i="1"/>
  <c r="E2513" i="1"/>
  <c r="F2509" i="1"/>
  <c r="E2509" i="1"/>
  <c r="F2505" i="1"/>
  <c r="E2505" i="1"/>
  <c r="F2501" i="1"/>
  <c r="E2501" i="1"/>
  <c r="F2497" i="1"/>
  <c r="E2497" i="1"/>
  <c r="F2493" i="1"/>
  <c r="E2493" i="1"/>
  <c r="F2489" i="1"/>
  <c r="E2489" i="1"/>
  <c r="F2485" i="1"/>
  <c r="E2485" i="1"/>
  <c r="F2481" i="1"/>
  <c r="E2481" i="1"/>
  <c r="F2477" i="1"/>
  <c r="E2477" i="1"/>
  <c r="F2473" i="1"/>
  <c r="E2473" i="1"/>
  <c r="F2469" i="1"/>
  <c r="E2469" i="1"/>
  <c r="F2465" i="1"/>
  <c r="E2465" i="1"/>
  <c r="F2461" i="1"/>
  <c r="E2461" i="1"/>
  <c r="F2457" i="1"/>
  <c r="E2457" i="1"/>
  <c r="F2453" i="1"/>
  <c r="E2453" i="1"/>
  <c r="F2449" i="1"/>
  <c r="E2449" i="1"/>
  <c r="F2445" i="1"/>
  <c r="E2445" i="1"/>
  <c r="F2441" i="1"/>
  <c r="E2441" i="1"/>
  <c r="F2437" i="1"/>
  <c r="E2437" i="1"/>
  <c r="F2433" i="1"/>
  <c r="E2433" i="1"/>
  <c r="F2429" i="1"/>
  <c r="E2429" i="1"/>
  <c r="F2425" i="1"/>
  <c r="E2425" i="1"/>
  <c r="F2421" i="1"/>
  <c r="E2421" i="1"/>
  <c r="F2417" i="1"/>
  <c r="E2417" i="1"/>
  <c r="F2413" i="1"/>
  <c r="E2413" i="1"/>
  <c r="F2409" i="1"/>
  <c r="E2409" i="1"/>
  <c r="F2405" i="1"/>
  <c r="E2405" i="1"/>
  <c r="F2401" i="1"/>
  <c r="E2401" i="1"/>
  <c r="F2397" i="1"/>
  <c r="E2397" i="1"/>
  <c r="F2393" i="1"/>
  <c r="E2393" i="1"/>
  <c r="F2389" i="1"/>
  <c r="E2389" i="1"/>
  <c r="F2385" i="1"/>
  <c r="E2385" i="1"/>
  <c r="F2381" i="1"/>
  <c r="E2381" i="1"/>
  <c r="F2377" i="1"/>
  <c r="E2377" i="1"/>
  <c r="F2373" i="1"/>
  <c r="E2373" i="1"/>
  <c r="F2369" i="1"/>
  <c r="E2369" i="1"/>
  <c r="F2365" i="1"/>
  <c r="E2365" i="1"/>
  <c r="F2361" i="1"/>
  <c r="E2361" i="1"/>
  <c r="F2357" i="1"/>
  <c r="E2357" i="1"/>
  <c r="F2353" i="1"/>
  <c r="E2353" i="1"/>
  <c r="F2349" i="1"/>
  <c r="E2349" i="1"/>
  <c r="F2345" i="1"/>
  <c r="E2345" i="1"/>
  <c r="F2341" i="1"/>
  <c r="E2341" i="1"/>
  <c r="F2337" i="1"/>
  <c r="E2337" i="1"/>
  <c r="F2333" i="1"/>
  <c r="E2333" i="1"/>
  <c r="F2329" i="1"/>
  <c r="E2329" i="1"/>
  <c r="F2325" i="1"/>
  <c r="E2325" i="1"/>
  <c r="F2321" i="1"/>
  <c r="E2321" i="1"/>
  <c r="F2317" i="1"/>
  <c r="E2317" i="1"/>
  <c r="F2313" i="1"/>
  <c r="E2313" i="1"/>
  <c r="F2309" i="1"/>
  <c r="E2309" i="1"/>
  <c r="F2305" i="1"/>
  <c r="E2305" i="1"/>
  <c r="F2301" i="1"/>
  <c r="E2301" i="1"/>
  <c r="F2297" i="1"/>
  <c r="E2297" i="1"/>
  <c r="F2293" i="1"/>
  <c r="E2293" i="1"/>
  <c r="F2289" i="1"/>
  <c r="E2289" i="1"/>
  <c r="F2285" i="1"/>
  <c r="E2285" i="1"/>
  <c r="F2281" i="1"/>
  <c r="E2281" i="1"/>
  <c r="F2277" i="1"/>
  <c r="E2277" i="1"/>
  <c r="F2273" i="1"/>
  <c r="E2273" i="1"/>
  <c r="F2269" i="1"/>
  <c r="E2269" i="1"/>
  <c r="F2265" i="1"/>
  <c r="E2265" i="1"/>
  <c r="F2261" i="1"/>
  <c r="E2261" i="1"/>
  <c r="F2257" i="1"/>
  <c r="E2257" i="1"/>
  <c r="F2253" i="1"/>
  <c r="E2253" i="1"/>
  <c r="F2249" i="1"/>
  <c r="E2249" i="1"/>
  <c r="F2245" i="1"/>
  <c r="E2245" i="1"/>
  <c r="F2241" i="1"/>
  <c r="E2241" i="1"/>
  <c r="F2237" i="1"/>
  <c r="E2237" i="1"/>
  <c r="F2233" i="1"/>
  <c r="E2233" i="1"/>
  <c r="F2229" i="1"/>
  <c r="E2229" i="1"/>
  <c r="F2225" i="1"/>
  <c r="E2225" i="1"/>
  <c r="F2221" i="1"/>
  <c r="E2221" i="1"/>
  <c r="F2217" i="1"/>
  <c r="E2217" i="1"/>
  <c r="F2213" i="1"/>
  <c r="E2213" i="1"/>
  <c r="F2209" i="1"/>
  <c r="E2209" i="1"/>
  <c r="F2205" i="1"/>
  <c r="E2205" i="1"/>
  <c r="F2201" i="1"/>
  <c r="E2201" i="1"/>
  <c r="F2197" i="1"/>
  <c r="E2197" i="1"/>
  <c r="F2193" i="1"/>
  <c r="E2193" i="1"/>
  <c r="F2189" i="1"/>
  <c r="E2189" i="1"/>
  <c r="F2185" i="1"/>
  <c r="E2185" i="1"/>
  <c r="F2181" i="1"/>
  <c r="E2181" i="1"/>
  <c r="F2177" i="1"/>
  <c r="E2177" i="1"/>
  <c r="F2173" i="1"/>
  <c r="E2173" i="1"/>
  <c r="F2169" i="1"/>
  <c r="E2169" i="1"/>
  <c r="F2165" i="1"/>
  <c r="E2165" i="1"/>
  <c r="F2161" i="1"/>
  <c r="E2161" i="1"/>
  <c r="F2157" i="1"/>
  <c r="E2157" i="1"/>
  <c r="F2153" i="1"/>
  <c r="E2153" i="1"/>
  <c r="F2149" i="1"/>
  <c r="E2149" i="1"/>
  <c r="F2145" i="1"/>
  <c r="E2145" i="1"/>
  <c r="F2141" i="1"/>
  <c r="E2141" i="1"/>
  <c r="F2137" i="1"/>
  <c r="E2137" i="1"/>
  <c r="F2133" i="1"/>
  <c r="E2133" i="1"/>
  <c r="F2129" i="1"/>
  <c r="E2129" i="1"/>
  <c r="F2125" i="1"/>
  <c r="E2125" i="1"/>
  <c r="F2121" i="1"/>
  <c r="E2121" i="1"/>
  <c r="F2117" i="1"/>
  <c r="E2117" i="1"/>
  <c r="F2113" i="1"/>
  <c r="E2113" i="1"/>
  <c r="F2109" i="1"/>
  <c r="E2109" i="1"/>
  <c r="F2105" i="1"/>
  <c r="E2105" i="1"/>
  <c r="F2101" i="1"/>
  <c r="E2101" i="1"/>
  <c r="F2097" i="1"/>
  <c r="E2097" i="1"/>
  <c r="F2093" i="1"/>
  <c r="E2093" i="1"/>
  <c r="F2089" i="1"/>
  <c r="E2089" i="1"/>
  <c r="F2085" i="1"/>
  <c r="E2085" i="1"/>
  <c r="F2081" i="1"/>
  <c r="E2081" i="1"/>
  <c r="F2077" i="1"/>
  <c r="E2077" i="1"/>
  <c r="F2073" i="1"/>
  <c r="E2073" i="1"/>
  <c r="F2069" i="1"/>
  <c r="E2069" i="1"/>
  <c r="F2065" i="1"/>
  <c r="E2065" i="1"/>
  <c r="F2061" i="1"/>
  <c r="E2061" i="1"/>
  <c r="F2057" i="1"/>
  <c r="E2057" i="1"/>
  <c r="F2053" i="1"/>
  <c r="E2053" i="1"/>
  <c r="F2049" i="1"/>
  <c r="E2049" i="1"/>
  <c r="F2045" i="1"/>
  <c r="E2045" i="1"/>
  <c r="F2041" i="1"/>
  <c r="E2041" i="1"/>
  <c r="F2037" i="1"/>
  <c r="E2037" i="1"/>
  <c r="F2033" i="1"/>
  <c r="E2033" i="1"/>
  <c r="F2029" i="1"/>
  <c r="E2029" i="1"/>
  <c r="F2025" i="1"/>
  <c r="E2025" i="1"/>
  <c r="F2021" i="1"/>
  <c r="E2021" i="1"/>
  <c r="F2017" i="1"/>
  <c r="E2017" i="1"/>
  <c r="F2013" i="1"/>
  <c r="E2013" i="1"/>
  <c r="F2009" i="1"/>
  <c r="E2009" i="1"/>
  <c r="F2005" i="1"/>
  <c r="E2005" i="1"/>
  <c r="F2001" i="1"/>
  <c r="E2001" i="1"/>
  <c r="F1997" i="1"/>
  <c r="E1997" i="1"/>
  <c r="F1993" i="1"/>
  <c r="E1993" i="1"/>
  <c r="F1989" i="1"/>
  <c r="E1989" i="1"/>
  <c r="F1985" i="1"/>
  <c r="E1985" i="1"/>
  <c r="F1981" i="1"/>
  <c r="E1981" i="1"/>
  <c r="F1977" i="1"/>
  <c r="E1977" i="1"/>
  <c r="F1973" i="1"/>
  <c r="E1973" i="1"/>
  <c r="F1969" i="1"/>
  <c r="E1969" i="1"/>
  <c r="F1965" i="1"/>
  <c r="E1965" i="1"/>
  <c r="F1961" i="1"/>
  <c r="E1961" i="1"/>
  <c r="F1957" i="1"/>
  <c r="E1957" i="1"/>
  <c r="F1953" i="1"/>
  <c r="E1953" i="1"/>
  <c r="F1949" i="1"/>
  <c r="E1949" i="1"/>
  <c r="F1945" i="1"/>
  <c r="E1945" i="1"/>
  <c r="F1941" i="1"/>
  <c r="E1941" i="1"/>
  <c r="F1937" i="1"/>
  <c r="E1937" i="1"/>
  <c r="F1933" i="1"/>
  <c r="E1933" i="1"/>
  <c r="F1929" i="1"/>
  <c r="E1929" i="1"/>
  <c r="F1925" i="1"/>
  <c r="E1925" i="1"/>
  <c r="F1921" i="1"/>
  <c r="E1921" i="1"/>
  <c r="F1917" i="1"/>
  <c r="E1917" i="1"/>
  <c r="F1913" i="1"/>
  <c r="E1913" i="1"/>
  <c r="F1909" i="1"/>
  <c r="E1909" i="1"/>
  <c r="F1905" i="1"/>
  <c r="E1905" i="1"/>
  <c r="F1901" i="1"/>
  <c r="E1901" i="1"/>
  <c r="F1897" i="1"/>
  <c r="E1897" i="1"/>
  <c r="F1893" i="1"/>
  <c r="E1893" i="1"/>
  <c r="F1889" i="1"/>
  <c r="E1889" i="1"/>
  <c r="F1885" i="1"/>
  <c r="E1885" i="1"/>
  <c r="F1881" i="1"/>
  <c r="E1881" i="1"/>
  <c r="F1877" i="1"/>
  <c r="E1877" i="1"/>
  <c r="F1873" i="1"/>
  <c r="E1873" i="1"/>
  <c r="F1869" i="1"/>
  <c r="E1869" i="1"/>
  <c r="F1865" i="1"/>
  <c r="E1865" i="1"/>
  <c r="F1861" i="1"/>
  <c r="E1861" i="1"/>
  <c r="F1857" i="1"/>
  <c r="E1857" i="1"/>
  <c r="F1853" i="1"/>
  <c r="E1853" i="1"/>
  <c r="F1849" i="1"/>
  <c r="E1849" i="1"/>
  <c r="F1845" i="1"/>
  <c r="E1845" i="1"/>
  <c r="F1841" i="1"/>
  <c r="E1841" i="1"/>
  <c r="F1837" i="1"/>
  <c r="E1837" i="1"/>
  <c r="F1833" i="1"/>
  <c r="E1833" i="1"/>
  <c r="F1829" i="1"/>
  <c r="E1829" i="1"/>
  <c r="F1825" i="1"/>
  <c r="E1825" i="1"/>
  <c r="F1821" i="1"/>
  <c r="E1821" i="1"/>
  <c r="F1817" i="1"/>
  <c r="E1817" i="1"/>
  <c r="F1813" i="1"/>
  <c r="E1813" i="1"/>
  <c r="F1809" i="1"/>
  <c r="E1809" i="1"/>
  <c r="F1805" i="1"/>
  <c r="E1805" i="1"/>
  <c r="F1801" i="1"/>
  <c r="E1801" i="1"/>
  <c r="F1797" i="1"/>
  <c r="E1797" i="1"/>
  <c r="F1793" i="1"/>
  <c r="E1793" i="1"/>
  <c r="F1789" i="1"/>
  <c r="E1789" i="1"/>
  <c r="F1785" i="1"/>
  <c r="E1785" i="1"/>
  <c r="F1781" i="1"/>
  <c r="E1781" i="1"/>
  <c r="F1777" i="1"/>
  <c r="E1777" i="1"/>
  <c r="F1773" i="1"/>
  <c r="E1773" i="1"/>
  <c r="F1769" i="1"/>
  <c r="E1769" i="1"/>
  <c r="F1765" i="1"/>
  <c r="E1765" i="1"/>
  <c r="F1761" i="1"/>
  <c r="E1761" i="1"/>
  <c r="F1757" i="1"/>
  <c r="E1757" i="1"/>
  <c r="F1753" i="1"/>
  <c r="E1753" i="1"/>
  <c r="F1749" i="1"/>
  <c r="E1749" i="1"/>
  <c r="F1745" i="1"/>
  <c r="E1745" i="1"/>
  <c r="F1741" i="1"/>
  <c r="E1741" i="1"/>
  <c r="F1737" i="1"/>
  <c r="E1737" i="1"/>
  <c r="F1733" i="1"/>
  <c r="E1733" i="1"/>
  <c r="F1729" i="1"/>
  <c r="E1729" i="1"/>
  <c r="F1725" i="1"/>
  <c r="E1725" i="1"/>
  <c r="F1721" i="1"/>
  <c r="E1721" i="1"/>
  <c r="F1717" i="1"/>
  <c r="E1717" i="1"/>
  <c r="F1713" i="1"/>
  <c r="E1713" i="1"/>
  <c r="F1709" i="1"/>
  <c r="E1709" i="1"/>
  <c r="F1705" i="1"/>
  <c r="E1705" i="1"/>
  <c r="F1701" i="1"/>
  <c r="E1701" i="1"/>
  <c r="F1697" i="1"/>
  <c r="E1697" i="1"/>
  <c r="F1693" i="1"/>
  <c r="E1693" i="1"/>
  <c r="F1689" i="1"/>
  <c r="E1689" i="1"/>
  <c r="F1685" i="1"/>
  <c r="E1685" i="1"/>
  <c r="F1681" i="1"/>
  <c r="E1681" i="1"/>
  <c r="F1677" i="1"/>
  <c r="E1677" i="1"/>
  <c r="F1673" i="1"/>
  <c r="E1673" i="1"/>
  <c r="F1669" i="1"/>
  <c r="E1669" i="1"/>
  <c r="F1665" i="1"/>
  <c r="E1665" i="1"/>
  <c r="F1661" i="1"/>
  <c r="E1661" i="1"/>
  <c r="F1657" i="1"/>
  <c r="E1657" i="1"/>
  <c r="F1653" i="1"/>
  <c r="E1653" i="1"/>
  <c r="F1649" i="1"/>
  <c r="E1649" i="1"/>
  <c r="F1645" i="1"/>
  <c r="E1645" i="1"/>
  <c r="F1641" i="1"/>
  <c r="E1641" i="1"/>
  <c r="F1637" i="1"/>
  <c r="E1637" i="1"/>
  <c r="F1633" i="1"/>
  <c r="E1633" i="1"/>
  <c r="F1629" i="1"/>
  <c r="E1629" i="1"/>
  <c r="F1625" i="1"/>
  <c r="E1625" i="1"/>
  <c r="F1621" i="1"/>
  <c r="E1621" i="1"/>
  <c r="F1617" i="1"/>
  <c r="E1617" i="1"/>
  <c r="F1613" i="1"/>
  <c r="E1613" i="1"/>
  <c r="F1609" i="1"/>
  <c r="E1609" i="1"/>
  <c r="F1605" i="1"/>
  <c r="E1605" i="1"/>
  <c r="F1601" i="1"/>
  <c r="E1601" i="1"/>
  <c r="F1597" i="1"/>
  <c r="E1597" i="1"/>
  <c r="F1593" i="1"/>
  <c r="E1593" i="1"/>
  <c r="F1589" i="1"/>
  <c r="E1589" i="1"/>
  <c r="F1585" i="1"/>
  <c r="E1585" i="1"/>
  <c r="F1581" i="1"/>
  <c r="E1581" i="1"/>
  <c r="F1577" i="1"/>
  <c r="E1577" i="1"/>
  <c r="F1573" i="1"/>
  <c r="E1573" i="1"/>
  <c r="F1569" i="1"/>
  <c r="E1569" i="1"/>
  <c r="F1565" i="1"/>
  <c r="E1565" i="1"/>
  <c r="F1561" i="1"/>
  <c r="E1561" i="1"/>
  <c r="F1557" i="1"/>
  <c r="E1557" i="1"/>
  <c r="F1553" i="1"/>
  <c r="E1553" i="1"/>
  <c r="F1549" i="1"/>
  <c r="E1549" i="1"/>
  <c r="F1545" i="1"/>
  <c r="E1545" i="1"/>
  <c r="F1541" i="1"/>
  <c r="E1541" i="1"/>
  <c r="F1537" i="1"/>
  <c r="E1537" i="1"/>
  <c r="F1533" i="1"/>
  <c r="E1533" i="1"/>
  <c r="F1529" i="1"/>
  <c r="E1529" i="1"/>
  <c r="F1525" i="1"/>
  <c r="E1525" i="1"/>
  <c r="F1521" i="1"/>
  <c r="E1521" i="1"/>
  <c r="F1517" i="1"/>
  <c r="E1517" i="1"/>
  <c r="F1513" i="1"/>
  <c r="E1513" i="1"/>
  <c r="F1509" i="1"/>
  <c r="E1509" i="1"/>
  <c r="F1505" i="1"/>
  <c r="E1505" i="1"/>
  <c r="F1501" i="1"/>
  <c r="E1501" i="1"/>
  <c r="F1497" i="1"/>
  <c r="E1497" i="1"/>
  <c r="F1493" i="1"/>
  <c r="E1493" i="1"/>
  <c r="F1489" i="1"/>
  <c r="E1489" i="1"/>
  <c r="F1485" i="1"/>
  <c r="E1485" i="1"/>
  <c r="F1481" i="1"/>
  <c r="E1481" i="1"/>
  <c r="F1477" i="1"/>
  <c r="E1477" i="1"/>
  <c r="F1473" i="1"/>
  <c r="E1473" i="1"/>
  <c r="F1469" i="1"/>
  <c r="E1469" i="1"/>
  <c r="F1465" i="1"/>
  <c r="E1465" i="1"/>
  <c r="F1461" i="1"/>
  <c r="E1461" i="1"/>
  <c r="F1457" i="1"/>
  <c r="E1457" i="1"/>
  <c r="F1453" i="1"/>
  <c r="E1453" i="1"/>
  <c r="F1449" i="1"/>
  <c r="E1449" i="1"/>
  <c r="F1445" i="1"/>
  <c r="E1445" i="1"/>
  <c r="F1441" i="1"/>
  <c r="E1441" i="1"/>
  <c r="F1437" i="1"/>
  <c r="E1437" i="1"/>
  <c r="F1433" i="1"/>
  <c r="E1433" i="1"/>
  <c r="F1429" i="1"/>
  <c r="E1429" i="1"/>
  <c r="F1425" i="1"/>
  <c r="E1425" i="1"/>
  <c r="F1421" i="1"/>
  <c r="E1421" i="1"/>
  <c r="F1417" i="1"/>
  <c r="E1417" i="1"/>
  <c r="F1413" i="1"/>
  <c r="E1413" i="1"/>
  <c r="F1409" i="1"/>
  <c r="E1409" i="1"/>
  <c r="F1405" i="1"/>
  <c r="E1405" i="1"/>
  <c r="F1401" i="1"/>
  <c r="E1401" i="1"/>
  <c r="F1397" i="1"/>
  <c r="E1397" i="1"/>
  <c r="F1393" i="1"/>
  <c r="E1393" i="1"/>
  <c r="F1389" i="1"/>
  <c r="E1389" i="1"/>
  <c r="F1385" i="1"/>
  <c r="E1385" i="1"/>
  <c r="F1381" i="1"/>
  <c r="E1381" i="1"/>
  <c r="F1377" i="1"/>
  <c r="E1377" i="1"/>
  <c r="F1373" i="1"/>
  <c r="E1373" i="1"/>
  <c r="F1369" i="1"/>
  <c r="E1369" i="1"/>
  <c r="F1365" i="1"/>
  <c r="E1365" i="1"/>
  <c r="F1361" i="1"/>
  <c r="E1361" i="1"/>
  <c r="F1357" i="1"/>
  <c r="E1357" i="1"/>
  <c r="F1353" i="1"/>
  <c r="E1353" i="1"/>
  <c r="F1349" i="1"/>
  <c r="E1349" i="1"/>
  <c r="F1345" i="1"/>
  <c r="E1345" i="1"/>
  <c r="F1341" i="1"/>
  <c r="E1341" i="1"/>
  <c r="F1337" i="1"/>
  <c r="E1337" i="1"/>
  <c r="F1333" i="1"/>
  <c r="E1333" i="1"/>
  <c r="F1329" i="1"/>
  <c r="E1329" i="1"/>
  <c r="F1325" i="1"/>
  <c r="E1325" i="1"/>
  <c r="F1321" i="1"/>
  <c r="E1321" i="1"/>
  <c r="F1317" i="1"/>
  <c r="E1317" i="1"/>
  <c r="F1313" i="1"/>
  <c r="E1313" i="1"/>
  <c r="F1309" i="1"/>
  <c r="E1309" i="1"/>
  <c r="F1305" i="1"/>
  <c r="E1305" i="1"/>
  <c r="F1301" i="1"/>
  <c r="E1301" i="1"/>
  <c r="F1297" i="1"/>
  <c r="E1297" i="1"/>
  <c r="F1293" i="1"/>
  <c r="E1293" i="1"/>
  <c r="F1289" i="1"/>
  <c r="E1289" i="1"/>
  <c r="F1285" i="1"/>
  <c r="E1285" i="1"/>
  <c r="F1281" i="1"/>
  <c r="E1281" i="1"/>
  <c r="F1277" i="1"/>
  <c r="E1277" i="1"/>
  <c r="F1273" i="1"/>
  <c r="E1273" i="1"/>
  <c r="F1269" i="1"/>
  <c r="E1269" i="1"/>
  <c r="F1265" i="1"/>
  <c r="E1265" i="1"/>
  <c r="F1261" i="1"/>
  <c r="E1261" i="1"/>
  <c r="F1257" i="1"/>
  <c r="E1257" i="1"/>
  <c r="F1253" i="1"/>
  <c r="E1253" i="1"/>
  <c r="F1249" i="1"/>
  <c r="E1249" i="1"/>
  <c r="F1245" i="1"/>
  <c r="E1245" i="1"/>
  <c r="F1241" i="1"/>
  <c r="E1241" i="1"/>
  <c r="F1237" i="1"/>
  <c r="E1237" i="1"/>
  <c r="F1233" i="1"/>
  <c r="E1233" i="1"/>
  <c r="F1229" i="1"/>
  <c r="E1229" i="1"/>
  <c r="F1225" i="1"/>
  <c r="E1225" i="1"/>
  <c r="F1221" i="1"/>
  <c r="E1221" i="1"/>
  <c r="F1217" i="1"/>
  <c r="E1217" i="1"/>
  <c r="F1213" i="1"/>
  <c r="E1213" i="1"/>
  <c r="F1209" i="1"/>
  <c r="E1209" i="1"/>
  <c r="F1205" i="1"/>
  <c r="E1205" i="1"/>
  <c r="F1201" i="1"/>
  <c r="E1201" i="1"/>
  <c r="F1197" i="1"/>
  <c r="E1197" i="1"/>
  <c r="F1193" i="1"/>
  <c r="E1193" i="1"/>
  <c r="F1189" i="1"/>
  <c r="E1189" i="1"/>
  <c r="F1185" i="1"/>
  <c r="E1185" i="1"/>
  <c r="F1181" i="1"/>
  <c r="E1181" i="1"/>
  <c r="F1177" i="1"/>
  <c r="E1177" i="1"/>
  <c r="F1173" i="1"/>
  <c r="E1173" i="1"/>
  <c r="F1169" i="1"/>
  <c r="E1169" i="1"/>
  <c r="F1165" i="1"/>
  <c r="E1165" i="1"/>
  <c r="F1161" i="1"/>
  <c r="E1161" i="1"/>
  <c r="F1157" i="1"/>
  <c r="E1157" i="1"/>
  <c r="F1153" i="1"/>
  <c r="E1153" i="1"/>
  <c r="F1149" i="1"/>
  <c r="E1149" i="1"/>
  <c r="F1145" i="1"/>
  <c r="E1145" i="1"/>
  <c r="F1141" i="1"/>
  <c r="E1141" i="1"/>
  <c r="F1137" i="1"/>
  <c r="E1137" i="1"/>
  <c r="F1133" i="1"/>
  <c r="E1133" i="1"/>
  <c r="F1129" i="1"/>
  <c r="E1129" i="1"/>
  <c r="F1125" i="1"/>
  <c r="E1125" i="1"/>
  <c r="F1121" i="1"/>
  <c r="E1121" i="1"/>
  <c r="F1117" i="1"/>
  <c r="E1117" i="1"/>
  <c r="F1113" i="1"/>
  <c r="E1113" i="1"/>
  <c r="F1109" i="1"/>
  <c r="E1109" i="1"/>
  <c r="F1105" i="1"/>
  <c r="E1105" i="1"/>
  <c r="F1101" i="1"/>
  <c r="E1101" i="1"/>
  <c r="F1097" i="1"/>
  <c r="E1097" i="1"/>
  <c r="F1093" i="1"/>
  <c r="E1093" i="1"/>
  <c r="F1089" i="1"/>
  <c r="E1089" i="1"/>
  <c r="F1085" i="1"/>
  <c r="E1085" i="1"/>
  <c r="F1081" i="1"/>
  <c r="E1081" i="1"/>
  <c r="F1077" i="1"/>
  <c r="E1077" i="1"/>
  <c r="F1073" i="1"/>
  <c r="E1073" i="1"/>
  <c r="F1069" i="1"/>
  <c r="E1069" i="1"/>
  <c r="F1065" i="1"/>
  <c r="E1065" i="1"/>
  <c r="F1061" i="1"/>
  <c r="E1061" i="1"/>
  <c r="F1057" i="1"/>
  <c r="E1057" i="1"/>
  <c r="F1053" i="1"/>
  <c r="E1053" i="1"/>
  <c r="F1049" i="1"/>
  <c r="E1049" i="1"/>
  <c r="F1045" i="1"/>
  <c r="E1045" i="1"/>
  <c r="F1041" i="1"/>
  <c r="E1041" i="1"/>
  <c r="F1037" i="1"/>
  <c r="E1037" i="1"/>
  <c r="F1033" i="1"/>
  <c r="E1033" i="1"/>
  <c r="F1029" i="1"/>
  <c r="E1029" i="1"/>
  <c r="F1025" i="1"/>
  <c r="E1025" i="1"/>
  <c r="F1021" i="1"/>
  <c r="E1021" i="1"/>
  <c r="F1017" i="1"/>
  <c r="E1017" i="1"/>
  <c r="F1013" i="1"/>
  <c r="E1013" i="1"/>
  <c r="F1009" i="1"/>
  <c r="E1009" i="1"/>
  <c r="F1005" i="1"/>
  <c r="E1005" i="1"/>
  <c r="F1001" i="1"/>
  <c r="E1001" i="1"/>
  <c r="F997" i="1"/>
  <c r="E997" i="1"/>
  <c r="F993" i="1"/>
  <c r="E993" i="1"/>
  <c r="F989" i="1"/>
  <c r="E989" i="1"/>
  <c r="F985" i="1"/>
  <c r="E985" i="1"/>
  <c r="F981" i="1"/>
  <c r="E981" i="1"/>
  <c r="F977" i="1"/>
  <c r="E977" i="1"/>
  <c r="F973" i="1"/>
  <c r="E973" i="1"/>
  <c r="F969" i="1"/>
  <c r="E969" i="1"/>
  <c r="F965" i="1"/>
  <c r="E965" i="1"/>
  <c r="F961" i="1"/>
  <c r="E961" i="1"/>
  <c r="F957" i="1"/>
  <c r="E957" i="1"/>
  <c r="F953" i="1"/>
  <c r="E953" i="1"/>
  <c r="F949" i="1"/>
  <c r="E949" i="1"/>
  <c r="F945" i="1"/>
  <c r="E945" i="1"/>
  <c r="F941" i="1"/>
  <c r="E941" i="1"/>
  <c r="F937" i="1"/>
  <c r="E937" i="1"/>
  <c r="F933" i="1"/>
  <c r="E933" i="1"/>
  <c r="F929" i="1"/>
  <c r="E929" i="1"/>
  <c r="F925" i="1"/>
  <c r="E925" i="1"/>
  <c r="F921" i="1"/>
  <c r="E921" i="1"/>
  <c r="F917" i="1"/>
  <c r="E917" i="1"/>
  <c r="F913" i="1"/>
  <c r="E913" i="1"/>
  <c r="F909" i="1"/>
  <c r="E909" i="1"/>
  <c r="F905" i="1"/>
  <c r="E905" i="1"/>
  <c r="F901" i="1"/>
  <c r="E901" i="1"/>
  <c r="F897" i="1"/>
  <c r="E897" i="1"/>
  <c r="F893" i="1"/>
  <c r="E893" i="1"/>
  <c r="F889" i="1"/>
  <c r="E889" i="1"/>
  <c r="F885" i="1"/>
  <c r="E885" i="1"/>
  <c r="F881" i="1"/>
  <c r="E881" i="1"/>
  <c r="F877" i="1"/>
  <c r="E877" i="1"/>
  <c r="F873" i="1"/>
  <c r="E873" i="1"/>
  <c r="F869" i="1"/>
  <c r="E869" i="1"/>
  <c r="F865" i="1"/>
  <c r="E865" i="1"/>
  <c r="F861" i="1"/>
  <c r="E861" i="1"/>
  <c r="F857" i="1"/>
  <c r="E857" i="1"/>
  <c r="F853" i="1"/>
  <c r="E853" i="1"/>
  <c r="F849" i="1"/>
  <c r="E849" i="1"/>
  <c r="F845" i="1"/>
  <c r="E845" i="1"/>
  <c r="F841" i="1"/>
  <c r="E841" i="1"/>
  <c r="F837" i="1"/>
  <c r="E837" i="1"/>
  <c r="F833" i="1"/>
  <c r="E833" i="1"/>
  <c r="F829" i="1"/>
  <c r="E829" i="1"/>
  <c r="F825" i="1"/>
  <c r="E825" i="1"/>
  <c r="F821" i="1"/>
  <c r="E821" i="1"/>
  <c r="F817" i="1"/>
  <c r="E817" i="1"/>
  <c r="F813" i="1"/>
  <c r="E813" i="1"/>
  <c r="F809" i="1"/>
  <c r="E809" i="1"/>
  <c r="F805" i="1"/>
  <c r="E805" i="1"/>
  <c r="F801" i="1"/>
  <c r="E801" i="1"/>
  <c r="F797" i="1"/>
  <c r="E797" i="1"/>
  <c r="F793" i="1"/>
  <c r="E793" i="1"/>
  <c r="F789" i="1"/>
  <c r="E789" i="1"/>
  <c r="F785" i="1"/>
  <c r="E785" i="1"/>
  <c r="F781" i="1"/>
  <c r="E781" i="1"/>
  <c r="F777" i="1"/>
  <c r="E777" i="1"/>
  <c r="F773" i="1"/>
  <c r="E773" i="1"/>
  <c r="F769" i="1"/>
  <c r="E769" i="1"/>
  <c r="F765" i="1"/>
  <c r="E765" i="1"/>
  <c r="F761" i="1"/>
  <c r="E761" i="1"/>
  <c r="F757" i="1"/>
  <c r="E757" i="1"/>
  <c r="F753" i="1"/>
  <c r="E753" i="1"/>
  <c r="F749" i="1"/>
  <c r="E749" i="1"/>
  <c r="F745" i="1"/>
  <c r="E745" i="1"/>
  <c r="F741" i="1"/>
  <c r="E741" i="1"/>
  <c r="F737" i="1"/>
  <c r="E737" i="1"/>
  <c r="F733" i="1"/>
  <c r="E733" i="1"/>
  <c r="F729" i="1"/>
  <c r="E729" i="1"/>
  <c r="F725" i="1"/>
  <c r="E725" i="1"/>
  <c r="F721" i="1"/>
  <c r="E721" i="1"/>
  <c r="F717" i="1"/>
  <c r="E717" i="1"/>
  <c r="F713" i="1"/>
  <c r="E713" i="1"/>
  <c r="F709" i="1"/>
  <c r="E709" i="1"/>
  <c r="F705" i="1"/>
  <c r="E705" i="1"/>
  <c r="F701" i="1"/>
  <c r="E701" i="1"/>
  <c r="F697" i="1"/>
  <c r="E697" i="1"/>
  <c r="F693" i="1"/>
  <c r="E693" i="1"/>
  <c r="F689" i="1"/>
  <c r="E689" i="1"/>
  <c r="F685" i="1"/>
  <c r="E685" i="1"/>
  <c r="F681" i="1"/>
  <c r="E681" i="1"/>
  <c r="F677" i="1"/>
  <c r="E677" i="1"/>
  <c r="F673" i="1"/>
  <c r="E673" i="1"/>
  <c r="F669" i="1"/>
  <c r="E669" i="1"/>
  <c r="F665" i="1"/>
  <c r="E665" i="1"/>
  <c r="F661" i="1"/>
  <c r="E661" i="1"/>
  <c r="F657" i="1"/>
  <c r="E657" i="1"/>
  <c r="F653" i="1"/>
  <c r="E653" i="1"/>
  <c r="F649" i="1"/>
  <c r="E649" i="1"/>
  <c r="F645" i="1"/>
  <c r="E645" i="1"/>
  <c r="F641" i="1"/>
  <c r="E641" i="1"/>
  <c r="F637" i="1"/>
  <c r="E637" i="1"/>
  <c r="F633" i="1"/>
  <c r="E633" i="1"/>
  <c r="F629" i="1"/>
  <c r="E629" i="1"/>
  <c r="F625" i="1"/>
  <c r="E625" i="1"/>
  <c r="F621" i="1"/>
  <c r="E621" i="1"/>
  <c r="F617" i="1"/>
  <c r="E617" i="1"/>
  <c r="F613" i="1"/>
  <c r="E613" i="1"/>
  <c r="F609" i="1"/>
  <c r="E609" i="1"/>
  <c r="F605" i="1"/>
  <c r="E605" i="1"/>
  <c r="F601" i="1"/>
  <c r="E601" i="1"/>
  <c r="F597" i="1"/>
  <c r="E597" i="1"/>
  <c r="F593" i="1"/>
  <c r="E593" i="1"/>
  <c r="F589" i="1"/>
  <c r="E589" i="1"/>
  <c r="F585" i="1"/>
  <c r="E585" i="1"/>
  <c r="F581" i="1"/>
  <c r="E581" i="1"/>
  <c r="F577" i="1"/>
  <c r="E577" i="1"/>
  <c r="F573" i="1"/>
  <c r="E573" i="1"/>
  <c r="F569" i="1"/>
  <c r="E569" i="1"/>
  <c r="F565" i="1"/>
  <c r="E565" i="1"/>
  <c r="F561" i="1"/>
  <c r="E561" i="1"/>
  <c r="F557" i="1"/>
  <c r="E557" i="1"/>
  <c r="F553" i="1"/>
  <c r="E553" i="1"/>
  <c r="F549" i="1"/>
  <c r="E549" i="1"/>
  <c r="F545" i="1"/>
  <c r="E545" i="1"/>
  <c r="F541" i="1"/>
  <c r="E541" i="1"/>
  <c r="F537" i="1"/>
  <c r="E537" i="1"/>
  <c r="F533" i="1"/>
  <c r="E533" i="1"/>
  <c r="F529" i="1"/>
  <c r="E529" i="1"/>
  <c r="F525" i="1"/>
  <c r="E525" i="1"/>
  <c r="F521" i="1"/>
  <c r="E521" i="1"/>
  <c r="F517" i="1"/>
  <c r="E517" i="1"/>
  <c r="F513" i="1"/>
  <c r="E513" i="1"/>
  <c r="F509" i="1"/>
  <c r="E509" i="1"/>
  <c r="F505" i="1"/>
  <c r="E505" i="1"/>
  <c r="F501" i="1"/>
  <c r="E501" i="1"/>
  <c r="F497" i="1"/>
  <c r="E497" i="1"/>
  <c r="F493" i="1"/>
  <c r="E493" i="1"/>
  <c r="F489" i="1"/>
  <c r="E489" i="1"/>
  <c r="F485" i="1"/>
  <c r="E485" i="1"/>
  <c r="F481" i="1"/>
  <c r="E481" i="1"/>
  <c r="F477" i="1"/>
  <c r="E477" i="1"/>
  <c r="F473" i="1"/>
  <c r="E473" i="1"/>
  <c r="F469" i="1"/>
  <c r="E469" i="1"/>
  <c r="F465" i="1"/>
  <c r="E465" i="1"/>
  <c r="F461" i="1"/>
  <c r="E461" i="1"/>
  <c r="F457" i="1"/>
  <c r="E457" i="1"/>
  <c r="F453" i="1"/>
  <c r="E453" i="1"/>
  <c r="F449" i="1"/>
  <c r="E449" i="1"/>
  <c r="F445" i="1"/>
  <c r="E445" i="1"/>
  <c r="F441" i="1"/>
  <c r="E441" i="1"/>
  <c r="F437" i="1"/>
  <c r="E437" i="1"/>
  <c r="F433" i="1"/>
  <c r="E433" i="1"/>
  <c r="F429" i="1"/>
  <c r="E429" i="1"/>
  <c r="F425" i="1"/>
  <c r="E425" i="1"/>
  <c r="F421" i="1"/>
  <c r="E421" i="1"/>
  <c r="F417" i="1"/>
  <c r="E417" i="1"/>
  <c r="F413" i="1"/>
  <c r="E413" i="1"/>
  <c r="F409" i="1"/>
  <c r="E409" i="1"/>
  <c r="F405" i="1"/>
  <c r="E405" i="1"/>
  <c r="F401" i="1"/>
  <c r="E401" i="1"/>
  <c r="F397" i="1"/>
  <c r="E397" i="1"/>
  <c r="F393" i="1"/>
  <c r="E393" i="1"/>
  <c r="F389" i="1"/>
  <c r="E389" i="1"/>
  <c r="F385" i="1"/>
  <c r="E385" i="1"/>
  <c r="F381" i="1"/>
  <c r="E381" i="1"/>
  <c r="F377" i="1"/>
  <c r="E377" i="1"/>
  <c r="F373" i="1"/>
  <c r="E373" i="1"/>
  <c r="F369" i="1"/>
  <c r="E369" i="1"/>
  <c r="F365" i="1"/>
  <c r="E365" i="1"/>
  <c r="F361" i="1"/>
  <c r="E361" i="1"/>
  <c r="F357" i="1"/>
  <c r="E357" i="1"/>
  <c r="F353" i="1"/>
  <c r="E353" i="1"/>
  <c r="F349" i="1"/>
  <c r="E349" i="1"/>
  <c r="F345" i="1"/>
  <c r="E345" i="1"/>
  <c r="F341" i="1"/>
  <c r="E341" i="1"/>
  <c r="F337" i="1"/>
  <c r="E337" i="1"/>
  <c r="F333" i="1"/>
  <c r="E333" i="1"/>
  <c r="F329" i="1"/>
  <c r="E329" i="1"/>
  <c r="F325" i="1"/>
  <c r="E325" i="1"/>
  <c r="F321" i="1"/>
  <c r="E321" i="1"/>
  <c r="F317" i="1"/>
  <c r="E317" i="1"/>
  <c r="F313" i="1"/>
  <c r="E313" i="1"/>
  <c r="F309" i="1"/>
  <c r="E309" i="1"/>
  <c r="F305" i="1"/>
  <c r="E305" i="1"/>
  <c r="F301" i="1"/>
  <c r="E301" i="1"/>
  <c r="F297" i="1"/>
  <c r="E297" i="1"/>
  <c r="F293" i="1"/>
  <c r="E293" i="1"/>
  <c r="F289" i="1"/>
  <c r="E289" i="1"/>
  <c r="F285" i="1"/>
  <c r="E285" i="1"/>
  <c r="F281" i="1"/>
  <c r="E281" i="1"/>
  <c r="F277" i="1"/>
  <c r="E277" i="1"/>
  <c r="F273" i="1"/>
  <c r="E273" i="1"/>
  <c r="F269" i="1"/>
  <c r="E269" i="1"/>
  <c r="F265" i="1"/>
  <c r="E265" i="1"/>
  <c r="F261" i="1"/>
  <c r="E261" i="1"/>
  <c r="F257" i="1"/>
  <c r="E257" i="1"/>
  <c r="F253" i="1"/>
  <c r="E253" i="1"/>
  <c r="F249" i="1"/>
  <c r="E249" i="1"/>
  <c r="F245" i="1"/>
  <c r="E245" i="1"/>
  <c r="F241" i="1"/>
  <c r="E241" i="1"/>
  <c r="F237" i="1"/>
  <c r="E237" i="1"/>
  <c r="F233" i="1"/>
  <c r="E233" i="1"/>
  <c r="F229" i="1"/>
  <c r="E229" i="1"/>
  <c r="F225" i="1"/>
  <c r="E225" i="1"/>
  <c r="F221" i="1"/>
  <c r="E221" i="1"/>
  <c r="F217" i="1"/>
  <c r="E217" i="1"/>
  <c r="F213" i="1"/>
  <c r="E213" i="1"/>
  <c r="F209" i="1"/>
  <c r="E209" i="1"/>
  <c r="F205" i="1"/>
  <c r="E205" i="1"/>
  <c r="F201" i="1"/>
  <c r="E201" i="1"/>
  <c r="F197" i="1"/>
  <c r="E197" i="1"/>
  <c r="F193" i="1"/>
  <c r="E193" i="1"/>
  <c r="F189" i="1"/>
  <c r="E189" i="1"/>
  <c r="F185" i="1"/>
  <c r="E185" i="1"/>
  <c r="F181" i="1"/>
  <c r="E181" i="1"/>
  <c r="F177" i="1"/>
  <c r="E177" i="1"/>
  <c r="F173" i="1"/>
  <c r="E173" i="1"/>
  <c r="F169" i="1"/>
  <c r="E169" i="1"/>
  <c r="F165" i="1"/>
  <c r="E165" i="1"/>
  <c r="F161" i="1"/>
  <c r="E161" i="1"/>
  <c r="F157" i="1"/>
  <c r="E157" i="1"/>
  <c r="F153" i="1"/>
  <c r="E153" i="1"/>
  <c r="F149" i="1"/>
  <c r="E149" i="1"/>
  <c r="F145" i="1"/>
  <c r="E145" i="1"/>
  <c r="F141" i="1"/>
  <c r="E141" i="1"/>
  <c r="F137" i="1"/>
  <c r="E137" i="1"/>
  <c r="F133" i="1"/>
  <c r="E133" i="1"/>
  <c r="F129" i="1"/>
  <c r="E129" i="1"/>
  <c r="F125" i="1"/>
  <c r="E125" i="1"/>
  <c r="F121" i="1"/>
  <c r="E121" i="1"/>
  <c r="F117" i="1"/>
  <c r="E117" i="1"/>
  <c r="F113" i="1"/>
  <c r="E113" i="1"/>
  <c r="F109" i="1"/>
  <c r="E109" i="1"/>
  <c r="F105" i="1"/>
  <c r="E105" i="1"/>
  <c r="F101" i="1"/>
  <c r="E101" i="1"/>
  <c r="F97" i="1"/>
  <c r="E97" i="1"/>
  <c r="F93" i="1"/>
  <c r="E93" i="1"/>
  <c r="F89" i="1"/>
  <c r="E89" i="1"/>
  <c r="F85" i="1"/>
  <c r="E85" i="1"/>
  <c r="F81" i="1"/>
  <c r="E81" i="1"/>
  <c r="F77" i="1"/>
  <c r="E77" i="1"/>
  <c r="F73" i="1"/>
  <c r="E73" i="1"/>
  <c r="F69" i="1"/>
  <c r="E69" i="1"/>
  <c r="F65" i="1"/>
  <c r="E65" i="1"/>
  <c r="F61" i="1"/>
  <c r="E61" i="1"/>
  <c r="F57" i="1"/>
  <c r="E57" i="1"/>
  <c r="F53" i="1"/>
  <c r="E53" i="1"/>
  <c r="F49" i="1"/>
  <c r="E49" i="1"/>
  <c r="F45" i="1"/>
  <c r="E45" i="1"/>
  <c r="F41" i="1"/>
  <c r="E41" i="1"/>
  <c r="F37" i="1"/>
  <c r="E37" i="1"/>
  <c r="F33" i="1"/>
  <c r="E33" i="1"/>
  <c r="F29" i="1"/>
  <c r="E29" i="1"/>
  <c r="F25" i="1"/>
  <c r="E25" i="1"/>
  <c r="F21" i="1"/>
  <c r="E21" i="1"/>
  <c r="F17" i="1"/>
  <c r="E17" i="1"/>
  <c r="F13" i="1"/>
  <c r="E13" i="1"/>
  <c r="F9" i="1"/>
  <c r="E9" i="1"/>
  <c r="F5" i="1"/>
  <c r="E5" i="1"/>
  <c r="E12" i="1"/>
  <c r="F32" i="1"/>
  <c r="E32" i="1"/>
  <c r="F24" i="1"/>
  <c r="E24" i="1"/>
  <c r="F20" i="1"/>
  <c r="E20" i="1"/>
  <c r="F16" i="1"/>
  <c r="E16" i="1"/>
  <c r="F8" i="1"/>
  <c r="E8" i="1"/>
  <c r="F4" i="1"/>
  <c r="E4" i="1"/>
  <c r="F63" i="1"/>
  <c r="E63" i="1"/>
  <c r="F59" i="1"/>
  <c r="E59" i="1"/>
  <c r="F55" i="1"/>
  <c r="E55" i="1"/>
  <c r="F51" i="1"/>
  <c r="E51" i="1"/>
  <c r="F47" i="1"/>
  <c r="E47" i="1"/>
  <c r="F43" i="1"/>
  <c r="E43" i="1"/>
  <c r="F39" i="1"/>
  <c r="E39" i="1"/>
  <c r="F35" i="1"/>
  <c r="E35" i="1"/>
  <c r="F31" i="1"/>
  <c r="E31" i="1"/>
  <c r="F27" i="1"/>
  <c r="E27" i="1"/>
  <c r="F23" i="1"/>
  <c r="E23" i="1"/>
  <c r="F19" i="1"/>
  <c r="E19" i="1"/>
  <c r="F15" i="1"/>
  <c r="E15" i="1"/>
  <c r="F11" i="1"/>
  <c r="E11" i="1"/>
  <c r="F7" i="1"/>
  <c r="E7" i="1"/>
  <c r="F3" i="1"/>
  <c r="E3" i="1"/>
</calcChain>
</file>

<file path=xl/sharedStrings.xml><?xml version="1.0" encoding="utf-8"?>
<sst xmlns="http://schemas.openxmlformats.org/spreadsheetml/2006/main" count="21278" uniqueCount="7013">
  <si>
    <t>1895121000218158</t>
  </si>
  <si>
    <t>1895121000001241</t>
  </si>
  <si>
    <t>1895121000087496</t>
  </si>
  <si>
    <t>1895121000230327</t>
  </si>
  <si>
    <t>1895121000118040</t>
  </si>
  <si>
    <t>1895121000107720</t>
  </si>
  <si>
    <t>1895121000262429</t>
  </si>
  <si>
    <t>1895121000147222</t>
  </si>
  <si>
    <t>1895121000187437</t>
  </si>
  <si>
    <t>1895121000105066</t>
  </si>
  <si>
    <t>1895121000054547</t>
  </si>
  <si>
    <t>1895121000056190</t>
  </si>
  <si>
    <t>1895121000241615</t>
  </si>
  <si>
    <t>1895121000265928</t>
  </si>
  <si>
    <t>1895121000078103</t>
  </si>
  <si>
    <t>1895121000195858</t>
  </si>
  <si>
    <t>1895121000221541</t>
  </si>
  <si>
    <t>1895121000003375</t>
  </si>
  <si>
    <t>1895121000145673</t>
  </si>
  <si>
    <t>1895121000246461</t>
  </si>
  <si>
    <t>1895121000175936</t>
  </si>
  <si>
    <t>1895121000146005</t>
  </si>
  <si>
    <t>1895121000181987</t>
  </si>
  <si>
    <t>1895121000210228</t>
  </si>
  <si>
    <t>1895121000094359</t>
  </si>
  <si>
    <t>1895121000149542</t>
  </si>
  <si>
    <t>1895121000170880</t>
  </si>
  <si>
    <t>1895121000052509</t>
  </si>
  <si>
    <t>1895121000289572</t>
  </si>
  <si>
    <t>1895121000166322</t>
  </si>
  <si>
    <t>1895121000291856</t>
  </si>
  <si>
    <t>1895121000111545</t>
  </si>
  <si>
    <t>1895121000065870</t>
  </si>
  <si>
    <t>1895121000246524</t>
  </si>
  <si>
    <t>1895121000064493</t>
  </si>
  <si>
    <t>1895121000290211</t>
  </si>
  <si>
    <t>1895121000148560</t>
  </si>
  <si>
    <t>1895121000193144</t>
  </si>
  <si>
    <t>1895121000091524</t>
  </si>
  <si>
    <t>1895121000110462</t>
  </si>
  <si>
    <t>1895121000226375</t>
  </si>
  <si>
    <t>1895121000177444</t>
  </si>
  <si>
    <t>1895121000242726</t>
  </si>
  <si>
    <t>1895121000194564</t>
  </si>
  <si>
    <t>1895121000192846</t>
  </si>
  <si>
    <t>1895121000266851</t>
  </si>
  <si>
    <t>1895121000092976</t>
  </si>
  <si>
    <t>1895121000179691</t>
  </si>
  <si>
    <t>1895121000246579</t>
  </si>
  <si>
    <t>1895121000261009</t>
  </si>
  <si>
    <t>1895121000052346</t>
  </si>
  <si>
    <t>1895121000213209</t>
  </si>
  <si>
    <t>1895121000001331</t>
  </si>
  <si>
    <t>1895121000203923</t>
  </si>
  <si>
    <t>1895121000082188</t>
  </si>
  <si>
    <t>1895121000209933</t>
  </si>
  <si>
    <t>1895121000222098</t>
  </si>
  <si>
    <t>1895121000056613</t>
  </si>
  <si>
    <t>1895121000291518</t>
  </si>
  <si>
    <t>1895121000251214</t>
  </si>
  <si>
    <t>1895121000120929</t>
  </si>
  <si>
    <t>1895121000303121</t>
  </si>
  <si>
    <t>1895121000192140</t>
  </si>
  <si>
    <t>1895121000102655</t>
  </si>
  <si>
    <t>1895121000310788</t>
  </si>
  <si>
    <t>1895121000233552</t>
  </si>
  <si>
    <t>1895121000068549</t>
  </si>
  <si>
    <t>1895121000100893</t>
  </si>
  <si>
    <t>1895121000027597</t>
  </si>
  <si>
    <t>1895121000303860</t>
  </si>
  <si>
    <t>1895121000239721</t>
  </si>
  <si>
    <t>1895121000168451</t>
  </si>
  <si>
    <t>1895121000254341</t>
  </si>
  <si>
    <t>1895121000169430</t>
  </si>
  <si>
    <t>1895121000064307</t>
  </si>
  <si>
    <t>1895121000306878</t>
  </si>
  <si>
    <t>1895121000118551</t>
  </si>
  <si>
    <t>1895121000262074</t>
  </si>
  <si>
    <t>1895121000061804</t>
  </si>
  <si>
    <t>1895121000147609</t>
  </si>
  <si>
    <t>1895121000003582</t>
  </si>
  <si>
    <t>1895121000276191</t>
  </si>
  <si>
    <t>1895121000133438</t>
  </si>
  <si>
    <t>1895121000172610</t>
  </si>
  <si>
    <t>1895121000282053</t>
  </si>
  <si>
    <t>1895121000126315</t>
  </si>
  <si>
    <t>1895121000284275</t>
  </si>
  <si>
    <t>1895121000276732</t>
  </si>
  <si>
    <t>1895121000264467</t>
  </si>
  <si>
    <t>1895121000268234</t>
  </si>
  <si>
    <t>1895121000294486</t>
  </si>
  <si>
    <t>1895121000163833</t>
  </si>
  <si>
    <t>1895121000129215</t>
  </si>
  <si>
    <t>1895121000291408</t>
  </si>
  <si>
    <t>1895121000129386</t>
  </si>
  <si>
    <t>1895121000146410</t>
  </si>
  <si>
    <t>1895121000283361</t>
  </si>
  <si>
    <t>1895121000290083</t>
  </si>
  <si>
    <t>1895121000171841</t>
  </si>
  <si>
    <t>1895121000178824</t>
  </si>
  <si>
    <t>1895121000298055</t>
  </si>
  <si>
    <t>1895121000186910</t>
  </si>
  <si>
    <t>1895121000167784</t>
  </si>
  <si>
    <t>1895121000122613</t>
  </si>
  <si>
    <t>1895121000055280</t>
  </si>
  <si>
    <t>1895121000133025</t>
  </si>
  <si>
    <t>1895121000117436</t>
  </si>
  <si>
    <t>1895121000230941</t>
  </si>
  <si>
    <t>1895121000277680</t>
  </si>
  <si>
    <t>1895121000164389</t>
  </si>
  <si>
    <t>1895121000282728</t>
  </si>
  <si>
    <t>1895121000252591</t>
  </si>
  <si>
    <t>1895121000176826</t>
  </si>
  <si>
    <t>1895121000038889</t>
  </si>
  <si>
    <t>1895121000143786</t>
  </si>
  <si>
    <t>1895121000062415</t>
  </si>
  <si>
    <t>1895121000235807</t>
  </si>
  <si>
    <t>1895121000157858</t>
  </si>
  <si>
    <t>1895121000208944</t>
  </si>
  <si>
    <t>1895121000212107</t>
  </si>
  <si>
    <t>1895121000255936</t>
  </si>
  <si>
    <t>1895121000120950</t>
  </si>
  <si>
    <t>1895121000051619</t>
  </si>
  <si>
    <t>1895121000073462</t>
  </si>
  <si>
    <t>1895121000289949</t>
  </si>
  <si>
    <t>1895121000156274</t>
  </si>
  <si>
    <t>1895121000095911</t>
  </si>
  <si>
    <t>1895121000051659</t>
  </si>
  <si>
    <t>1895121000156139</t>
  </si>
  <si>
    <t>1895121000057933</t>
  </si>
  <si>
    <t>1895121000077186</t>
  </si>
  <si>
    <t>1895121000268126</t>
  </si>
  <si>
    <t>1895121000206077</t>
  </si>
  <si>
    <t>1895121000261602</t>
  </si>
  <si>
    <t>1895121000093166</t>
  </si>
  <si>
    <t>1895121000153320</t>
  </si>
  <si>
    <t>1895121000232465</t>
  </si>
  <si>
    <t>1895121000063930</t>
  </si>
  <si>
    <t>1895121000299281</t>
  </si>
  <si>
    <t>1895121000231944</t>
  </si>
  <si>
    <t>1895121000210592</t>
  </si>
  <si>
    <t>1895121000100074</t>
  </si>
  <si>
    <t>1895121000127365</t>
  </si>
  <si>
    <t>1895121000114453</t>
  </si>
  <si>
    <t>1895121000143522</t>
  </si>
  <si>
    <t>1895121000298274</t>
  </si>
  <si>
    <t>1895121000213913</t>
  </si>
  <si>
    <t>1895121000233781</t>
  </si>
  <si>
    <t>1895121000171413</t>
  </si>
  <si>
    <t>1895121000088332</t>
  </si>
  <si>
    <t>1895121000200811</t>
  </si>
  <si>
    <t>1895121000125582</t>
  </si>
  <si>
    <t>1895121000076439</t>
  </si>
  <si>
    <t>1895121000117858</t>
  </si>
  <si>
    <t>1895121000034254</t>
  </si>
  <si>
    <t>1895121000209453</t>
  </si>
  <si>
    <t>1895121000085317</t>
  </si>
  <si>
    <t>1895121000010441</t>
  </si>
  <si>
    <t>1895121000160361</t>
  </si>
  <si>
    <t>1895121000258787</t>
  </si>
  <si>
    <t>1895121000081143</t>
  </si>
  <si>
    <t>1895121000115170</t>
  </si>
  <si>
    <t>1895121000104515</t>
  </si>
  <si>
    <t>1895121000163394</t>
  </si>
  <si>
    <t>1895121000279301</t>
  </si>
  <si>
    <t>1895121000310111</t>
  </si>
  <si>
    <t>1895121000006573</t>
  </si>
  <si>
    <t>1895121000310069</t>
  </si>
  <si>
    <t>1895121000187510</t>
  </si>
  <si>
    <t>1895121000102193</t>
  </si>
  <si>
    <t>1895121000016144</t>
  </si>
  <si>
    <t>1895121000238893</t>
  </si>
  <si>
    <t>1895121000054348</t>
  </si>
  <si>
    <t>1895121000160460</t>
  </si>
  <si>
    <t>1895121000093201</t>
  </si>
  <si>
    <t>1895121000089542</t>
  </si>
  <si>
    <t>1895121000115294</t>
  </si>
  <si>
    <t>1895121000115912</t>
  </si>
  <si>
    <t>1895121000107055</t>
  </si>
  <si>
    <t>1895121000078116</t>
  </si>
  <si>
    <t>1895121000244579</t>
  </si>
  <si>
    <t>1895121000281284</t>
  </si>
  <si>
    <t>1895121000091980</t>
  </si>
  <si>
    <t>1895121000196590</t>
  </si>
  <si>
    <t>1895121000303766</t>
  </si>
  <si>
    <t>1895121000195046</t>
  </si>
  <si>
    <t>1895121000138545</t>
  </si>
  <si>
    <t>1895121000299045</t>
  </si>
  <si>
    <t>1895121000169810</t>
  </si>
  <si>
    <t>1895121000123956</t>
  </si>
  <si>
    <t>1895121000104889</t>
  </si>
  <si>
    <t>1895121000089538</t>
  </si>
  <si>
    <t>1895121000258025</t>
  </si>
  <si>
    <t>1895121000062658</t>
  </si>
  <si>
    <t>1895121000214268</t>
  </si>
  <si>
    <t>1895121000130489</t>
  </si>
  <si>
    <t>1895121000208775</t>
  </si>
  <si>
    <t>1895121000007661</t>
  </si>
  <si>
    <t>1895121000135572</t>
  </si>
  <si>
    <t>1895121000229387</t>
  </si>
  <si>
    <t>1895121000237192</t>
  </si>
  <si>
    <t>1895121000077710</t>
  </si>
  <si>
    <t>1895121000216315</t>
  </si>
  <si>
    <t>1895121000224050</t>
  </si>
  <si>
    <t>1895121000096418</t>
  </si>
  <si>
    <t>1895121000311781</t>
  </si>
  <si>
    <t>1895121000151158</t>
  </si>
  <si>
    <t>1895121000033034</t>
  </si>
  <si>
    <t>1895121000072564</t>
  </si>
  <si>
    <t>1895121000252023</t>
  </si>
  <si>
    <t>1895121000096319</t>
  </si>
  <si>
    <t>1895121000093942</t>
  </si>
  <si>
    <t>1895121000021072</t>
  </si>
  <si>
    <t>1895121000182287</t>
  </si>
  <si>
    <t>1895121000250238</t>
  </si>
  <si>
    <t>1895121000218763</t>
  </si>
  <si>
    <t>1895121000303115</t>
  </si>
  <si>
    <t>1895121000114666</t>
  </si>
  <si>
    <t>1895121000217809</t>
  </si>
  <si>
    <t>1895121000289439</t>
  </si>
  <si>
    <t>1895121000154390</t>
  </si>
  <si>
    <t>1895121000063166</t>
  </si>
  <si>
    <t>1895121000013784</t>
  </si>
  <si>
    <t>1895121000124328</t>
  </si>
  <si>
    <t>1895121000167484</t>
  </si>
  <si>
    <t>1895121000212516</t>
  </si>
  <si>
    <t>1895121000291556</t>
  </si>
  <si>
    <t>1895121000168156</t>
  </si>
  <si>
    <t>1895121000260136</t>
  </si>
  <si>
    <t>1895121000312989</t>
  </si>
  <si>
    <t>1895121000176436</t>
  </si>
  <si>
    <t>1895121000003958</t>
  </si>
  <si>
    <t>1895121000071113</t>
  </si>
  <si>
    <t>1895121000226880</t>
  </si>
  <si>
    <t>1895121000090343</t>
  </si>
  <si>
    <t>1895121000187190</t>
  </si>
  <si>
    <t>1895121000082710</t>
  </si>
  <si>
    <t>1895121000061409</t>
  </si>
  <si>
    <t>1895121000201411</t>
  </si>
  <si>
    <t>1895121000195325</t>
  </si>
  <si>
    <t>1895121000106208</t>
  </si>
  <si>
    <t>1895121000279344</t>
  </si>
  <si>
    <t>1895121000206646</t>
  </si>
  <si>
    <t>1895121000063237</t>
  </si>
  <si>
    <t>1895121000272091</t>
  </si>
  <si>
    <t>1895121000065384</t>
  </si>
  <si>
    <t>1895121000196211</t>
  </si>
  <si>
    <t>1895121000174876</t>
  </si>
  <si>
    <t>1895121000021785</t>
  </si>
  <si>
    <t>1895121000098853</t>
  </si>
  <si>
    <t>1895121000248184</t>
  </si>
  <si>
    <t>1895121000218316</t>
  </si>
  <si>
    <t>1895121000209495</t>
  </si>
  <si>
    <t>1895121000266770</t>
  </si>
  <si>
    <t>1895121000271961</t>
  </si>
  <si>
    <t>1895121000103937</t>
  </si>
  <si>
    <t>1895121000267093</t>
  </si>
  <si>
    <t>1895121000069153</t>
  </si>
  <si>
    <t>1895121000187838</t>
  </si>
  <si>
    <t>1895121000255591</t>
  </si>
  <si>
    <t>1895121000256785</t>
  </si>
  <si>
    <t>1895121000252884</t>
  </si>
  <si>
    <t>1895121000121414</t>
  </si>
  <si>
    <t>1895121000278128</t>
  </si>
  <si>
    <t>1895121000086130</t>
  </si>
  <si>
    <t>1895121000173599</t>
  </si>
  <si>
    <t>1895121000115198</t>
  </si>
  <si>
    <t>1895121000013306</t>
  </si>
  <si>
    <t>1895121000049213</t>
  </si>
  <si>
    <t>1895121000183519</t>
  </si>
  <si>
    <t>1895121000221817</t>
  </si>
  <si>
    <t>1895121000247229</t>
  </si>
  <si>
    <t>1895121000216124</t>
  </si>
  <si>
    <t>1895121000237182</t>
  </si>
  <si>
    <t>1895121000079339</t>
  </si>
  <si>
    <t>1895121000203176</t>
  </si>
  <si>
    <t>1895121000211358</t>
  </si>
  <si>
    <t>1895121000203488</t>
  </si>
  <si>
    <t>1895121000288555</t>
  </si>
  <si>
    <t>1895121000128577</t>
  </si>
  <si>
    <t>1895121000125040</t>
  </si>
  <si>
    <t>1895121000074480</t>
  </si>
  <si>
    <t>1895121000189781</t>
  </si>
  <si>
    <t>1895121000111946</t>
  </si>
  <si>
    <t>1895121000148084</t>
  </si>
  <si>
    <t>1895121000193532</t>
  </si>
  <si>
    <t>1895121000081961</t>
  </si>
  <si>
    <t>1895121000270421</t>
  </si>
  <si>
    <t>1895121000314196</t>
  </si>
  <si>
    <t>1895121000119088</t>
  </si>
  <si>
    <t>1895121000163408</t>
  </si>
  <si>
    <t>1895121000160541</t>
  </si>
  <si>
    <t>1895121000042676</t>
  </si>
  <si>
    <t>1895121000242181</t>
  </si>
  <si>
    <t>1895121000248610</t>
  </si>
  <si>
    <t>1895121000240600</t>
  </si>
  <si>
    <t>1895121000143041</t>
  </si>
  <si>
    <t>1895121000094106</t>
  </si>
  <si>
    <t>1895121000109305</t>
  </si>
  <si>
    <t>1895121000306972</t>
  </si>
  <si>
    <t>1895121000087975</t>
  </si>
  <si>
    <t>1895121000263179</t>
  </si>
  <si>
    <t>1895121000305064</t>
  </si>
  <si>
    <t>1895121000184671</t>
  </si>
  <si>
    <t>1895121000221854</t>
  </si>
  <si>
    <t>1895121000299818</t>
  </si>
  <si>
    <t>1895121000130712</t>
  </si>
  <si>
    <t>1895121000169226</t>
  </si>
  <si>
    <t>1895121000099376</t>
  </si>
  <si>
    <t>1895121000100804</t>
  </si>
  <si>
    <t>1895121000202489</t>
  </si>
  <si>
    <t>1895121000124596</t>
  </si>
  <si>
    <t>1895121000113420</t>
  </si>
  <si>
    <t>1895121000166854</t>
  </si>
  <si>
    <t>1895121000147100</t>
  </si>
  <si>
    <t>1895121000285811</t>
  </si>
  <si>
    <t>1895121000188264</t>
  </si>
  <si>
    <t>1895121000126856</t>
  </si>
  <si>
    <t>1895121000011602</t>
  </si>
  <si>
    <t>1895121000263722</t>
  </si>
  <si>
    <t>1895121000263791</t>
  </si>
  <si>
    <t>1895121000173763</t>
  </si>
  <si>
    <t>1895121000054618</t>
  </si>
  <si>
    <t>1895121000118668</t>
  </si>
  <si>
    <t>1895121000306906</t>
  </si>
  <si>
    <t>1895121000211588</t>
  </si>
  <si>
    <t>1895121000243642</t>
  </si>
  <si>
    <t>1895121000276090</t>
  </si>
  <si>
    <t>1895121000057198</t>
  </si>
  <si>
    <t>1895121000301976</t>
  </si>
  <si>
    <t>1895121000214716</t>
  </si>
  <si>
    <t>1895121000164342</t>
  </si>
  <si>
    <t>1895121000262175</t>
  </si>
  <si>
    <t>1895121000290922</t>
  </si>
  <si>
    <t>1895121000087964</t>
  </si>
  <si>
    <t>1895121000106379</t>
  </si>
  <si>
    <t>1895121000310382</t>
  </si>
  <si>
    <t>1895121000287150</t>
  </si>
  <si>
    <t>1895121000288792</t>
  </si>
  <si>
    <t>1895121000191331</t>
  </si>
  <si>
    <t>1895121000196792</t>
  </si>
  <si>
    <t>1895121000206762</t>
  </si>
  <si>
    <t>1895121000224033</t>
  </si>
  <si>
    <t>1895121000091566</t>
  </si>
  <si>
    <t>1895121000048827</t>
  </si>
  <si>
    <t>1895121000116028</t>
  </si>
  <si>
    <t>1895121000207213</t>
  </si>
  <si>
    <t>1895121000116035</t>
  </si>
  <si>
    <t>1895121000260406</t>
  </si>
  <si>
    <t>1895121000294589</t>
  </si>
  <si>
    <t>1895121000157831</t>
  </si>
  <si>
    <t>1895121000150231</t>
  </si>
  <si>
    <t>1895121000300652</t>
  </si>
  <si>
    <t>1895121000005633</t>
  </si>
  <si>
    <t>1895121000268239</t>
  </si>
  <si>
    <t>1895121000162676</t>
  </si>
  <si>
    <t>1895121000138276</t>
  </si>
  <si>
    <t>1895121000232546</t>
  </si>
  <si>
    <t>1895121000129736</t>
  </si>
  <si>
    <t>1895121000120373</t>
  </si>
  <si>
    <t>1895121000095467</t>
  </si>
  <si>
    <t>1895121000106961</t>
  </si>
  <si>
    <t>1895121000059918</t>
  </si>
  <si>
    <t>1895121000167069</t>
  </si>
  <si>
    <t>1895121000114558</t>
  </si>
  <si>
    <t>1895121000285687</t>
  </si>
  <si>
    <t>1895121000215361</t>
  </si>
  <si>
    <t>1895121000130242</t>
  </si>
  <si>
    <t>1895121000227809</t>
  </si>
  <si>
    <t>1895121000283498</t>
  </si>
  <si>
    <t>1895121000257893</t>
  </si>
  <si>
    <t>1895121000019239</t>
  </si>
  <si>
    <t>1895121000117094</t>
  </si>
  <si>
    <t>1895121000259316</t>
  </si>
  <si>
    <t>1895121000057212</t>
  </si>
  <si>
    <t>1895121000221648</t>
  </si>
  <si>
    <t>1895121000261484</t>
  </si>
  <si>
    <t>1895121000137232</t>
  </si>
  <si>
    <t>1895121000071696</t>
  </si>
  <si>
    <t>1895121000094144</t>
  </si>
  <si>
    <t>1895121000094474</t>
  </si>
  <si>
    <t>1895121000012820</t>
  </si>
  <si>
    <t>1895121000148113</t>
  </si>
  <si>
    <t>1895121000303021</t>
  </si>
  <si>
    <t>1895121000139095</t>
  </si>
  <si>
    <t>1895121000161388</t>
  </si>
  <si>
    <t>1895121000120475</t>
  </si>
  <si>
    <t>1895121000092922</t>
  </si>
  <si>
    <t>1895121000053175</t>
  </si>
  <si>
    <t>1895121000020947</t>
  </si>
  <si>
    <t>1895121000169419</t>
  </si>
  <si>
    <t>1895121000123474</t>
  </si>
  <si>
    <t>1895121000296913</t>
  </si>
  <si>
    <t>1895121000249956</t>
  </si>
  <si>
    <t>1895121000311045</t>
  </si>
  <si>
    <t>1895121000085519</t>
  </si>
  <si>
    <t>1895121000193540</t>
  </si>
  <si>
    <t>1895121000287151</t>
  </si>
  <si>
    <t>1895121000239425</t>
  </si>
  <si>
    <t>1895121000129302</t>
  </si>
  <si>
    <t>1895121000147951</t>
  </si>
  <si>
    <t>1895121000109933</t>
  </si>
  <si>
    <t>1895121000233328</t>
  </si>
  <si>
    <t>1895121000295373</t>
  </si>
  <si>
    <t>1895121000224537</t>
  </si>
  <si>
    <t>1895121000265969</t>
  </si>
  <si>
    <t>1895121000169706</t>
  </si>
  <si>
    <t>1895121000097417</t>
  </si>
  <si>
    <t>1895121000147374</t>
  </si>
  <si>
    <t>1895121000181207</t>
  </si>
  <si>
    <t>1895121000144436</t>
  </si>
  <si>
    <t>1895121000049304</t>
  </si>
  <si>
    <t>1895121000283389</t>
  </si>
  <si>
    <t>1895121000209180</t>
  </si>
  <si>
    <t>1895121000250717</t>
  </si>
  <si>
    <t>1895121000032080</t>
  </si>
  <si>
    <t>1895121000223719</t>
  </si>
  <si>
    <t>1895121000187285</t>
  </si>
  <si>
    <t>1895121000200168</t>
  </si>
  <si>
    <t>1895121000094541</t>
  </si>
  <si>
    <t>1895121000087591</t>
  </si>
  <si>
    <t>1895121000121267</t>
  </si>
  <si>
    <t>1895121000185793</t>
  </si>
  <si>
    <t>1895121000243881</t>
  </si>
  <si>
    <t>1895121000310370</t>
  </si>
  <si>
    <t>1895121000181210</t>
  </si>
  <si>
    <t>1895121000244617</t>
  </si>
  <si>
    <t>1895121000227381</t>
  </si>
  <si>
    <t>1895121000237357</t>
  </si>
  <si>
    <t>1895121000232063</t>
  </si>
  <si>
    <t>1895121000254385</t>
  </si>
  <si>
    <t>1895121000236818</t>
  </si>
  <si>
    <t>1895121000235011</t>
  </si>
  <si>
    <t>1895121000277322</t>
  </si>
  <si>
    <t>1895121000070152</t>
  </si>
  <si>
    <t>1895121000226394</t>
  </si>
  <si>
    <t>1895121000167439</t>
  </si>
  <si>
    <t>1895121000290550</t>
  </si>
  <si>
    <t>1895121000186378</t>
  </si>
  <si>
    <t>1895121000209599</t>
  </si>
  <si>
    <t>1895121000262706</t>
  </si>
  <si>
    <t>1895121000065962</t>
  </si>
  <si>
    <t>1895121000269858</t>
  </si>
  <si>
    <t>1895121000173182</t>
  </si>
  <si>
    <t>1895121000063471</t>
  </si>
  <si>
    <t>1895121000254384</t>
  </si>
  <si>
    <t>1895121000166380</t>
  </si>
  <si>
    <t>1895121000176911</t>
  </si>
  <si>
    <t>1895121000133470</t>
  </si>
  <si>
    <t>1895121000215586</t>
  </si>
  <si>
    <t>1895121000064102</t>
  </si>
  <si>
    <t>1895121000063039</t>
  </si>
  <si>
    <t>1895121000228386</t>
  </si>
  <si>
    <t>1895121000086600</t>
  </si>
  <si>
    <t>1895121000175833</t>
  </si>
  <si>
    <t>1895121000213246</t>
  </si>
  <si>
    <t>1895121000033695</t>
  </si>
  <si>
    <t>1895121000191119</t>
  </si>
  <si>
    <t>1895121000102216</t>
  </si>
  <si>
    <t>1895121000070341</t>
  </si>
  <si>
    <t>1895121000084001</t>
  </si>
  <si>
    <t>1895121000056781</t>
  </si>
  <si>
    <t>1895121000172846</t>
  </si>
  <si>
    <t>1895121000117999</t>
  </si>
  <si>
    <t>1895121000274286</t>
  </si>
  <si>
    <t>1895121000177393</t>
  </si>
  <si>
    <t>1895121000222273</t>
  </si>
  <si>
    <t>1895121000245706</t>
  </si>
  <si>
    <t>1895121000312674</t>
  </si>
  <si>
    <t>1895121000059456</t>
  </si>
  <si>
    <t>1895121000177238</t>
  </si>
  <si>
    <t>1895121000227005</t>
  </si>
  <si>
    <t>1895121000206832</t>
  </si>
  <si>
    <t>1895121000199870</t>
  </si>
  <si>
    <t>1895121000130776</t>
  </si>
  <si>
    <t>1895121000202076</t>
  </si>
  <si>
    <t>1895121000064244</t>
  </si>
  <si>
    <t>1895121000234342</t>
  </si>
  <si>
    <t>1895121000252132</t>
  </si>
  <si>
    <t>1895121000260054</t>
  </si>
  <si>
    <t>1895121000307268</t>
  </si>
  <si>
    <t>1895121000057685</t>
  </si>
  <si>
    <t>1895121000189674</t>
  </si>
  <si>
    <t>1895121000179901</t>
  </si>
  <si>
    <t>1895121000304983</t>
  </si>
  <si>
    <t>1895121000022385</t>
  </si>
  <si>
    <t>1895121000081280</t>
  </si>
  <si>
    <t>1895121000298500</t>
  </si>
  <si>
    <t>1895121000112587</t>
  </si>
  <si>
    <t>1895121000140467</t>
  </si>
  <si>
    <t>1895121000071670</t>
  </si>
  <si>
    <t>1895121000214338</t>
  </si>
  <si>
    <t>1895121000281823</t>
  </si>
  <si>
    <t>1895121000299708</t>
  </si>
  <si>
    <t>1895121000313891</t>
  </si>
  <si>
    <t>1895121000246723</t>
  </si>
  <si>
    <t>1895121000178773</t>
  </si>
  <si>
    <t>1895121000210392</t>
  </si>
  <si>
    <t>1895121000212625</t>
  </si>
  <si>
    <t>1895121000267151</t>
  </si>
  <si>
    <t>1895121000158436</t>
  </si>
  <si>
    <t>1895121000056105</t>
  </si>
  <si>
    <t>1895121000073127</t>
  </si>
  <si>
    <t>1895121000113875</t>
  </si>
  <si>
    <t>1895121000109293</t>
  </si>
  <si>
    <t>1895121000289512</t>
  </si>
  <si>
    <t>1895121000158316</t>
  </si>
  <si>
    <t>1895121000133846</t>
  </si>
  <si>
    <t>1895121000031266</t>
  </si>
  <si>
    <t>1895121000094945</t>
  </si>
  <si>
    <t>1895121000100645</t>
  </si>
  <si>
    <t>1895121000023977</t>
  </si>
  <si>
    <t>1895121000014753</t>
  </si>
  <si>
    <t>1895121000234120</t>
  </si>
  <si>
    <t>1895121000294612</t>
  </si>
  <si>
    <t>1895121000255005</t>
  </si>
  <si>
    <t>1895121000222351</t>
  </si>
  <si>
    <t>1895121000005018</t>
  </si>
  <si>
    <t>1895121000257467</t>
  </si>
  <si>
    <t>1895121000268449</t>
  </si>
  <si>
    <t>1895121000069916</t>
  </si>
  <si>
    <t>1895121000002284</t>
  </si>
  <si>
    <t>1895121000281756</t>
  </si>
  <si>
    <t>1895121000210510</t>
  </si>
  <si>
    <t>1895121000080548</t>
  </si>
  <si>
    <t>1895121000249586</t>
  </si>
  <si>
    <t>1895121000081773</t>
  </si>
  <si>
    <t>1895121000311929</t>
  </si>
  <si>
    <t>1895121000166377</t>
  </si>
  <si>
    <t>1895121000225067</t>
  </si>
  <si>
    <t>1895121000005892</t>
  </si>
  <si>
    <t>1895121000005199</t>
  </si>
  <si>
    <t>1895121000054258</t>
  </si>
  <si>
    <t>1895121000183046</t>
  </si>
  <si>
    <t>1895121000260978</t>
  </si>
  <si>
    <t>1895121000225283</t>
  </si>
  <si>
    <t>1895121000077942</t>
  </si>
  <si>
    <t>1895121000238309</t>
  </si>
  <si>
    <t>1895121000117426</t>
  </si>
  <si>
    <t>1895121000125617</t>
  </si>
  <si>
    <t>1895121000290930</t>
  </si>
  <si>
    <t>1895121000239010</t>
  </si>
  <si>
    <t>1895121000284308</t>
  </si>
  <si>
    <t>1895121000219144</t>
  </si>
  <si>
    <t>1895121000303523</t>
  </si>
  <si>
    <t>1895121000279494</t>
  </si>
  <si>
    <t>1895121000185795</t>
  </si>
  <si>
    <t>1895121000215712</t>
  </si>
  <si>
    <t>1895121000284568</t>
  </si>
  <si>
    <t>1895121000134357</t>
  </si>
  <si>
    <t>1895121000053987</t>
  </si>
  <si>
    <t>1895121000235042</t>
  </si>
  <si>
    <t>1895121000259675</t>
  </si>
  <si>
    <t>1895121000185306</t>
  </si>
  <si>
    <t>1895121000186545</t>
  </si>
  <si>
    <t>1895121000280970</t>
  </si>
  <si>
    <t>1895121000025371</t>
  </si>
  <si>
    <t>1895121000164924</t>
  </si>
  <si>
    <t>1895121000266793</t>
  </si>
  <si>
    <t>1895121000089074</t>
  </si>
  <si>
    <t>1895121000011850</t>
  </si>
  <si>
    <t>1895121000116197</t>
  </si>
  <si>
    <t>1895121000234332</t>
  </si>
  <si>
    <t>1895121000234795</t>
  </si>
  <si>
    <t>1895121000013749</t>
  </si>
  <si>
    <t>1895121000206379</t>
  </si>
  <si>
    <t>1895121000183853</t>
  </si>
  <si>
    <t>1895121000293405</t>
  </si>
  <si>
    <t>1895121000224269</t>
  </si>
  <si>
    <t>1895121000130243</t>
  </si>
  <si>
    <t>1895121000207408</t>
  </si>
  <si>
    <t>1895121000183186</t>
  </si>
  <si>
    <t>1895121000079275</t>
  </si>
  <si>
    <t>1895121000268238</t>
  </si>
  <si>
    <t>1895121000163743</t>
  </si>
  <si>
    <t>1895121000265578</t>
  </si>
  <si>
    <t>1895121000231495</t>
  </si>
  <si>
    <t>1895121000304967</t>
  </si>
  <si>
    <t>1895121000245234</t>
  </si>
  <si>
    <t>1895121000215123</t>
  </si>
  <si>
    <t>1895121000182798</t>
  </si>
  <si>
    <t>1895121000062484</t>
  </si>
  <si>
    <t>1895121000285116</t>
  </si>
  <si>
    <t>1895121000227491</t>
  </si>
  <si>
    <t>1895121000003357</t>
  </si>
  <si>
    <t>1895121000250694</t>
  </si>
  <si>
    <t>1895121000241601</t>
  </si>
  <si>
    <t>1895121000307699</t>
  </si>
  <si>
    <t>1895121000118903</t>
  </si>
  <si>
    <t>1895121000126218</t>
  </si>
  <si>
    <t>1895121000288634</t>
  </si>
  <si>
    <t>1895121000003865</t>
  </si>
  <si>
    <t>1895121000304217</t>
  </si>
  <si>
    <t>1895121000107901</t>
  </si>
  <si>
    <t>1895121000246821</t>
  </si>
  <si>
    <t>1895121000184300</t>
  </si>
  <si>
    <t>1895121000179204</t>
  </si>
  <si>
    <t>1895121000267595</t>
  </si>
  <si>
    <t>1895121000231231</t>
  </si>
  <si>
    <t>1895121000247087</t>
  </si>
  <si>
    <t>1895121000093917</t>
  </si>
  <si>
    <t>1895121000251712</t>
  </si>
  <si>
    <t>1895121000278164</t>
  </si>
  <si>
    <t>1895121000314941</t>
  </si>
  <si>
    <t>1895121000053296</t>
  </si>
  <si>
    <t>1895121000086893</t>
  </si>
  <si>
    <t>1895121000264416</t>
  </si>
  <si>
    <t>1895121000133660</t>
  </si>
  <si>
    <t>1895121000289728</t>
  </si>
  <si>
    <t>1895121000199768</t>
  </si>
  <si>
    <t>1895121000243250</t>
  </si>
  <si>
    <t>1895121000185908</t>
  </si>
  <si>
    <t>1895121000294661</t>
  </si>
  <si>
    <t>1895121000113575</t>
  </si>
  <si>
    <t>1895121000217805</t>
  </si>
  <si>
    <t>1895121000203479</t>
  </si>
  <si>
    <t>1895121000084839</t>
  </si>
  <si>
    <t>1895121000203199</t>
  </si>
  <si>
    <t>1895121000308044</t>
  </si>
  <si>
    <t>1895121000146639</t>
  </si>
  <si>
    <t>1895121000076637</t>
  </si>
  <si>
    <t>1895121000134611</t>
  </si>
  <si>
    <t>1895121000084527</t>
  </si>
  <si>
    <t>1895121000167189</t>
  </si>
  <si>
    <t>1895121000278389</t>
  </si>
  <si>
    <t>1895121000058206</t>
  </si>
  <si>
    <t>1895121000258231</t>
  </si>
  <si>
    <t>1895121000070649</t>
  </si>
  <si>
    <t>1895121000286134</t>
  </si>
  <si>
    <t>1895121000240839</t>
  </si>
  <si>
    <t>1895121000031426</t>
  </si>
  <si>
    <t>1895121000122834</t>
  </si>
  <si>
    <t>1895121000065242</t>
  </si>
  <si>
    <t>1895121000168860</t>
  </si>
  <si>
    <t>1895121000173328</t>
  </si>
  <si>
    <t>1895121000290866</t>
  </si>
  <si>
    <t>1895121000133054</t>
  </si>
  <si>
    <t>1895121000237401</t>
  </si>
  <si>
    <t>1895121000181080</t>
  </si>
  <si>
    <t>1895121000088917</t>
  </si>
  <si>
    <t>1895121000226860</t>
  </si>
  <si>
    <t>1895121000290761</t>
  </si>
  <si>
    <t>1895121000282211</t>
  </si>
  <si>
    <t>1895121000128880</t>
  </si>
  <si>
    <t>1895121000307366</t>
  </si>
  <si>
    <t>1895121000108728</t>
  </si>
  <si>
    <t>1895121000304981</t>
  </si>
  <si>
    <t>1895121000280351</t>
  </si>
  <si>
    <t>1895121000314817</t>
  </si>
  <si>
    <t>1895121000132768</t>
  </si>
  <si>
    <t>1895121000193706</t>
  </si>
  <si>
    <t>1895121000205182</t>
  </si>
  <si>
    <t>1895121000057635</t>
  </si>
  <si>
    <t>1895121000145988</t>
  </si>
  <si>
    <t>1895121000275314</t>
  </si>
  <si>
    <t>1895121000141994</t>
  </si>
  <si>
    <t>1895121000062052</t>
  </si>
  <si>
    <t>1895121000152505</t>
  </si>
  <si>
    <t>1895121000268536</t>
  </si>
  <si>
    <t>1895121000087794</t>
  </si>
  <si>
    <t>1895121000058784</t>
  </si>
  <si>
    <t>1895121000061638</t>
  </si>
  <si>
    <t>1895121000201678</t>
  </si>
  <si>
    <t>1895121000094192</t>
  </si>
  <si>
    <t>1895121000066274</t>
  </si>
  <si>
    <t>1895121000098568</t>
  </si>
  <si>
    <t>1895121000235021</t>
  </si>
  <si>
    <t>1895121000098693</t>
  </si>
  <si>
    <t>1895121000186833</t>
  </si>
  <si>
    <t>1895121000223822</t>
  </si>
  <si>
    <t>1895121000088227</t>
  </si>
  <si>
    <t>1895121000167512</t>
  </si>
  <si>
    <t>1895121000211942</t>
  </si>
  <si>
    <t>1895121000110932</t>
  </si>
  <si>
    <t>1895121000230416</t>
  </si>
  <si>
    <t>1895121000266199</t>
  </si>
  <si>
    <t>1895121000204530</t>
  </si>
  <si>
    <t>1895121000106153</t>
  </si>
  <si>
    <t>1895121000140032</t>
  </si>
  <si>
    <t>1895121000137558</t>
  </si>
  <si>
    <t>1895121000276977</t>
  </si>
  <si>
    <t>1895121000212659</t>
  </si>
  <si>
    <t>1895121000159249</t>
  </si>
  <si>
    <t>1895121000279444</t>
  </si>
  <si>
    <t>1895121000230967</t>
  </si>
  <si>
    <t>1895121000119729</t>
  </si>
  <si>
    <t>1895121000228671</t>
  </si>
  <si>
    <t>1895121000262502</t>
  </si>
  <si>
    <t>1895121000280093</t>
  </si>
  <si>
    <t>1895121000213715</t>
  </si>
  <si>
    <t>1895121000256323</t>
  </si>
  <si>
    <t>1895121000094871</t>
  </si>
  <si>
    <t>1895121000194783</t>
  </si>
  <si>
    <t>1895121000284967</t>
  </si>
  <si>
    <t>1895121000087333</t>
  </si>
  <si>
    <t>1895121000235635</t>
  </si>
  <si>
    <t>1895121000105994</t>
  </si>
  <si>
    <t>1895121000247686</t>
  </si>
  <si>
    <t>1895121000124521</t>
  </si>
  <si>
    <t>1895121000057838</t>
  </si>
  <si>
    <t>1895121000080745</t>
  </si>
  <si>
    <t>1895121000211690</t>
  </si>
  <si>
    <t>1895121000132861</t>
  </si>
  <si>
    <t>1895121000287364</t>
  </si>
  <si>
    <t>1895121000126517</t>
  </si>
  <si>
    <t>1895121000283790</t>
  </si>
  <si>
    <t>1895121000296733</t>
  </si>
  <si>
    <t>1895121000057492</t>
  </si>
  <si>
    <t>1895121000111954</t>
  </si>
  <si>
    <t>1895121000302152</t>
  </si>
  <si>
    <t>1895121000206105</t>
  </si>
  <si>
    <t>1895121000188536</t>
  </si>
  <si>
    <t>1895121000162876</t>
  </si>
  <si>
    <t>1895121000100278</t>
  </si>
  <si>
    <t>1895121000134361</t>
  </si>
  <si>
    <t>1895121000298122</t>
  </si>
  <si>
    <t>1895121000166960</t>
  </si>
  <si>
    <t>1895121000179807</t>
  </si>
  <si>
    <t>1895121000297050</t>
  </si>
  <si>
    <t>1895121000236167</t>
  </si>
  <si>
    <t>1895121000251918</t>
  </si>
  <si>
    <t>1895121000117918</t>
  </si>
  <si>
    <t>1895121000257459</t>
  </si>
  <si>
    <t>1895121000236552</t>
  </si>
  <si>
    <t>1895121000061364</t>
  </si>
  <si>
    <t>1895121000011439</t>
  </si>
  <si>
    <t>1895121000214489</t>
  </si>
  <si>
    <t>1895121000251093</t>
  </si>
  <si>
    <t>1895121000081272</t>
  </si>
  <si>
    <t>1895121000123300</t>
  </si>
  <si>
    <t>1895121000215696</t>
  </si>
  <si>
    <t>1895121000277442</t>
  </si>
  <si>
    <t>1895121000295424</t>
  </si>
  <si>
    <t>1895121000235424</t>
  </si>
  <si>
    <t>1895121000118855</t>
  </si>
  <si>
    <t>1895121000094550</t>
  </si>
  <si>
    <t>1895121000155371</t>
  </si>
  <si>
    <t>1895121000146119</t>
  </si>
  <si>
    <t>1895121000154407</t>
  </si>
  <si>
    <t>1895121000293982</t>
  </si>
  <si>
    <t>1895121000162100</t>
  </si>
  <si>
    <t>1895121000242954</t>
  </si>
  <si>
    <t>1895121000054811</t>
  </si>
  <si>
    <t>1895121000138303</t>
  </si>
  <si>
    <t>1895121000183917</t>
  </si>
  <si>
    <t>1895121000161475</t>
  </si>
  <si>
    <t>1895121000232830</t>
  </si>
  <si>
    <t>1895121000239557</t>
  </si>
  <si>
    <t>1895121000232912</t>
  </si>
  <si>
    <t>1895121000175353</t>
  </si>
  <si>
    <t>1895121000065619</t>
  </si>
  <si>
    <t>1895121000312982</t>
  </si>
  <si>
    <t>1895121000158577</t>
  </si>
  <si>
    <t>1895121000287176</t>
  </si>
  <si>
    <t>1895121000242921</t>
  </si>
  <si>
    <t>1895121000195329</t>
  </si>
  <si>
    <t>1895121000289405</t>
  </si>
  <si>
    <t>1895121000255349</t>
  </si>
  <si>
    <t>1895121000308350</t>
  </si>
  <si>
    <t>1895121000121476</t>
  </si>
  <si>
    <t>1895121000224477</t>
  </si>
  <si>
    <t>1895121000283403</t>
  </si>
  <si>
    <t>1895121000266427</t>
  </si>
  <si>
    <t>1895121000256228</t>
  </si>
  <si>
    <t>1895121000229991</t>
  </si>
  <si>
    <t>1895121000309802</t>
  </si>
  <si>
    <t>1895121000175720</t>
  </si>
  <si>
    <t>1895121000298940</t>
  </si>
  <si>
    <t>1895121000111188</t>
  </si>
  <si>
    <t>1895121000169475</t>
  </si>
  <si>
    <t>1895121000132759</t>
  </si>
  <si>
    <t>1895121000210889</t>
  </si>
  <si>
    <t>1895121000191549</t>
  </si>
  <si>
    <t>1895121000223551</t>
  </si>
  <si>
    <t>1895121000112641</t>
  </si>
  <si>
    <t>1895121000067505</t>
  </si>
  <si>
    <t>1895121000274007</t>
  </si>
  <si>
    <t>1895121000240042</t>
  </si>
  <si>
    <t>1895121000288194</t>
  </si>
  <si>
    <t>1895121000099587</t>
  </si>
  <si>
    <t>1895121000060160</t>
  </si>
  <si>
    <t>1895121000151478</t>
  </si>
  <si>
    <t>1895121000201874</t>
  </si>
  <si>
    <t>1895121000236628</t>
  </si>
  <si>
    <t>1895121000174874</t>
  </si>
  <si>
    <t>1895121000051807</t>
  </si>
  <si>
    <t>1895121000093205</t>
  </si>
  <si>
    <t>1895121000210639</t>
  </si>
  <si>
    <t>1895121000143883</t>
  </si>
  <si>
    <t>1895121000015292</t>
  </si>
  <si>
    <t>1895121000120676</t>
  </si>
  <si>
    <t>1895121000199617</t>
  </si>
  <si>
    <t>1895121000137517</t>
  </si>
  <si>
    <t>1895121000159066</t>
  </si>
  <si>
    <t>1895121000273867</t>
  </si>
  <si>
    <t>1895121000007540</t>
  </si>
  <si>
    <t>1895121000190033</t>
  </si>
  <si>
    <t>1895121000015017</t>
  </si>
  <si>
    <t>1895121000241044</t>
  </si>
  <si>
    <t>1895121000266929</t>
  </si>
  <si>
    <t>1895121000219422</t>
  </si>
  <si>
    <t>1895121000213716</t>
  </si>
  <si>
    <t>1895121000268354</t>
  </si>
  <si>
    <t>1895121000067452</t>
  </si>
  <si>
    <t>1895121000057353</t>
  </si>
  <si>
    <t>1895121000243699</t>
  </si>
  <si>
    <t>1895121000108193</t>
  </si>
  <si>
    <t>1895121000268555</t>
  </si>
  <si>
    <t>1895121000273913</t>
  </si>
  <si>
    <t>1895121000277144</t>
  </si>
  <si>
    <t>1895121000102935</t>
  </si>
  <si>
    <t>1895121000267397</t>
  </si>
  <si>
    <t>1895121000123754</t>
  </si>
  <si>
    <t>1895121000286772</t>
  </si>
  <si>
    <t>1895121000096250</t>
  </si>
  <si>
    <t>1895121000201118</t>
  </si>
  <si>
    <t>1895121000172776</t>
  </si>
  <si>
    <t>1895121000247783</t>
  </si>
  <si>
    <t>1895121000116476</t>
  </si>
  <si>
    <t>1895121000116340</t>
  </si>
  <si>
    <t>1895121000169821</t>
  </si>
  <si>
    <t>1895121000194549</t>
  </si>
  <si>
    <t>1895121000246424</t>
  </si>
  <si>
    <t>1895121000107011</t>
  </si>
  <si>
    <t>1895121000180213</t>
  </si>
  <si>
    <t>1895121000231869</t>
  </si>
  <si>
    <t>1895121000285425</t>
  </si>
  <si>
    <t>1895121000086843</t>
  </si>
  <si>
    <t>1895121000052803</t>
  </si>
  <si>
    <t>1895121000292922</t>
  </si>
  <si>
    <t>1895121000142199</t>
  </si>
  <si>
    <t>1895121000178845</t>
  </si>
  <si>
    <t>1895121000256578</t>
  </si>
  <si>
    <t>1895121000275522</t>
  </si>
  <si>
    <t>1895121000217216</t>
  </si>
  <si>
    <t>1895121000065176</t>
  </si>
  <si>
    <t>1895121000229983</t>
  </si>
  <si>
    <t>1895121000308820</t>
  </si>
  <si>
    <t>1895121000260420</t>
  </si>
  <si>
    <t>1895121000221827</t>
  </si>
  <si>
    <t>1895121000256838</t>
  </si>
  <si>
    <t>1895121000306618</t>
  </si>
  <si>
    <t>1895121000081014</t>
  </si>
  <si>
    <t>1895121000084248</t>
  </si>
  <si>
    <t>1895121000130508</t>
  </si>
  <si>
    <t>1895121000179989</t>
  </si>
  <si>
    <t>1895121000280036</t>
  </si>
  <si>
    <t>1895121000254949</t>
  </si>
  <si>
    <t>1895121000112899</t>
  </si>
  <si>
    <t>1895121000275969</t>
  </si>
  <si>
    <t>1895121000240793</t>
  </si>
  <si>
    <t>1895121000071468</t>
  </si>
  <si>
    <t>1895121000153587</t>
  </si>
  <si>
    <t>1895121000212337</t>
  </si>
  <si>
    <t>1895121000134128</t>
  </si>
  <si>
    <t>1895121000111492</t>
  </si>
  <si>
    <t>1895121000145035</t>
  </si>
  <si>
    <t>1895121000309297</t>
  </si>
  <si>
    <t>1895121000198566</t>
  </si>
  <si>
    <t>1895121000309190</t>
  </si>
  <si>
    <t>1895121000304413</t>
  </si>
  <si>
    <t>1895121000108662</t>
  </si>
  <si>
    <t>1895121000129691</t>
  </si>
  <si>
    <t>1895121000197881</t>
  </si>
  <si>
    <t>1895121000243441</t>
  </si>
  <si>
    <t>1895121000283731</t>
  </si>
  <si>
    <t>1895121000195415</t>
  </si>
  <si>
    <t>1895121000150956</t>
  </si>
  <si>
    <t>1895121000136659</t>
  </si>
  <si>
    <t>1895121000178345</t>
  </si>
  <si>
    <t>1895121000104259</t>
  </si>
  <si>
    <t>1895121000302539</t>
  </si>
  <si>
    <t>1895121000214087</t>
  </si>
  <si>
    <t>1895121000240093</t>
  </si>
  <si>
    <t>1895121000159213</t>
  </si>
  <si>
    <t>1895121000281638</t>
  </si>
  <si>
    <t>1895121000143758</t>
  </si>
  <si>
    <t>1895121000241475</t>
  </si>
  <si>
    <t>1895121000013434</t>
  </si>
  <si>
    <t>1895121000274438</t>
  </si>
  <si>
    <t>1895121000224939</t>
  </si>
  <si>
    <t>1895121000023523</t>
  </si>
  <si>
    <t>1895121000185781</t>
  </si>
  <si>
    <t>1895121000166386</t>
  </si>
  <si>
    <t>1895121000226925</t>
  </si>
  <si>
    <t>1895121000296166</t>
  </si>
  <si>
    <t>1895121000115609</t>
  </si>
  <si>
    <t>1895121000161001</t>
  </si>
  <si>
    <t>1895121000023048</t>
  </si>
  <si>
    <t>1895121000184529</t>
  </si>
  <si>
    <t>1895121000066140</t>
  </si>
  <si>
    <t>1895121000273371</t>
  </si>
  <si>
    <t>1895121000052173</t>
  </si>
  <si>
    <t>1895121000139182</t>
  </si>
  <si>
    <t>1895121000282398</t>
  </si>
  <si>
    <t>1895121000210304</t>
  </si>
  <si>
    <t>1895121000216084</t>
  </si>
  <si>
    <t>1895121000308555</t>
  </si>
  <si>
    <t>1895121000252596</t>
  </si>
  <si>
    <t>1895121000018706</t>
  </si>
  <si>
    <t>1895121000204589</t>
  </si>
  <si>
    <t>1895121000297389</t>
  </si>
  <si>
    <t>1895121000127767</t>
  </si>
  <si>
    <t>1895121000277597</t>
  </si>
  <si>
    <t>1895121000103805</t>
  </si>
  <si>
    <t>1895121000261919</t>
  </si>
  <si>
    <t>1895121000125123</t>
  </si>
  <si>
    <t>1895121000127640</t>
  </si>
  <si>
    <t>1895121000268245</t>
  </si>
  <si>
    <t>1895121000148399</t>
  </si>
  <si>
    <t>1895121000227031</t>
  </si>
  <si>
    <t>1895121000298560</t>
  </si>
  <si>
    <t>1895121000249780</t>
  </si>
  <si>
    <t>1895121000314949</t>
  </si>
  <si>
    <t>1895121000252998</t>
  </si>
  <si>
    <t>1895121000155042</t>
  </si>
  <si>
    <t>1895121000290972</t>
  </si>
  <si>
    <t>1895121000305445</t>
  </si>
  <si>
    <t>1895121000288242</t>
  </si>
  <si>
    <t>1895121000025318</t>
  </si>
  <si>
    <t>1895121000115123</t>
  </si>
  <si>
    <t>1895121000110140</t>
  </si>
  <si>
    <t>1895121000216687</t>
  </si>
  <si>
    <t>1895121000299230</t>
  </si>
  <si>
    <t>1895121000187340</t>
  </si>
  <si>
    <t>1895121000276467</t>
  </si>
  <si>
    <t>1895121000143922</t>
  </si>
  <si>
    <t>1895121000206389</t>
  </si>
  <si>
    <t>1895121000108072</t>
  </si>
  <si>
    <t>1895121000231786</t>
  </si>
  <si>
    <t>1895121000189698</t>
  </si>
  <si>
    <t>1895121000291181</t>
  </si>
  <si>
    <t>1895121000237792</t>
  </si>
  <si>
    <t>1895121000125737</t>
  </si>
  <si>
    <t>1895121000129625</t>
  </si>
  <si>
    <t>1895121000286043</t>
  </si>
  <si>
    <t>1895121000207985</t>
  </si>
  <si>
    <t>1895121000189486</t>
  </si>
  <si>
    <t>1895121000059632</t>
  </si>
  <si>
    <t>1895121000314498</t>
  </si>
  <si>
    <t>1895121000274235</t>
  </si>
  <si>
    <t>1895121000013224</t>
  </si>
  <si>
    <t>1895121000260047</t>
  </si>
  <si>
    <t>1895121000069459</t>
  </si>
  <si>
    <t>1895121000227879</t>
  </si>
  <si>
    <t>1895121000073972</t>
  </si>
  <si>
    <t>1895121000280829</t>
  </si>
  <si>
    <t>1895121000110942</t>
  </si>
  <si>
    <t>1895121000175570</t>
  </si>
  <si>
    <t>1895121000215017</t>
  </si>
  <si>
    <t>1895121000069145</t>
  </si>
  <si>
    <t>1895121000273874</t>
  </si>
  <si>
    <t>1895121000223569</t>
  </si>
  <si>
    <t>1895121000208134</t>
  </si>
  <si>
    <t>1895121000202472</t>
  </si>
  <si>
    <t>1895121000275288</t>
  </si>
  <si>
    <t>1895121000077142</t>
  </si>
  <si>
    <t>1895121000282400</t>
  </si>
  <si>
    <t>1895121000006100</t>
  </si>
  <si>
    <t>1895121000281752</t>
  </si>
  <si>
    <t>1895121000204377</t>
  </si>
  <si>
    <t>1895121000214881</t>
  </si>
  <si>
    <t>1895121000121461</t>
  </si>
  <si>
    <t>1895121000182235</t>
  </si>
  <si>
    <t>1895121000264534</t>
  </si>
  <si>
    <t>1895121000250693</t>
  </si>
  <si>
    <t>1895121000226032</t>
  </si>
  <si>
    <t>1895121000192336</t>
  </si>
  <si>
    <t>1895121000195830</t>
  </si>
  <si>
    <t>1895121000164971</t>
  </si>
  <si>
    <t>1895121000205844</t>
  </si>
  <si>
    <t>1895121000256059</t>
  </si>
  <si>
    <t>1895121000029483</t>
  </si>
  <si>
    <t>1895121000083194</t>
  </si>
  <si>
    <t>1895121000057507</t>
  </si>
  <si>
    <t>1895121000218632</t>
  </si>
  <si>
    <t>1895121000054747</t>
  </si>
  <si>
    <t>1895121000127312</t>
  </si>
  <si>
    <t>1895121000275693</t>
  </si>
  <si>
    <t>1895121000231383</t>
  </si>
  <si>
    <t>1895121000081868</t>
  </si>
  <si>
    <t>1895121000107375</t>
  </si>
  <si>
    <t>1895121000107580</t>
  </si>
  <si>
    <t>1895121000106778</t>
  </si>
  <si>
    <t>1895121000087143</t>
  </si>
  <si>
    <t>1895121000222551</t>
  </si>
  <si>
    <t>1895121000052336</t>
  </si>
  <si>
    <t>1895121000211236</t>
  </si>
  <si>
    <t>1895121000103425</t>
  </si>
  <si>
    <t>1895121000130040</t>
  </si>
  <si>
    <t>1895121000082007</t>
  </si>
  <si>
    <t>1895121000019531</t>
  </si>
  <si>
    <t>1895121000123454</t>
  </si>
  <si>
    <t>1895121000059388</t>
  </si>
  <si>
    <t>1895121000077876</t>
  </si>
  <si>
    <t>1895121000251886</t>
  </si>
  <si>
    <t>1895121000277550</t>
  </si>
  <si>
    <t>1895121000074058</t>
  </si>
  <si>
    <t>1895121000087123</t>
  </si>
  <si>
    <t>1895121000296907</t>
  </si>
  <si>
    <t>1895121000218636</t>
  </si>
  <si>
    <t>1895121000234071</t>
  </si>
  <si>
    <t>1895121000201087</t>
  </si>
  <si>
    <t>1895121000178334</t>
  </si>
  <si>
    <t>1895121000311046</t>
  </si>
  <si>
    <t>1895121000172942</t>
  </si>
  <si>
    <t>1895121000196768</t>
  </si>
  <si>
    <t>1895121000287359</t>
  </si>
  <si>
    <t>1895121000121025</t>
  </si>
  <si>
    <t>1895121000167363</t>
  </si>
  <si>
    <t>1895121000274415</t>
  </si>
  <si>
    <t>1895121000301914</t>
  </si>
  <si>
    <t>1895121000272011</t>
  </si>
  <si>
    <t>1895121000237612</t>
  </si>
  <si>
    <t>1895121000184945</t>
  </si>
  <si>
    <t>1895121000158874</t>
  </si>
  <si>
    <t>1895121000063549</t>
  </si>
  <si>
    <t>1895121000029063</t>
  </si>
  <si>
    <t>1895121000183611</t>
  </si>
  <si>
    <t>1895121000267492</t>
  </si>
  <si>
    <t>1895121000107909</t>
  </si>
  <si>
    <t>1895121000233751</t>
  </si>
  <si>
    <t>1895121000274388</t>
  </si>
  <si>
    <t>1895121000094997</t>
  </si>
  <si>
    <t>1895121000314684</t>
  </si>
  <si>
    <t>1895121000296112</t>
  </si>
  <si>
    <t>1895121000233926</t>
  </si>
  <si>
    <t>1895121000061800</t>
  </si>
  <si>
    <t>1895121000080841</t>
  </si>
  <si>
    <t>1895121000306377</t>
  </si>
  <si>
    <t>1895121000233273</t>
  </si>
  <si>
    <t>1895121000074983</t>
  </si>
  <si>
    <t>1895121000198264</t>
  </si>
  <si>
    <t>1895121000232145</t>
  </si>
  <si>
    <t>1895121000226568</t>
  </si>
  <si>
    <t>1895121000266143</t>
  </si>
  <si>
    <t>1895121000084209</t>
  </si>
  <si>
    <t>1895121000066610</t>
  </si>
  <si>
    <t>1895121000117132</t>
  </si>
  <si>
    <t>1895121000208694</t>
  </si>
  <si>
    <t>1895121000165645</t>
  </si>
  <si>
    <t>1895121000142749</t>
  </si>
  <si>
    <t>1895121000255413</t>
  </si>
  <si>
    <t>1895121000051883</t>
  </si>
  <si>
    <t>1895121000237773</t>
  </si>
  <si>
    <t>1895121000254524</t>
  </si>
  <si>
    <t>1895121000168679</t>
  </si>
  <si>
    <t>1895121000139133</t>
  </si>
  <si>
    <t>1895121000275091</t>
  </si>
  <si>
    <t>1895121000128326</t>
  </si>
  <si>
    <t>1895121000185023</t>
  </si>
  <si>
    <t>1895121000141188</t>
  </si>
  <si>
    <t>1895121000278575</t>
  </si>
  <si>
    <t>1895121000107273</t>
  </si>
  <si>
    <t>1895121000085578</t>
  </si>
  <si>
    <t>1895121000177304</t>
  </si>
  <si>
    <t>1895121000230049</t>
  </si>
  <si>
    <t>1895121000157130</t>
  </si>
  <si>
    <t>1895121000098269</t>
  </si>
  <si>
    <t>1895121000102973</t>
  </si>
  <si>
    <t>1895121000285767</t>
  </si>
  <si>
    <t>1895121000231100</t>
  </si>
  <si>
    <t>1895121000173697</t>
  </si>
  <si>
    <t>1895121000298992</t>
  </si>
  <si>
    <t>1895121000222603</t>
  </si>
  <si>
    <t>1895121000098951</t>
  </si>
  <si>
    <t>1895121000135910</t>
  </si>
  <si>
    <t>1895121000256347</t>
  </si>
  <si>
    <t>1895121000192231</t>
  </si>
  <si>
    <t>1895121000195903</t>
  </si>
  <si>
    <t>1895121000178935</t>
  </si>
  <si>
    <t>1895121000155129</t>
  </si>
  <si>
    <t>1895121000260642</t>
  </si>
  <si>
    <t>1895121000147194</t>
  </si>
  <si>
    <t>1895121000287457</t>
  </si>
  <si>
    <t>1895121000259646</t>
  </si>
  <si>
    <t>1895121000066612</t>
  </si>
  <si>
    <t>1895121000291701</t>
  </si>
  <si>
    <t>1895121000174111</t>
  </si>
  <si>
    <t>1895121000124041</t>
  </si>
  <si>
    <t>1895121000232688</t>
  </si>
  <si>
    <t>1895121000143233</t>
  </si>
  <si>
    <t>1895121000030005</t>
  </si>
  <si>
    <t>1895121000250308</t>
  </si>
  <si>
    <t>1895121000293150</t>
  </si>
  <si>
    <t>1895121000251009</t>
  </si>
  <si>
    <t>1895121000239525</t>
  </si>
  <si>
    <t>1895121000205821</t>
  </si>
  <si>
    <t>1895121000168143</t>
  </si>
  <si>
    <t>1895121000171088</t>
  </si>
  <si>
    <t>1895121000099721</t>
  </si>
  <si>
    <t>1895121000292140</t>
  </si>
  <si>
    <t>1895121000184045</t>
  </si>
  <si>
    <t>1895121000182745</t>
  </si>
  <si>
    <t>1895121000126575</t>
  </si>
  <si>
    <t>1895121000169915</t>
  </si>
  <si>
    <t>1895121000172396</t>
  </si>
  <si>
    <t>1895121000114089</t>
  </si>
  <si>
    <t>1895121000074240</t>
  </si>
  <si>
    <t>1895121000181198</t>
  </si>
  <si>
    <t>1895121000054502</t>
  </si>
  <si>
    <t>1895121000252239</t>
  </si>
  <si>
    <t>1895121000129825</t>
  </si>
  <si>
    <t>1895121000168324</t>
  </si>
  <si>
    <t>1895121000101113</t>
  </si>
  <si>
    <t>1895121000180806</t>
  </si>
  <si>
    <t>1895121000272848</t>
  </si>
  <si>
    <t>1895121000068692</t>
  </si>
  <si>
    <t>1895121000210177</t>
  </si>
  <si>
    <t>1895121000214513</t>
  </si>
  <si>
    <t>1895121000006716</t>
  </si>
  <si>
    <t>1895121000270715</t>
  </si>
  <si>
    <t>1895121000235555</t>
  </si>
  <si>
    <t>1895121000224502</t>
  </si>
  <si>
    <t>1895121000265602</t>
  </si>
  <si>
    <t>1895121000233155</t>
  </si>
  <si>
    <t>1895121000166597</t>
  </si>
  <si>
    <t>1895121000221765</t>
  </si>
  <si>
    <t>1895121000276649</t>
  </si>
  <si>
    <t>1895121000287215</t>
  </si>
  <si>
    <t>1895121000310880</t>
  </si>
  <si>
    <t>1895121000051296</t>
  </si>
  <si>
    <t>1895121000086677</t>
  </si>
  <si>
    <t>1895121000151649</t>
  </si>
  <si>
    <t>1895121000244211</t>
  </si>
  <si>
    <t>1895121000256337</t>
  </si>
  <si>
    <t>1895121000270451</t>
  </si>
  <si>
    <t>1895121000222219</t>
  </si>
  <si>
    <t>1895121000280325</t>
  </si>
  <si>
    <t>1895121000140199</t>
  </si>
  <si>
    <t>1895121000151571</t>
  </si>
  <si>
    <t>1895121000052810</t>
  </si>
  <si>
    <t>1895121000294817</t>
  </si>
  <si>
    <t>1895121000023655</t>
  </si>
  <si>
    <t>1895121000241550</t>
  </si>
  <si>
    <t>1895121000299865</t>
  </si>
  <si>
    <t>1895121000246563</t>
  </si>
  <si>
    <t>1895121000081865</t>
  </si>
  <si>
    <t>1895121000121416</t>
  </si>
  <si>
    <t>1895121000280858</t>
  </si>
  <si>
    <t>1895121000293111</t>
  </si>
  <si>
    <t>1895121000299920</t>
  </si>
  <si>
    <t>1895121000251334</t>
  </si>
  <si>
    <t>1895121000215451</t>
  </si>
  <si>
    <t>1895121000084741</t>
  </si>
  <si>
    <t>1895121000207936</t>
  </si>
  <si>
    <t>1895121000180006</t>
  </si>
  <si>
    <t>1895121000146726</t>
  </si>
  <si>
    <t>1895121000136759</t>
  </si>
  <si>
    <t>1895121000245654</t>
  </si>
  <si>
    <t>1895121000272275</t>
  </si>
  <si>
    <t>1895121000212689</t>
  </si>
  <si>
    <t>1895121000266880</t>
  </si>
  <si>
    <t>1895121000185568</t>
  </si>
  <si>
    <t>1895121000059708</t>
  </si>
  <si>
    <t>1895121000295008</t>
  </si>
  <si>
    <t>1895121000094579</t>
  </si>
  <si>
    <t>1895121000212190</t>
  </si>
  <si>
    <t>1895121000066116</t>
  </si>
  <si>
    <t>1895121000301770</t>
  </si>
  <si>
    <t>1895121000183209</t>
  </si>
  <si>
    <t>1895121000224146</t>
  </si>
  <si>
    <t>1895121000280293</t>
  </si>
  <si>
    <t>1895121000228019</t>
  </si>
  <si>
    <t>1895121000243158</t>
  </si>
  <si>
    <t>1895121000273951</t>
  </si>
  <si>
    <t>1895121000103785</t>
  </si>
  <si>
    <t>1895121000174811</t>
  </si>
  <si>
    <t>1895121000115405</t>
  </si>
  <si>
    <t>1895121000229310</t>
  </si>
  <si>
    <t>1895121000278904</t>
  </si>
  <si>
    <t>1895121000195192</t>
  </si>
  <si>
    <t>1895121000289355</t>
  </si>
  <si>
    <t>1895121000181933</t>
  </si>
  <si>
    <t>1895121000162729</t>
  </si>
  <si>
    <t>1895121000231815</t>
  </si>
  <si>
    <t>1895121000299565</t>
  </si>
  <si>
    <t>1895121000113149</t>
  </si>
  <si>
    <t>1895121000069772</t>
  </si>
  <si>
    <t>1895121000249390</t>
  </si>
  <si>
    <t>1895121000207892</t>
  </si>
  <si>
    <t>1895121000031296</t>
  </si>
  <si>
    <t>1895121000216170</t>
  </si>
  <si>
    <t>1895121000083516</t>
  </si>
  <si>
    <t>1895121000212764</t>
  </si>
  <si>
    <t>1895121000299852</t>
  </si>
  <si>
    <t>1895121000293561</t>
  </si>
  <si>
    <t>1895121000227151</t>
  </si>
  <si>
    <t>1895121000273840</t>
  </si>
  <si>
    <t>1895121000180877</t>
  </si>
  <si>
    <t>1895121000141515</t>
  </si>
  <si>
    <t>1895121000210930</t>
  </si>
  <si>
    <t>1895121000147558</t>
  </si>
  <si>
    <t>1895121000249785</t>
  </si>
  <si>
    <t>1895121000160565</t>
  </si>
  <si>
    <t>1895121000028187</t>
  </si>
  <si>
    <t>1895121000161172</t>
  </si>
  <si>
    <t>1895121000078147</t>
  </si>
  <si>
    <t>1895121000201453</t>
  </si>
  <si>
    <t>1895121000244012</t>
  </si>
  <si>
    <t>1895121000082604</t>
  </si>
  <si>
    <t>1895121000173468</t>
  </si>
  <si>
    <t>1895121000219294</t>
  </si>
  <si>
    <t>1895121000186836</t>
  </si>
  <si>
    <t>1895121000263214</t>
  </si>
  <si>
    <t>1895121000024347</t>
  </si>
  <si>
    <t>1895121000142554</t>
  </si>
  <si>
    <t>1895121000080639</t>
  </si>
  <si>
    <t>1895121000167118</t>
  </si>
  <si>
    <t>1895121000137010</t>
  </si>
  <si>
    <t>1895121000296330</t>
  </si>
  <si>
    <t>1895121000241707</t>
  </si>
  <si>
    <t>1895121000131219</t>
  </si>
  <si>
    <t>1895121000020533</t>
  </si>
  <si>
    <t>1895121000151290</t>
  </si>
  <si>
    <t>1895121000069251</t>
  </si>
  <si>
    <t>1895121000199772</t>
  </si>
  <si>
    <t>1895121000069562</t>
  </si>
  <si>
    <t>1895121000092134</t>
  </si>
  <si>
    <t>1895121000268737</t>
  </si>
  <si>
    <t>1895121000244639</t>
  </si>
  <si>
    <t>1895121000142203</t>
  </si>
  <si>
    <t>1895121000009313</t>
  </si>
  <si>
    <t>1895121000260866</t>
  </si>
  <si>
    <t>1895121000086705</t>
  </si>
  <si>
    <t>1895121000155285</t>
  </si>
  <si>
    <t>1895121000244727</t>
  </si>
  <si>
    <t>1895121000227038</t>
  </si>
  <si>
    <t>1895121000161955</t>
  </si>
  <si>
    <t>1895121000248198</t>
  </si>
  <si>
    <t>1895121000062365</t>
  </si>
  <si>
    <t>1895121000100085</t>
  </si>
  <si>
    <t>1895121000302088</t>
  </si>
  <si>
    <t>1895121000198122</t>
  </si>
  <si>
    <t>1895121000232721</t>
  </si>
  <si>
    <t>1895121000297364</t>
  </si>
  <si>
    <t>1895121000085292</t>
  </si>
  <si>
    <t>1895121000084985</t>
  </si>
  <si>
    <t>1895121000020068</t>
  </si>
  <si>
    <t>1895121000114683</t>
  </si>
  <si>
    <t>1895121000266692</t>
  </si>
  <si>
    <t>1895121000066064</t>
  </si>
  <si>
    <t>1895121000271572</t>
  </si>
  <si>
    <t>1895121000172883</t>
  </si>
  <si>
    <t>1895121000292399</t>
  </si>
  <si>
    <t>1895121000131160</t>
  </si>
  <si>
    <t>1895121000299240</t>
  </si>
  <si>
    <t>1895121000287790</t>
  </si>
  <si>
    <t>1895121000185462</t>
  </si>
  <si>
    <t>1895121000259841</t>
  </si>
  <si>
    <t>1895121000118063</t>
  </si>
  <si>
    <t>1895121000100913</t>
  </si>
  <si>
    <t>1895121000235978</t>
  </si>
  <si>
    <t>1895121000237042</t>
  </si>
  <si>
    <t>1895121000252685</t>
  </si>
  <si>
    <t>1895121000123523</t>
  </si>
  <si>
    <t>1895121000224113</t>
  </si>
  <si>
    <t>1895121000272112</t>
  </si>
  <si>
    <t>1895121000010475</t>
  </si>
  <si>
    <t>1895121000279734</t>
  </si>
  <si>
    <t>1895121000169657</t>
  </si>
  <si>
    <t>1895121000102259</t>
  </si>
  <si>
    <t>1895121000275025</t>
  </si>
  <si>
    <t>1895121000184762</t>
  </si>
  <si>
    <t>1895121000282174</t>
  </si>
  <si>
    <t>1895121000249205</t>
  </si>
  <si>
    <t>1895121000022733</t>
  </si>
  <si>
    <t>1895121000259880</t>
  </si>
  <si>
    <t>1895121000157305</t>
  </si>
  <si>
    <t>1895121000134780</t>
  </si>
  <si>
    <t>1895121000122099</t>
  </si>
  <si>
    <t>1895121000142489</t>
  </si>
  <si>
    <t>1895121000127173</t>
  </si>
  <si>
    <t>1895121000189763</t>
  </si>
  <si>
    <t>1895121000264542</t>
  </si>
  <si>
    <t>1895121000069086</t>
  </si>
  <si>
    <t>1895121000211827</t>
  </si>
  <si>
    <t>1895121000292458</t>
  </si>
  <si>
    <t>1895121000135106</t>
  </si>
  <si>
    <t>1895121000132686</t>
  </si>
  <si>
    <t>1895121000286539</t>
  </si>
  <si>
    <t>1895121000026835</t>
  </si>
  <si>
    <t>1895121000068304</t>
  </si>
  <si>
    <t>1895121000132804</t>
  </si>
  <si>
    <t>1895121000100912</t>
  </si>
  <si>
    <t>1895121000261825</t>
  </si>
  <si>
    <t>1895121000083034</t>
  </si>
  <si>
    <t>1895121000280226</t>
  </si>
  <si>
    <t>1895121000267252</t>
  </si>
  <si>
    <t>1895121000049311</t>
  </si>
  <si>
    <t>1895121000304582</t>
  </si>
  <si>
    <t>1895121000241655</t>
  </si>
  <si>
    <t>1895121000138435</t>
  </si>
  <si>
    <t>1895121000279529</t>
  </si>
  <si>
    <t>1895121000285148</t>
  </si>
  <si>
    <t>1895121000119549</t>
  </si>
  <si>
    <t>1895121000135857</t>
  </si>
  <si>
    <t>1895121000206504</t>
  </si>
  <si>
    <t>1895121000290061</t>
  </si>
  <si>
    <t>1895121000216976</t>
  </si>
  <si>
    <t>1895121000170807</t>
  </si>
  <si>
    <t>1895121000258817</t>
  </si>
  <si>
    <t>1895121000276809</t>
  </si>
  <si>
    <t>1895121000204539</t>
  </si>
  <si>
    <t>1895121000067073</t>
  </si>
  <si>
    <t>1895121000158238</t>
  </si>
  <si>
    <t>1895121000271209</t>
  </si>
  <si>
    <t>1895121000000514</t>
  </si>
  <si>
    <t>1895121000107848</t>
  </si>
  <si>
    <t>1895121000148306</t>
  </si>
  <si>
    <t>1895121000226843</t>
  </si>
  <si>
    <t>1895121000246335</t>
  </si>
  <si>
    <t>1895121000267279</t>
  </si>
  <si>
    <t>1895121000124619</t>
  </si>
  <si>
    <t>1895121000013461</t>
  </si>
  <si>
    <t>1895121000085330</t>
  </si>
  <si>
    <t>1895121000087863</t>
  </si>
  <si>
    <t>1895121000109041</t>
  </si>
  <si>
    <t>1895121000291258</t>
  </si>
  <si>
    <t>1895121000270178</t>
  </si>
  <si>
    <t>1895121000264389</t>
  </si>
  <si>
    <t>1895121000270167</t>
  </si>
  <si>
    <t>1895121000107322</t>
  </si>
  <si>
    <t>1895121000114079</t>
  </si>
  <si>
    <t>1895121000203276</t>
  </si>
  <si>
    <t>1895121000249882</t>
  </si>
  <si>
    <t>1895121000056400</t>
  </si>
  <si>
    <t>1895121000224071</t>
  </si>
  <si>
    <t>1895121000271693</t>
  </si>
  <si>
    <t>1895121000207982</t>
  </si>
  <si>
    <t>1895121000165003</t>
  </si>
  <si>
    <t>1895121000132929</t>
  </si>
  <si>
    <t>1895121000131212</t>
  </si>
  <si>
    <t>1895121000304325</t>
  </si>
  <si>
    <t>1895121000285943</t>
  </si>
  <si>
    <t>1895121000032893</t>
  </si>
  <si>
    <t>1895121000143201</t>
  </si>
  <si>
    <t>1895121000081944</t>
  </si>
  <si>
    <t>1895121000268512</t>
  </si>
  <si>
    <t>1895121000128250</t>
  </si>
  <si>
    <t>1895121000261607</t>
  </si>
  <si>
    <t>1895121000247246</t>
  </si>
  <si>
    <t>1895121000131786</t>
  </si>
  <si>
    <t>1895121000205002</t>
  </si>
  <si>
    <t>1895121000304160</t>
  </si>
  <si>
    <t>1895121000182398</t>
  </si>
  <si>
    <t>1895121000159068</t>
  </si>
  <si>
    <t>1895121000055249</t>
  </si>
  <si>
    <t>1895121000245933</t>
  </si>
  <si>
    <t>1895121000068691</t>
  </si>
  <si>
    <t>1895121000114635</t>
  </si>
  <si>
    <t>1895121000260460</t>
  </si>
  <si>
    <t>1895121000311489</t>
  </si>
  <si>
    <t>1895121000110464</t>
  </si>
  <si>
    <t>1895121000153023</t>
  </si>
  <si>
    <t>1895121000125414</t>
  </si>
  <si>
    <t>1895121000089210</t>
  </si>
  <si>
    <t>1895121000125151</t>
  </si>
  <si>
    <t>1895121000163991</t>
  </si>
  <si>
    <t>1895121000078820</t>
  </si>
  <si>
    <t>1895121000218250</t>
  </si>
  <si>
    <t>1895121000195591</t>
  </si>
  <si>
    <t>1895121000251429</t>
  </si>
  <si>
    <t>1895121000113234</t>
  </si>
  <si>
    <t>1895121000087705</t>
  </si>
  <si>
    <t>1895121000250380</t>
  </si>
  <si>
    <t>1895121000102379</t>
  </si>
  <si>
    <t>1895121000292931</t>
  </si>
  <si>
    <t>1895121000232083</t>
  </si>
  <si>
    <t>1895121000086616</t>
  </si>
  <si>
    <t>1895121000224337</t>
  </si>
  <si>
    <t>1895121000113555</t>
  </si>
  <si>
    <t>1895121000289098</t>
  </si>
  <si>
    <t>1895121000052848</t>
  </si>
  <si>
    <t>1895121000112976</t>
  </si>
  <si>
    <t>1895121000181319</t>
  </si>
  <si>
    <t>1895121000012237</t>
  </si>
  <si>
    <t>1895121000131947</t>
  </si>
  <si>
    <t>1895121000221944</t>
  </si>
  <si>
    <t>1895121000229646</t>
  </si>
  <si>
    <t>1895121000102304</t>
  </si>
  <si>
    <t>1895121000219158</t>
  </si>
  <si>
    <t>1895121000089357</t>
  </si>
  <si>
    <t>1895121000055412</t>
  </si>
  <si>
    <t>1895121000085368</t>
  </si>
  <si>
    <t>1895121000285352</t>
  </si>
  <si>
    <t>1895121000306525</t>
  </si>
  <si>
    <t>1895121000258404</t>
  </si>
  <si>
    <t>1895121000273437</t>
  </si>
  <si>
    <t>1895121000051613</t>
  </si>
  <si>
    <t>1895121000223557</t>
  </si>
  <si>
    <t>1895121000058292</t>
  </si>
  <si>
    <t>1895121000309929</t>
  </si>
  <si>
    <t>1895121000128765</t>
  </si>
  <si>
    <t>1895121000146092</t>
  </si>
  <si>
    <t>1895121000230793</t>
  </si>
  <si>
    <t>1895121000117569</t>
  </si>
  <si>
    <t>1895121000261439</t>
  </si>
  <si>
    <t>1895121000250039</t>
  </si>
  <si>
    <t>1895121000191291</t>
  </si>
  <si>
    <t>1895121000241637</t>
  </si>
  <si>
    <t>1895121000177616</t>
  </si>
  <si>
    <t>1895121000212637</t>
  </si>
  <si>
    <t>1895121000143253</t>
  </si>
  <si>
    <t>1895121000240627</t>
  </si>
  <si>
    <t>1895121000231268</t>
  </si>
  <si>
    <t>1895121000165790</t>
  </si>
  <si>
    <t>1895121000169414</t>
  </si>
  <si>
    <t>1895121000179272</t>
  </si>
  <si>
    <t>1895121000200972</t>
  </si>
  <si>
    <t>1895121000207131</t>
  </si>
  <si>
    <t>1895121000159162</t>
  </si>
  <si>
    <t>1895121000207752</t>
  </si>
  <si>
    <t>1895121000063964</t>
  </si>
  <si>
    <t>1895121000115960</t>
  </si>
  <si>
    <t>1895121000218620</t>
  </si>
  <si>
    <t>1895121000237526</t>
  </si>
  <si>
    <t>1895121000106125</t>
  </si>
  <si>
    <t>1895121000232638</t>
  </si>
  <si>
    <t>1895121000301414</t>
  </si>
  <si>
    <t>1895121000062954</t>
  </si>
  <si>
    <t>1895121000231298</t>
  </si>
  <si>
    <t>1895121000273105</t>
  </si>
  <si>
    <t>1895121000268014</t>
  </si>
  <si>
    <t>1895121000247272</t>
  </si>
  <si>
    <t>1895121000257767</t>
  </si>
  <si>
    <t>1895121000243523</t>
  </si>
  <si>
    <t>1895121000270329</t>
  </si>
  <si>
    <t>1895121000130684</t>
  </si>
  <si>
    <t>1895121000247618</t>
  </si>
  <si>
    <t>1895121000273004</t>
  </si>
  <si>
    <t>1895121000236990</t>
  </si>
  <si>
    <t>1895121000191290</t>
  </si>
  <si>
    <t>1895121000274526</t>
  </si>
  <si>
    <t>1895121000308418</t>
  </si>
  <si>
    <t>1895121000025955</t>
  </si>
  <si>
    <t>1895121000133140</t>
  </si>
  <si>
    <t>1895121000201317</t>
  </si>
  <si>
    <t>1895121000102229</t>
  </si>
  <si>
    <t>1895121000292688</t>
  </si>
  <si>
    <t>1895121000151370</t>
  </si>
  <si>
    <t>1895121000278226</t>
  </si>
  <si>
    <t>1895121000267101</t>
  </si>
  <si>
    <t>1895121000304107</t>
  </si>
  <si>
    <t>1895121000134035</t>
  </si>
  <si>
    <t>1895121000001159</t>
  </si>
  <si>
    <t>1895121000224833</t>
  </si>
  <si>
    <t>1895121000144098</t>
  </si>
  <si>
    <t>1895121000261656</t>
  </si>
  <si>
    <t>1895121000090238</t>
  </si>
  <si>
    <t>1895121000060891</t>
  </si>
  <si>
    <t>1895121000130434</t>
  </si>
  <si>
    <t>1895121000140917</t>
  </si>
  <si>
    <t>1895121000078500</t>
  </si>
  <si>
    <t>1895121000287122</t>
  </si>
  <si>
    <t>1895121000303802</t>
  </si>
  <si>
    <t>1895121000219350</t>
  </si>
  <si>
    <t>1895121000291017</t>
  </si>
  <si>
    <t>1895121000125896</t>
  </si>
  <si>
    <t>1895121000034312</t>
  </si>
  <si>
    <t>1895121000153088</t>
  </si>
  <si>
    <t>1895121000106343</t>
  </si>
  <si>
    <t>1895121000304077</t>
  </si>
  <si>
    <t>1895121000095067</t>
  </si>
  <si>
    <t>1895121000304113</t>
  </si>
  <si>
    <t>1895121000203798</t>
  </si>
  <si>
    <t>1895121000299734</t>
  </si>
  <si>
    <t>1895121000082020</t>
  </si>
  <si>
    <t>1895121000056392</t>
  </si>
  <si>
    <t>1895121000054127</t>
  </si>
  <si>
    <t>1895121000208875</t>
  </si>
  <si>
    <t>1895121000131566</t>
  </si>
  <si>
    <t>1895121000176042</t>
  </si>
  <si>
    <t>1895121000105345</t>
  </si>
  <si>
    <t>1895121000304441</t>
  </si>
  <si>
    <t>1895121000195370</t>
  </si>
  <si>
    <t>1895121000207353</t>
  </si>
  <si>
    <t>1895121000195016</t>
  </si>
  <si>
    <t>1895121000305530</t>
  </si>
  <si>
    <t>1895121000308475</t>
  </si>
  <si>
    <t>1895121000277404</t>
  </si>
  <si>
    <t>1895121000270907</t>
  </si>
  <si>
    <t>1895121000058554</t>
  </si>
  <si>
    <t>1895121000113187</t>
  </si>
  <si>
    <t>1895121000125245</t>
  </si>
  <si>
    <t>1895121000259874</t>
  </si>
  <si>
    <t>1895121000130220</t>
  </si>
  <si>
    <t>1895121000260533</t>
  </si>
  <si>
    <t>1895121000031640</t>
  </si>
  <si>
    <t>1895121000054110</t>
  </si>
  <si>
    <t>1895121000137445</t>
  </si>
  <si>
    <t>1895121000180736</t>
  </si>
  <si>
    <t>1895121000279373</t>
  </si>
  <si>
    <t>1895121000269027</t>
  </si>
  <si>
    <t>1895121000232130</t>
  </si>
  <si>
    <t>1895121000187570</t>
  </si>
  <si>
    <t>1895121000252340</t>
  </si>
  <si>
    <t>1895121000162928</t>
  </si>
  <si>
    <t>1895121000236058</t>
  </si>
  <si>
    <t>1895121000252366</t>
  </si>
  <si>
    <t>1895121000077341</t>
  </si>
  <si>
    <t>1895121000240864</t>
  </si>
  <si>
    <t>1895121000085677</t>
  </si>
  <si>
    <t>1895121000191097</t>
  </si>
  <si>
    <t>1895121000278971</t>
  </si>
  <si>
    <t>1895121000125114</t>
  </si>
  <si>
    <t>1895121000298370</t>
  </si>
  <si>
    <t>1895121000095108</t>
  </si>
  <si>
    <t>1895121000207492</t>
  </si>
  <si>
    <t>1895121000142273</t>
  </si>
  <si>
    <t>1895121000285967</t>
  </si>
  <si>
    <t>1895121000309849</t>
  </si>
  <si>
    <t>1895121000238853</t>
  </si>
  <si>
    <t>1895121000099231</t>
  </si>
  <si>
    <t>1895121000173158</t>
  </si>
  <si>
    <t>1895121000231223</t>
  </si>
  <si>
    <t>1895121000111332</t>
  </si>
  <si>
    <t>1895121000258946</t>
  </si>
  <si>
    <t>1895121000194521</t>
  </si>
  <si>
    <t>1895121000228401</t>
  </si>
  <si>
    <t>1895121000162886</t>
  </si>
  <si>
    <t>1895121000290387</t>
  </si>
  <si>
    <t>1895121000226089</t>
  </si>
  <si>
    <t>1895121000097088</t>
  </si>
  <si>
    <t>1895121000134184</t>
  </si>
  <si>
    <t>1895121000108285</t>
  </si>
  <si>
    <t>1895121000098887</t>
  </si>
  <si>
    <t>1895121000176264</t>
  </si>
  <si>
    <t>1895121000167324</t>
  </si>
  <si>
    <t>1895121000175874</t>
  </si>
  <si>
    <t>1895121000246182</t>
  </si>
  <si>
    <t>1895121000172025</t>
  </si>
  <si>
    <t>1895121000063399</t>
  </si>
  <si>
    <t>1895121000136370</t>
  </si>
  <si>
    <t>1895121000285661</t>
  </si>
  <si>
    <t>1895121000123622</t>
  </si>
  <si>
    <t>1895121000004405</t>
  </si>
  <si>
    <t>1895121000053715</t>
  </si>
  <si>
    <t>1895121000099441</t>
  </si>
  <si>
    <t>1895121000312577</t>
  </si>
  <si>
    <t>1895121000268579</t>
  </si>
  <si>
    <t>1895121000167385</t>
  </si>
  <si>
    <t>1895121000070543</t>
  </si>
  <si>
    <t>1895121000019341</t>
  </si>
  <si>
    <t>1895121000133341</t>
  </si>
  <si>
    <t>1895121000209240</t>
  </si>
  <si>
    <t>1895121000129997</t>
  </si>
  <si>
    <t>1895121000187744</t>
  </si>
  <si>
    <t>1895121000112329</t>
  </si>
  <si>
    <t>1895121000251046</t>
  </si>
  <si>
    <t>1895121000196913</t>
  </si>
  <si>
    <t>1895121000300814</t>
  </si>
  <si>
    <t>1895121000278388</t>
  </si>
  <si>
    <t>1895121000155564</t>
  </si>
  <si>
    <t>1895121000294376</t>
  </si>
  <si>
    <t>1895121000107628</t>
  </si>
  <si>
    <t>1895121000131439</t>
  </si>
  <si>
    <t>1895121000161461</t>
  </si>
  <si>
    <t>1895121000283109</t>
  </si>
  <si>
    <t>1895121000129547</t>
  </si>
  <si>
    <t>1895121000094407</t>
  </si>
  <si>
    <t>1895121000303185</t>
  </si>
  <si>
    <t>1895121000132255</t>
  </si>
  <si>
    <t>1895121000113035</t>
  </si>
  <si>
    <t>1895121000098364</t>
  </si>
  <si>
    <t>1895121000089202</t>
  </si>
  <si>
    <t>1895121000240077</t>
  </si>
  <si>
    <t>1895121000104720</t>
  </si>
  <si>
    <t>1895121000305419</t>
  </si>
  <si>
    <t>1895121000168202</t>
  </si>
  <si>
    <t>1895121000120746</t>
  </si>
  <si>
    <t>1895121000244904</t>
  </si>
  <si>
    <t>1895121000033562</t>
  </si>
  <si>
    <t>1895121000293351</t>
  </si>
  <si>
    <t>1895121000075631</t>
  </si>
  <si>
    <t>1895121000109525</t>
  </si>
  <si>
    <t>1895121000215567</t>
  </si>
  <si>
    <t>1895121000251389</t>
  </si>
  <si>
    <t>1895121000127578</t>
  </si>
  <si>
    <t>1895121000290079</t>
  </si>
  <si>
    <t>1895121000289903</t>
  </si>
  <si>
    <t>1895121000250396</t>
  </si>
  <si>
    <t>1895121000083871</t>
  </si>
  <si>
    <t>1895121000202773</t>
  </si>
  <si>
    <t>1895121000162957</t>
  </si>
  <si>
    <t>1895121000171866</t>
  </si>
  <si>
    <t>1895121000291812</t>
  </si>
  <si>
    <t>1895121000175988</t>
  </si>
  <si>
    <t>1895121000283455</t>
  </si>
  <si>
    <t>1895121000273372</t>
  </si>
  <si>
    <t>1895121000185645</t>
  </si>
  <si>
    <t>1895121000245460</t>
  </si>
  <si>
    <t>1895121000289830</t>
  </si>
  <si>
    <t>1895121000067611</t>
  </si>
  <si>
    <t>1895121000068112</t>
  </si>
  <si>
    <t>1895121000173096</t>
  </si>
  <si>
    <t>1895121000013037</t>
  </si>
  <si>
    <t>1895121000141987</t>
  </si>
  <si>
    <t>1895121000209048</t>
  </si>
  <si>
    <t>1895121000077043</t>
  </si>
  <si>
    <t>1895121000127832</t>
  </si>
  <si>
    <t>1895121000026505</t>
  </si>
  <si>
    <t>1895121000246252</t>
  </si>
  <si>
    <t>1895121000288439</t>
  </si>
  <si>
    <t>1895121000154846</t>
  </si>
  <si>
    <t>1895121000093891</t>
  </si>
  <si>
    <t>1895121000236778</t>
  </si>
  <si>
    <t>1895121000073156</t>
  </si>
  <si>
    <t>1895121000275911</t>
  </si>
  <si>
    <t>1895121000011666</t>
  </si>
  <si>
    <t>1895121000119990</t>
  </si>
  <si>
    <t>1895121000097534</t>
  </si>
  <si>
    <t>1895121000215829</t>
  </si>
  <si>
    <t>1895121000143784</t>
  </si>
  <si>
    <t>1895121000257714</t>
  </si>
  <si>
    <t>1895121000163493</t>
  </si>
  <si>
    <t>1895121000277431</t>
  </si>
  <si>
    <t>1895121000289185</t>
  </si>
  <si>
    <t>1895121000198368</t>
  </si>
  <si>
    <t>1895121000228302</t>
  </si>
  <si>
    <t>1895121000082069</t>
  </si>
  <si>
    <t>1895121000012767</t>
  </si>
  <si>
    <t>1895121000250250</t>
  </si>
  <si>
    <t>1895121000066852</t>
  </si>
  <si>
    <t>1895121000184782</t>
  </si>
  <si>
    <t>1895121000131178</t>
  </si>
  <si>
    <t>1895121000167073</t>
  </si>
  <si>
    <t>1895121000116226</t>
  </si>
  <si>
    <t>1895121000206003</t>
  </si>
  <si>
    <t>1895121000260851</t>
  </si>
  <si>
    <t>1895121000011875</t>
  </si>
  <si>
    <t>1895121000256197</t>
  </si>
  <si>
    <t>1895121000182225</t>
  </si>
  <si>
    <t>1895121000119411</t>
  </si>
  <si>
    <t>1895121000050803</t>
  </si>
  <si>
    <t>1895121000029715</t>
  </si>
  <si>
    <t>1895121000230932</t>
  </si>
  <si>
    <t>1895121000093329</t>
  </si>
  <si>
    <t>1895121000050065</t>
  </si>
  <si>
    <t>1895121000165213</t>
  </si>
  <si>
    <t>1895121000130808</t>
  </si>
  <si>
    <t>1895121000184793</t>
  </si>
  <si>
    <t>1895121000227665</t>
  </si>
  <si>
    <t>1895121000181705</t>
  </si>
  <si>
    <t>1895121000189307</t>
  </si>
  <si>
    <t>1895121000270858</t>
  </si>
  <si>
    <t>1895121000283413</t>
  </si>
  <si>
    <t>1895121000168867</t>
  </si>
  <si>
    <t>1895121000078920</t>
  </si>
  <si>
    <t>1895121000183977</t>
  </si>
  <si>
    <t>1895121000202331</t>
  </si>
  <si>
    <t>1895121000287755</t>
  </si>
  <si>
    <t>1895121000177513</t>
  </si>
  <si>
    <t>1895121000283336</t>
  </si>
  <si>
    <t>1895121000067472</t>
  </si>
  <si>
    <t>1895121000302423</t>
  </si>
  <si>
    <t>1895121000124026</t>
  </si>
  <si>
    <t>1895121000087895</t>
  </si>
  <si>
    <t>1895121000249591</t>
  </si>
  <si>
    <t>1895121000081261</t>
  </si>
  <si>
    <t>1895121000107215</t>
  </si>
  <si>
    <t>1895121000262685</t>
  </si>
  <si>
    <t>1895121000184286</t>
  </si>
  <si>
    <t>1895121000054352</t>
  </si>
  <si>
    <t>1895121000270349</t>
  </si>
  <si>
    <t>1895121000024438</t>
  </si>
  <si>
    <t>1895121000216770</t>
  </si>
  <si>
    <t>1895121000026663</t>
  </si>
  <si>
    <t>1895121000293909</t>
  </si>
  <si>
    <t>1895121000252489</t>
  </si>
  <si>
    <t>1895121000168327</t>
  </si>
  <si>
    <t>1895121000265702</t>
  </si>
  <si>
    <t>1895121000255462</t>
  </si>
  <si>
    <t>1895121000188154</t>
  </si>
  <si>
    <t>1895121000218844</t>
  </si>
  <si>
    <t>1895121000099915</t>
  </si>
  <si>
    <t>1895121000103350</t>
  </si>
  <si>
    <t>1895121000245192</t>
  </si>
  <si>
    <t>1895121000069617</t>
  </si>
  <si>
    <t>1895121000230452</t>
  </si>
  <si>
    <t>1895121000024782</t>
  </si>
  <si>
    <t>1895121000008805</t>
  </si>
  <si>
    <t>1895121000112964</t>
  </si>
  <si>
    <t>1895121000052366</t>
  </si>
  <si>
    <t>1895121000289129</t>
  </si>
  <si>
    <t>1895121000215528</t>
  </si>
  <si>
    <t>1895121000141375</t>
  </si>
  <si>
    <t>1895121000216293</t>
  </si>
  <si>
    <t>1895121000134511</t>
  </si>
  <si>
    <t>1895121000231175</t>
  </si>
  <si>
    <t>1895121000065452</t>
  </si>
  <si>
    <t>1895121000139427</t>
  </si>
  <si>
    <t>1895121000214991</t>
  </si>
  <si>
    <t>1895121000232378</t>
  </si>
  <si>
    <t>1895121000302126</t>
  </si>
  <si>
    <t>1895121000091134</t>
  </si>
  <si>
    <t>1895121000115709</t>
  </si>
  <si>
    <t>1895121000059443</t>
  </si>
  <si>
    <t>1895121000301318</t>
  </si>
  <si>
    <t>1895121000243760</t>
  </si>
  <si>
    <t>1895121000106468</t>
  </si>
  <si>
    <t>1895121000220892</t>
  </si>
  <si>
    <t>1895121000137421</t>
  </si>
  <si>
    <t>1895121000268426</t>
  </si>
  <si>
    <t>1895121000019622</t>
  </si>
  <si>
    <t>1895121000145531</t>
  </si>
  <si>
    <t>1895121000269415</t>
  </si>
  <si>
    <t>1895121000234025</t>
  </si>
  <si>
    <t>1895121000311644</t>
  </si>
  <si>
    <t>1895121000223997</t>
  </si>
  <si>
    <t>1895121000255484</t>
  </si>
  <si>
    <t>1895121000132568</t>
  </si>
  <si>
    <t>1895121000266986</t>
  </si>
  <si>
    <t>1895121000086303</t>
  </si>
  <si>
    <t>1895121000301160</t>
  </si>
  <si>
    <t>1895121000268000</t>
  </si>
  <si>
    <t>1895121000253505</t>
  </si>
  <si>
    <t>1895121000165403</t>
  </si>
  <si>
    <t>1895121000140366</t>
  </si>
  <si>
    <t>1895121000178440</t>
  </si>
  <si>
    <t>1895121000172047</t>
  </si>
  <si>
    <t>1895121000262544</t>
  </si>
  <si>
    <t>1895121000215162</t>
  </si>
  <si>
    <t>1895121000275003</t>
  </si>
  <si>
    <t>1895121000144005</t>
  </si>
  <si>
    <t>1895121000238792</t>
  </si>
  <si>
    <t>1895121000240263</t>
  </si>
  <si>
    <t>1895121000244845</t>
  </si>
  <si>
    <t>1895121000096768</t>
  </si>
  <si>
    <t>1895121000099912</t>
  </si>
  <si>
    <t>1895121000252975</t>
  </si>
  <si>
    <t>1895121000274084</t>
  </si>
  <si>
    <t>1895121000081303</t>
  </si>
  <si>
    <t>1895121000130843</t>
  </si>
  <si>
    <t>1895121000172138</t>
  </si>
  <si>
    <t>1895121000090225</t>
  </si>
  <si>
    <t>1895121000272250</t>
  </si>
  <si>
    <t>1895121000288258</t>
  </si>
  <si>
    <t>1895121000238099</t>
  </si>
  <si>
    <t>1895121000100440</t>
  </si>
  <si>
    <t>1895121000127475</t>
  </si>
  <si>
    <t>1895121000262843</t>
  </si>
  <si>
    <t>1895121000273366</t>
  </si>
  <si>
    <t>1895121000080812</t>
  </si>
  <si>
    <t>1895121000151041</t>
  </si>
  <si>
    <t>1895121000239792</t>
  </si>
  <si>
    <t>1895121000177424</t>
  </si>
  <si>
    <t>1895121000063487</t>
  </si>
  <si>
    <t>1895121000107289</t>
  </si>
  <si>
    <t>1895121000271630</t>
  </si>
  <si>
    <t>1895121000221755</t>
  </si>
  <si>
    <t>1895121000193318</t>
  </si>
  <si>
    <t>1895121000099734</t>
  </si>
  <si>
    <t>1895121000079454</t>
  </si>
  <si>
    <t>1895121000255192</t>
  </si>
  <si>
    <t>1895121000137473</t>
  </si>
  <si>
    <t>1895121000286012</t>
  </si>
  <si>
    <t>1895121000289544</t>
  </si>
  <si>
    <t>1895121000259086</t>
  </si>
  <si>
    <t>1895121000284622</t>
  </si>
  <si>
    <t>1895121000244518</t>
  </si>
  <si>
    <t>1895121000125700</t>
  </si>
  <si>
    <t>1895121000115470</t>
  </si>
  <si>
    <t>1895121000154376</t>
  </si>
  <si>
    <t>1895121000221940</t>
  </si>
  <si>
    <t>1895121000236600</t>
  </si>
  <si>
    <t>1895121000226934</t>
  </si>
  <si>
    <t>1895121000060853</t>
  </si>
  <si>
    <t>1895121000180320</t>
  </si>
  <si>
    <t>1895121000187122</t>
  </si>
  <si>
    <t>1895121000099792</t>
  </si>
  <si>
    <t>1895121000097395</t>
  </si>
  <si>
    <t>1895121000300111</t>
  </si>
  <si>
    <t>1895121000148423</t>
  </si>
  <si>
    <t>1895121000175696</t>
  </si>
  <si>
    <t>1895121000228151</t>
  </si>
  <si>
    <t>1895121000231043</t>
  </si>
  <si>
    <t>1895121000085995</t>
  </si>
  <si>
    <t>1895121000124590</t>
  </si>
  <si>
    <t>1895121000251572</t>
  </si>
  <si>
    <t>1895121000070319</t>
  </si>
  <si>
    <t>1895121000161286</t>
  </si>
  <si>
    <t>1895121000313848</t>
  </si>
  <si>
    <t>1895121000120842</t>
  </si>
  <si>
    <t>1895121000102470</t>
  </si>
  <si>
    <t>1895121000260296</t>
  </si>
  <si>
    <t>1895121000066855</t>
  </si>
  <si>
    <t>1895121000290536</t>
  </si>
  <si>
    <t>1895121000173426</t>
  </si>
  <si>
    <t>1895121000243498</t>
  </si>
  <si>
    <t>1895121000227867</t>
  </si>
  <si>
    <t>1895121000028091</t>
  </si>
  <si>
    <t>1895121000305106</t>
  </si>
  <si>
    <t>1895121000166836</t>
  </si>
  <si>
    <t>1895121000155658</t>
  </si>
  <si>
    <t>1895121000276913</t>
  </si>
  <si>
    <t>1895121000282481</t>
  </si>
  <si>
    <t>1895121000283051</t>
  </si>
  <si>
    <t>1895121000149339</t>
  </si>
  <si>
    <t>1895121000092925</t>
  </si>
  <si>
    <t>1895121000115602</t>
  </si>
  <si>
    <t>1895121000135331</t>
  </si>
  <si>
    <t>1895121000165155</t>
  </si>
  <si>
    <t>1895121000159509</t>
  </si>
  <si>
    <t>1895121000231347</t>
  </si>
  <si>
    <t>1895121000286953</t>
  </si>
  <si>
    <t>1895121000121664</t>
  </si>
  <si>
    <t>1895121000122915</t>
  </si>
  <si>
    <t>1895121000127525</t>
  </si>
  <si>
    <t>1895121000184922</t>
  </si>
  <si>
    <t>1895121000208563</t>
  </si>
  <si>
    <t>1895121000268907</t>
  </si>
  <si>
    <t>1895121000214443</t>
  </si>
  <si>
    <t>1895121000189808</t>
  </si>
  <si>
    <t>1895121000163867</t>
  </si>
  <si>
    <t>1895121000088664</t>
  </si>
  <si>
    <t>1895121000013226</t>
  </si>
  <si>
    <t>1895121000245830</t>
  </si>
  <si>
    <t>1895121000254566</t>
  </si>
  <si>
    <t>1895121000182919</t>
  </si>
  <si>
    <t>1895121000023413</t>
  </si>
  <si>
    <t>1895121000112528</t>
  </si>
  <si>
    <t>1895121000300616</t>
  </si>
  <si>
    <t>1895121000152383</t>
  </si>
  <si>
    <t>1895121000260559</t>
  </si>
  <si>
    <t>1895121000177733</t>
  </si>
  <si>
    <t>1895121000017153</t>
  </si>
  <si>
    <t>1895121000220675</t>
  </si>
  <si>
    <t>1895121000307002</t>
  </si>
  <si>
    <t>1895121000246502</t>
  </si>
  <si>
    <t>1895121000274186</t>
  </si>
  <si>
    <t>1895121000023481</t>
  </si>
  <si>
    <t>1895121000284943</t>
  </si>
  <si>
    <t>1895121000172669</t>
  </si>
  <si>
    <t>1895121000162585</t>
  </si>
  <si>
    <t>1895121000097399</t>
  </si>
  <si>
    <t>1895121000052620</t>
  </si>
  <si>
    <t>1895121000208541</t>
  </si>
  <si>
    <t>1895121000129462</t>
  </si>
  <si>
    <t>1895121000105075</t>
  </si>
  <si>
    <t>1895121000149921</t>
  </si>
  <si>
    <t>1895121000283189</t>
  </si>
  <si>
    <t>1895121000175681</t>
  </si>
  <si>
    <t>1895121000152338</t>
  </si>
  <si>
    <t>1895121000305127</t>
  </si>
  <si>
    <t>1895121000237706</t>
  </si>
  <si>
    <t>1895121000146502</t>
  </si>
  <si>
    <t>1895121000002959</t>
  </si>
  <si>
    <t>1895121000272708</t>
  </si>
  <si>
    <t>1895121000175154</t>
  </si>
  <si>
    <t>1895121000220163</t>
  </si>
  <si>
    <t>1895121000220552</t>
  </si>
  <si>
    <t>1895121000086669</t>
  </si>
  <si>
    <t>1895121000152673</t>
  </si>
  <si>
    <t>1895121000162193</t>
  </si>
  <si>
    <t>1895121000163184</t>
  </si>
  <si>
    <t>1895121000152078</t>
  </si>
  <si>
    <t>1895121000078000</t>
  </si>
  <si>
    <t>1895121000238731</t>
  </si>
  <si>
    <t>1895121000108059</t>
  </si>
  <si>
    <t>1895121000274696</t>
  </si>
  <si>
    <t>1895121000053938</t>
  </si>
  <si>
    <t>1895121000188906</t>
  </si>
  <si>
    <t>1895121000237386</t>
  </si>
  <si>
    <t>1895121000114035</t>
  </si>
  <si>
    <t>1895121000233150</t>
  </si>
  <si>
    <t>1895121000078220</t>
  </si>
  <si>
    <t>1895121000256532</t>
  </si>
  <si>
    <t>1895121000103361</t>
  </si>
  <si>
    <t>1895121000095809</t>
  </si>
  <si>
    <t>1895121000087149</t>
  </si>
  <si>
    <t>1895121000255180</t>
  </si>
  <si>
    <t>1895121000288652</t>
  </si>
  <si>
    <t>1895121000272640</t>
  </si>
  <si>
    <t>1895121000225403</t>
  </si>
  <si>
    <t>1895121000292379</t>
  </si>
  <si>
    <t>1895121000215207</t>
  </si>
  <si>
    <t>1895121000111974</t>
  </si>
  <si>
    <t>1895121000265728</t>
  </si>
  <si>
    <t>1895121000273817</t>
  </si>
  <si>
    <t>1895121000186063</t>
  </si>
  <si>
    <t>1895121000247587</t>
  </si>
  <si>
    <t>1895121000070051</t>
  </si>
  <si>
    <t>1895121000147842</t>
  </si>
  <si>
    <t>1895121000111223</t>
  </si>
  <si>
    <t>1895121000272344</t>
  </si>
  <si>
    <t>1895121000073889</t>
  </si>
  <si>
    <t>1895121000238548</t>
  </si>
  <si>
    <t>1895121000268590</t>
  </si>
  <si>
    <t>1895121000282114</t>
  </si>
  <si>
    <t>1895121000075856</t>
  </si>
  <si>
    <t>1895121000023590</t>
  </si>
  <si>
    <t>1895121000288924</t>
  </si>
  <si>
    <t>1895121000156645</t>
  </si>
  <si>
    <t>1895121000096816</t>
  </si>
  <si>
    <t>1895121000196647</t>
  </si>
  <si>
    <t>1895121000292586</t>
  </si>
  <si>
    <t>1895121000262758</t>
  </si>
  <si>
    <t>1895121000180390</t>
  </si>
  <si>
    <t>1895121000112474</t>
  </si>
  <si>
    <t>1895121000205035</t>
  </si>
  <si>
    <t>1895121000281717</t>
  </si>
  <si>
    <t>1895121000271723</t>
  </si>
  <si>
    <t>1895121000224794</t>
  </si>
  <si>
    <t>1895121000247137</t>
  </si>
  <si>
    <t>1895121000083512</t>
  </si>
  <si>
    <t>1895121000220251</t>
  </si>
  <si>
    <t>1895121000226260</t>
  </si>
  <si>
    <t>1895121000223756</t>
  </si>
  <si>
    <t>1895121000282357</t>
  </si>
  <si>
    <t>1895121000105915</t>
  </si>
  <si>
    <t>1895121000303146</t>
  </si>
  <si>
    <t>1895121000107339</t>
  </si>
  <si>
    <t>1895121000140260</t>
  </si>
  <si>
    <t>1895121000216722</t>
  </si>
  <si>
    <t>1895121000128757</t>
  </si>
  <si>
    <t>1895121000222318</t>
  </si>
  <si>
    <t>1895121000273985</t>
  </si>
  <si>
    <t>1895121000190122</t>
  </si>
  <si>
    <t>1895121000099769</t>
  </si>
  <si>
    <t>1895121000307538</t>
  </si>
  <si>
    <t>1895121000099770</t>
  </si>
  <si>
    <t>1895121000153971</t>
  </si>
  <si>
    <t>1895121000144373</t>
  </si>
  <si>
    <t>1895121000176249</t>
  </si>
  <si>
    <t>1895121000133959</t>
  </si>
  <si>
    <t>1895121000102320</t>
  </si>
  <si>
    <t>1895121000024279</t>
  </si>
  <si>
    <t>1895121000285075</t>
  </si>
  <si>
    <t>1895121000271718</t>
  </si>
  <si>
    <t>1895121000193142</t>
  </si>
  <si>
    <t>1895121000158150</t>
  </si>
  <si>
    <t>1895121000146111</t>
  </si>
  <si>
    <t>1895121000079337</t>
  </si>
  <si>
    <t>1895121000123511</t>
  </si>
  <si>
    <t>1895121000300977</t>
  </si>
  <si>
    <t>1895121000268481</t>
  </si>
  <si>
    <t>1895121000049598</t>
  </si>
  <si>
    <t>1895121000272183</t>
  </si>
  <si>
    <t>1895121000288402</t>
  </si>
  <si>
    <t>1895121000310689</t>
  </si>
  <si>
    <t>1895121000276612</t>
  </si>
  <si>
    <t>1895121000261049</t>
  </si>
  <si>
    <t>1895121000191518</t>
  </si>
  <si>
    <t>1895121000286536</t>
  </si>
  <si>
    <t>1895121000107053</t>
  </si>
  <si>
    <t>1895121000197384</t>
  </si>
  <si>
    <t>1895121000229311</t>
  </si>
  <si>
    <t>1895121000266681</t>
  </si>
  <si>
    <t>1895121000259423</t>
  </si>
  <si>
    <t>1895121000304849</t>
  </si>
  <si>
    <t>1895121000110379</t>
  </si>
  <si>
    <t>1895121000111349</t>
  </si>
  <si>
    <t>1895121000131899</t>
  </si>
  <si>
    <t>1895121000222112</t>
  </si>
  <si>
    <t>1895121000184283</t>
  </si>
  <si>
    <t>1895121000241941</t>
  </si>
  <si>
    <t>1895121000152510</t>
  </si>
  <si>
    <t>1895121000226621</t>
  </si>
  <si>
    <t>1895121000203705</t>
  </si>
  <si>
    <t>1895121000184967</t>
  </si>
  <si>
    <t>1895121000283123</t>
  </si>
  <si>
    <t>1895121000182136</t>
  </si>
  <si>
    <t>1895121000260032</t>
  </si>
  <si>
    <t>1895121000180547</t>
  </si>
  <si>
    <t>1895121000204187</t>
  </si>
  <si>
    <t>1895121000150817</t>
  </si>
  <si>
    <t>1895121000098534</t>
  </si>
  <si>
    <t>1895121000199829</t>
  </si>
  <si>
    <t>1895121000267866</t>
  </si>
  <si>
    <t>1895121000251234</t>
  </si>
  <si>
    <t>1895121000129790</t>
  </si>
  <si>
    <t>1895121000204283</t>
  </si>
  <si>
    <t>1895121000206872</t>
  </si>
  <si>
    <t>1895121000079186</t>
  </si>
  <si>
    <t>1895121000272843</t>
  </si>
  <si>
    <t>1895121000170740</t>
  </si>
  <si>
    <t>1895121000243064</t>
  </si>
  <si>
    <t>1895121000214293</t>
  </si>
  <si>
    <t>1895121000243074</t>
  </si>
  <si>
    <t>1895121000308675</t>
  </si>
  <si>
    <t>1895121000288111</t>
  </si>
  <si>
    <t>1895121000243994</t>
  </si>
  <si>
    <t>1895121000099522</t>
  </si>
  <si>
    <t>1895121000213906</t>
  </si>
  <si>
    <t>1895121000234080</t>
  </si>
  <si>
    <t>1895121000196218</t>
  </si>
  <si>
    <t>1895121000117191</t>
  </si>
  <si>
    <t>1895121000253720</t>
  </si>
  <si>
    <t>1895121000148970</t>
  </si>
  <si>
    <t>1895121000115906</t>
  </si>
  <si>
    <t>1895121000264073</t>
  </si>
  <si>
    <t>1895121000016617</t>
  </si>
  <si>
    <t>1895121000097898</t>
  </si>
  <si>
    <t>1895121000253779</t>
  </si>
  <si>
    <t>1895121000016614</t>
  </si>
  <si>
    <t>1895121000070895</t>
  </si>
  <si>
    <t>1895121000149734</t>
  </si>
  <si>
    <t>1895121000170100</t>
  </si>
  <si>
    <t>1895121000106074</t>
  </si>
  <si>
    <t>1895121000145978</t>
  </si>
  <si>
    <t>1895121000241256</t>
  </si>
  <si>
    <t>1895121000268589</t>
  </si>
  <si>
    <t>1895121000265283</t>
  </si>
  <si>
    <t>1895121000289737</t>
  </si>
  <si>
    <t>1895121000256773</t>
  </si>
  <si>
    <t>1895121000239595</t>
  </si>
  <si>
    <t>1895121000242349</t>
  </si>
  <si>
    <t>1895121000283772</t>
  </si>
  <si>
    <t>1895121000105776</t>
  </si>
  <si>
    <t>1895121000097370</t>
  </si>
  <si>
    <t>1895121000289634</t>
  </si>
  <si>
    <t>1895121000244081</t>
  </si>
  <si>
    <t>1895121000090319</t>
  </si>
  <si>
    <t>1895121000210552</t>
  </si>
  <si>
    <t>1895121000285212</t>
  </si>
  <si>
    <t>1895121000230752</t>
  </si>
  <si>
    <t>1895121000192662</t>
  </si>
  <si>
    <t>1895121000133845</t>
  </si>
  <si>
    <t>1895121000285904</t>
  </si>
  <si>
    <t>1895121000270634</t>
  </si>
  <si>
    <t>1895121000229761</t>
  </si>
  <si>
    <t>1895121000114723</t>
  </si>
  <si>
    <t>1895121000280247</t>
  </si>
  <si>
    <t>1895121000186003</t>
  </si>
  <si>
    <t>1895121000101808</t>
  </si>
  <si>
    <t>1895121000193055</t>
  </si>
  <si>
    <t>1895121000075731</t>
  </si>
  <si>
    <t>1895121000094316</t>
  </si>
  <si>
    <t>1895121000291486</t>
  </si>
  <si>
    <t>1895121000223797</t>
  </si>
  <si>
    <t>1895121000249719</t>
  </si>
  <si>
    <t>1895121000292160</t>
  </si>
  <si>
    <t>1895121000288197</t>
  </si>
  <si>
    <t>1895121000281929</t>
  </si>
  <si>
    <t>1895121000075838</t>
  </si>
  <si>
    <t>1895121000273597</t>
  </si>
  <si>
    <t>1895121000069924</t>
  </si>
  <si>
    <t>1895121000302629</t>
  </si>
  <si>
    <t>1895121000152517</t>
  </si>
  <si>
    <t>1895121000175617</t>
  </si>
  <si>
    <t>1895121000157996</t>
  </si>
  <si>
    <t>1895121000165886</t>
  </si>
  <si>
    <t>1895121000245734</t>
  </si>
  <si>
    <t>1895121000245434</t>
  </si>
  <si>
    <t>1895121000170118</t>
  </si>
  <si>
    <t>1895121000295274</t>
  </si>
  <si>
    <t>1895121000054318</t>
  </si>
  <si>
    <t>1895121000233460</t>
  </si>
  <si>
    <t>1895121000072459</t>
  </si>
  <si>
    <t>1895121000232382</t>
  </si>
  <si>
    <t>1895121000052902</t>
  </si>
  <si>
    <t>1895121000126651</t>
  </si>
  <si>
    <t>1895121000303791</t>
  </si>
  <si>
    <t>1895121000299803</t>
  </si>
  <si>
    <t>1895121000157787</t>
  </si>
  <si>
    <t>1895121000293702</t>
  </si>
  <si>
    <t>1895121000283921</t>
  </si>
  <si>
    <t>1895121000142566</t>
  </si>
  <si>
    <t>1895121000118010</t>
  </si>
  <si>
    <t>1895121000241603</t>
  </si>
  <si>
    <t>1895121000293234</t>
  </si>
  <si>
    <t>1895121000083857</t>
  </si>
  <si>
    <t>1895121000143294</t>
  </si>
  <si>
    <t>1895121000096134</t>
  </si>
  <si>
    <t>1895121000174838</t>
  </si>
  <si>
    <t>1895121000241017</t>
  </si>
  <si>
    <t>1895121000240125</t>
  </si>
  <si>
    <t>1895121000155394</t>
  </si>
  <si>
    <t>1895121000146969</t>
  </si>
  <si>
    <t>1895121000028008</t>
  </si>
  <si>
    <t>1895121000277152</t>
  </si>
  <si>
    <t>1895121000267384</t>
  </si>
  <si>
    <t>1895121000126713</t>
  </si>
  <si>
    <t>1895121000094815</t>
  </si>
  <si>
    <t>1895121000110951</t>
  </si>
  <si>
    <t>1895121000212185</t>
  </si>
  <si>
    <t>1895121000122751</t>
  </si>
  <si>
    <t>1895121000298637</t>
  </si>
  <si>
    <t>1895121000216657</t>
  </si>
  <si>
    <t>1895121000067210</t>
  </si>
  <si>
    <t>1895121000245527</t>
  </si>
  <si>
    <t>1895121000275175</t>
  </si>
  <si>
    <t>1895121000098471</t>
  </si>
  <si>
    <t>1895121000087169</t>
  </si>
  <si>
    <t>1895121000283983</t>
  </si>
  <si>
    <t>1895121000133605</t>
  </si>
  <si>
    <t>1895121000242323</t>
  </si>
  <si>
    <t>1895121000147029</t>
  </si>
  <si>
    <t>1895121000135942</t>
  </si>
  <si>
    <t>1895121000098946</t>
  </si>
  <si>
    <t>1895121000166399</t>
  </si>
  <si>
    <t>1895121000157802</t>
  </si>
  <si>
    <t>1895121000269428</t>
  </si>
  <si>
    <t>1895121000269107</t>
  </si>
  <si>
    <t>1895121000103309</t>
  </si>
  <si>
    <t>1895121000286723</t>
  </si>
  <si>
    <t>1895121000078518</t>
  </si>
  <si>
    <t>1895121000126292</t>
  </si>
  <si>
    <t>1895121000240491</t>
  </si>
  <si>
    <t>1895121000070236</t>
  </si>
  <si>
    <t>1895121000182565</t>
  </si>
  <si>
    <t>1895121000106962</t>
  </si>
  <si>
    <t>1895121000168437</t>
  </si>
  <si>
    <t>1895121000204873</t>
  </si>
  <si>
    <t>1895121000145845</t>
  </si>
  <si>
    <t>1895121000158296</t>
  </si>
  <si>
    <t>1895121000238726</t>
  </si>
  <si>
    <t>1895121000071634</t>
  </si>
  <si>
    <t>1895121000251765</t>
  </si>
  <si>
    <t>1895121000299232</t>
  </si>
  <si>
    <t>1895121000141624</t>
  </si>
  <si>
    <t>1895121000246125</t>
  </si>
  <si>
    <t>1895121000079066</t>
  </si>
  <si>
    <t>1895121000016068</t>
  </si>
  <si>
    <t>1895121000125675</t>
  </si>
  <si>
    <t>1895121000296521</t>
  </si>
  <si>
    <t>1895121000173317</t>
  </si>
  <si>
    <t>1895121000255410</t>
  </si>
  <si>
    <t>1895121000101299</t>
  </si>
  <si>
    <t>1895121000237912</t>
  </si>
  <si>
    <t>1895121000264765</t>
  </si>
  <si>
    <t>1895121000256982</t>
  </si>
  <si>
    <t>1895121000149472</t>
  </si>
  <si>
    <t>1895121000231325</t>
  </si>
  <si>
    <t>1895121000254454</t>
  </si>
  <si>
    <t>1895121000281154</t>
  </si>
  <si>
    <t>1895121000280011</t>
  </si>
  <si>
    <t>1895121000176840</t>
  </si>
  <si>
    <t>1895121000210268</t>
  </si>
  <si>
    <t>1895121000169063</t>
  </si>
  <si>
    <t>1895121000145210</t>
  </si>
  <si>
    <t>1895121000257521</t>
  </si>
  <si>
    <t>1895121000228791</t>
  </si>
  <si>
    <t>1895121000312094</t>
  </si>
  <si>
    <t>1895121000252162</t>
  </si>
  <si>
    <t>1895121000247166</t>
  </si>
  <si>
    <t>1895121000308936</t>
  </si>
  <si>
    <t>1895121000157254</t>
  </si>
  <si>
    <t>1895121000105175</t>
  </si>
  <si>
    <t>1895121000210421</t>
  </si>
  <si>
    <t>1895121000056177</t>
  </si>
  <si>
    <t>1895121000113999</t>
  </si>
  <si>
    <t>1895121000289164</t>
  </si>
  <si>
    <t>1895121000261944</t>
  </si>
  <si>
    <t>1895121000139330</t>
  </si>
  <si>
    <t>1895121000125842</t>
  </si>
  <si>
    <t>1895121000067856</t>
  </si>
  <si>
    <t>1895121000112041</t>
  </si>
  <si>
    <t>1895121000158116</t>
  </si>
  <si>
    <t>1895121000165803</t>
  </si>
  <si>
    <t>1895121000109668</t>
  </si>
  <si>
    <t>1895121000181957</t>
  </si>
  <si>
    <t>1895121000123160</t>
  </si>
  <si>
    <t>1895121000181091</t>
  </si>
  <si>
    <t>1895121000106446</t>
  </si>
  <si>
    <t>1895121000144753</t>
  </si>
  <si>
    <t>1895121000281303</t>
  </si>
  <si>
    <t>1895121000234291</t>
  </si>
  <si>
    <t>1895121000162323</t>
  </si>
  <si>
    <t>1895121000049240</t>
  </si>
  <si>
    <t>1895121000227941</t>
  </si>
  <si>
    <t>1895121000155299</t>
  </si>
  <si>
    <t>1895121000067586</t>
  </si>
  <si>
    <t>1895121000300655</t>
  </si>
  <si>
    <t>1895121000310463</t>
  </si>
  <si>
    <t>1895121000206009</t>
  </si>
  <si>
    <t>1895121000224346</t>
  </si>
  <si>
    <t>1895121000273178</t>
  </si>
  <si>
    <t>1895121000041314</t>
  </si>
  <si>
    <t>1895121000206945</t>
  </si>
  <si>
    <t>1895121000180168</t>
  </si>
  <si>
    <t>1895121000003691</t>
  </si>
  <si>
    <t>1895121000109153</t>
  </si>
  <si>
    <t>1895121000230041</t>
  </si>
  <si>
    <t>1895121000087129</t>
  </si>
  <si>
    <t>1895121000132041</t>
  </si>
  <si>
    <t>1895121000241459</t>
  </si>
  <si>
    <t>1895121000104841</t>
  </si>
  <si>
    <t>1895121000265553</t>
  </si>
  <si>
    <t>1895121000252125</t>
  </si>
  <si>
    <t>1895121000255252</t>
  </si>
  <si>
    <t>1895121000056084</t>
  </si>
  <si>
    <t>1895121000266160</t>
  </si>
  <si>
    <t>1895121000294358</t>
  </si>
  <si>
    <t>1895121000176187</t>
  </si>
  <si>
    <t>1895121000255577</t>
  </si>
  <si>
    <t>1895121000141580</t>
  </si>
  <si>
    <t>1895121000201934</t>
  </si>
  <si>
    <t>1895121000010787</t>
  </si>
  <si>
    <t>1895121000130946</t>
  </si>
  <si>
    <t>1895121000173964</t>
  </si>
  <si>
    <t>1895121000172952</t>
  </si>
  <si>
    <t>1895121000089745</t>
  </si>
  <si>
    <t>1895121000243188</t>
  </si>
  <si>
    <t>1895121000192256</t>
  </si>
  <si>
    <t>1895121000188171</t>
  </si>
  <si>
    <t>1895121000113056</t>
  </si>
  <si>
    <t>1895121000054460</t>
  </si>
  <si>
    <t>1895121000168217</t>
  </si>
  <si>
    <t>1895121000066665</t>
  </si>
  <si>
    <t>1895121000059614</t>
  </si>
  <si>
    <t>1895121000250743</t>
  </si>
  <si>
    <t>1895121000272455</t>
  </si>
  <si>
    <t>1895121000277226</t>
  </si>
  <si>
    <t>1895121000140772</t>
  </si>
  <si>
    <t>1895121000269611</t>
  </si>
  <si>
    <t>1895121000244851</t>
  </si>
  <si>
    <t>1895121000116895</t>
  </si>
  <si>
    <t>1895121000216213</t>
  </si>
  <si>
    <t>1895121000143219</t>
  </si>
  <si>
    <t>1895121000207073</t>
  </si>
  <si>
    <t>1895121000227681</t>
  </si>
  <si>
    <t>1895121000221481</t>
  </si>
  <si>
    <t>1895121000152154</t>
  </si>
  <si>
    <t>1895121000269759</t>
  </si>
  <si>
    <t>1895121000146149</t>
  </si>
  <si>
    <t>1895121000197666</t>
  </si>
  <si>
    <t>1895121000206329</t>
  </si>
  <si>
    <t>1895121000115368</t>
  </si>
  <si>
    <t>1895121000063074</t>
  </si>
  <si>
    <t>1895121000225249</t>
  </si>
  <si>
    <t>1895121000296932</t>
  </si>
  <si>
    <t>1895121000128149</t>
  </si>
  <si>
    <t>1895121000283965</t>
  </si>
  <si>
    <t>1895121000026730</t>
  </si>
  <si>
    <t>1895121000297185</t>
  </si>
  <si>
    <t>1895121000114746</t>
  </si>
  <si>
    <t>1895121000211982</t>
  </si>
  <si>
    <t>1895121000105919</t>
  </si>
  <si>
    <t>1895121000193625</t>
  </si>
  <si>
    <t>1895121000175732</t>
  </si>
  <si>
    <t>1895121000061807</t>
  </si>
  <si>
    <t>1895121000078171</t>
  </si>
  <si>
    <t>1895121000243118</t>
  </si>
  <si>
    <t>1895121000311700</t>
  </si>
  <si>
    <t>1895121000291816</t>
  </si>
  <si>
    <t>1895121000137536</t>
  </si>
  <si>
    <t>1895121000094191</t>
  </si>
  <si>
    <t>1895121000193860</t>
  </si>
  <si>
    <t>1895121000237239</t>
  </si>
  <si>
    <t>1895121000229607</t>
  </si>
  <si>
    <t>1895121000293088</t>
  </si>
  <si>
    <t>1895121000296964</t>
  </si>
  <si>
    <t>1895121000152449</t>
  </si>
  <si>
    <t>1895121000056415</t>
  </si>
  <si>
    <t>1895121000063732</t>
  </si>
  <si>
    <t>1895121000235405</t>
  </si>
  <si>
    <t>1895121000144532</t>
  </si>
  <si>
    <t>1895121000172790</t>
  </si>
  <si>
    <t>1895121000136168</t>
  </si>
  <si>
    <t>1895121000298023</t>
  </si>
  <si>
    <t>1895121000172504</t>
  </si>
  <si>
    <t>1895121000130590</t>
  </si>
  <si>
    <t>1895121000228887</t>
  </si>
  <si>
    <t>1895121000084933</t>
  </si>
  <si>
    <t>1895121000244534</t>
  </si>
  <si>
    <t>1895121000280612</t>
  </si>
  <si>
    <t>1895121000271164</t>
  </si>
  <si>
    <t>1895121000297204</t>
  </si>
  <si>
    <t>1895121000200682</t>
  </si>
  <si>
    <t>1895121000193008</t>
  </si>
  <si>
    <t>1895121000014443</t>
  </si>
  <si>
    <t>1895121000310515</t>
  </si>
  <si>
    <t>1895121000270637</t>
  </si>
  <si>
    <t>1895121000176850</t>
  </si>
  <si>
    <t>1895121000270527</t>
  </si>
  <si>
    <t>1895121000145687</t>
  </si>
  <si>
    <t>1895121000276647</t>
  </si>
  <si>
    <t>1895121000225917</t>
  </si>
  <si>
    <t>1895121000022656</t>
  </si>
  <si>
    <t>1895121000104361</t>
  </si>
  <si>
    <t>1895121000134998</t>
  </si>
  <si>
    <t>1895121000254854</t>
  </si>
  <si>
    <t>1895121000237183</t>
  </si>
  <si>
    <t>1895121000160320</t>
  </si>
  <si>
    <t>1895121000304258</t>
  </si>
  <si>
    <t>1895121000024280</t>
  </si>
  <si>
    <t>1895121000213055</t>
  </si>
  <si>
    <t>1895121000053541</t>
  </si>
  <si>
    <t>1895121000174694</t>
  </si>
  <si>
    <t>1895121000083272</t>
  </si>
  <si>
    <t>1895121000216220</t>
  </si>
  <si>
    <t>1895121000220577</t>
  </si>
  <si>
    <t>1895121000069069</t>
  </si>
  <si>
    <t>1895121000034690</t>
  </si>
  <si>
    <t>1895121000161923</t>
  </si>
  <si>
    <t>1895121000117923</t>
  </si>
  <si>
    <t>1895121000103335</t>
  </si>
  <si>
    <t>1895121000251486</t>
  </si>
  <si>
    <t>1895121000082650</t>
  </si>
  <si>
    <t>1895121000191094</t>
  </si>
  <si>
    <t>1895121000190426</t>
  </si>
  <si>
    <t>1895121000237034</t>
  </si>
  <si>
    <t>1895121000283462</t>
  </si>
  <si>
    <t>1895121000235343</t>
  </si>
  <si>
    <t>1895121000238100</t>
  </si>
  <si>
    <t>1895121000258491</t>
  </si>
  <si>
    <t>1895121000276246</t>
  </si>
  <si>
    <t>1895121000311943</t>
  </si>
  <si>
    <t>1895121000256551</t>
  </si>
  <si>
    <t>1895121000173233</t>
  </si>
  <si>
    <t>1895121000225225</t>
  </si>
  <si>
    <t>1895121000279614</t>
  </si>
  <si>
    <t>1895121000054763</t>
  </si>
  <si>
    <t>1895121000085813</t>
  </si>
  <si>
    <t>1895121000092704</t>
  </si>
  <si>
    <t>1895121000023262</t>
  </si>
  <si>
    <t>1895121000259454</t>
  </si>
  <si>
    <t>1895121000129739</t>
  </si>
  <si>
    <t>1895121000140462</t>
  </si>
  <si>
    <t>1895121000099780</t>
  </si>
  <si>
    <t>1895121000304871</t>
  </si>
  <si>
    <t>1895121000225435</t>
  </si>
  <si>
    <t>1895121000099263</t>
  </si>
  <si>
    <t>1895121000252323</t>
  </si>
  <si>
    <t>1895121000250206</t>
  </si>
  <si>
    <t>1895121000055184</t>
  </si>
  <si>
    <t>1895121000193697</t>
  </si>
  <si>
    <t>1895121000185984</t>
  </si>
  <si>
    <t>1895121000149609</t>
  </si>
  <si>
    <t>1895121000022645</t>
  </si>
  <si>
    <t>1895121000054559</t>
  </si>
  <si>
    <t>1895121000152927</t>
  </si>
  <si>
    <t>1895121000171341</t>
  </si>
  <si>
    <t>1895121000014320</t>
  </si>
  <si>
    <t>1895121000058613</t>
  </si>
  <si>
    <t>1895121000199507</t>
  </si>
  <si>
    <t>1895121000001983</t>
  </si>
  <si>
    <t>1895121000252393</t>
  </si>
  <si>
    <t>1895121000305247</t>
  </si>
  <si>
    <t>1895121000230567</t>
  </si>
  <si>
    <t>1895121000242268</t>
  </si>
  <si>
    <t>1895121000066040</t>
  </si>
  <si>
    <t>1895121000195104</t>
  </si>
  <si>
    <t>1895121000239015</t>
  </si>
  <si>
    <t>1895121000218859</t>
  </si>
  <si>
    <t>1895121000016328</t>
  </si>
  <si>
    <t>1895121000221852</t>
  </si>
  <si>
    <t>1895121000296911</t>
  </si>
  <si>
    <t>1895121000227339</t>
  </si>
  <si>
    <t>1895121000271973</t>
  </si>
  <si>
    <t>1895121000184315</t>
  </si>
  <si>
    <t>1895121000054295</t>
  </si>
  <si>
    <t>1895121000058417</t>
  </si>
  <si>
    <t>1895121000238056</t>
  </si>
  <si>
    <t>1895121000161930</t>
  </si>
  <si>
    <t>1895121000069438</t>
  </si>
  <si>
    <t>1895121000221402</t>
  </si>
  <si>
    <t>1895121000132578</t>
  </si>
  <si>
    <t>1895121000253776</t>
  </si>
  <si>
    <t>1895121000295504</t>
  </si>
  <si>
    <t>1895121000283445</t>
  </si>
  <si>
    <t>1895121000260683</t>
  </si>
  <si>
    <t>1895121000237288</t>
  </si>
  <si>
    <t>1895121000282548</t>
  </si>
  <si>
    <t>1895121000311033</t>
  </si>
  <si>
    <t>1895121000168493</t>
  </si>
  <si>
    <t>1895121000121264</t>
  </si>
  <si>
    <t>1895121000025982</t>
  </si>
  <si>
    <t>1895121000166352</t>
  </si>
  <si>
    <t>1895121000126311</t>
  </si>
  <si>
    <t>1895121000013352</t>
  </si>
  <si>
    <t>1895121000297933</t>
  </si>
  <si>
    <t>1895121000181986</t>
  </si>
  <si>
    <t>1895121000124694</t>
  </si>
  <si>
    <t>1895121000289579</t>
  </si>
  <si>
    <t>1895121000267411</t>
  </si>
  <si>
    <t>1895121000211337</t>
  </si>
  <si>
    <t>1895121000275050</t>
  </si>
  <si>
    <t>1895121000072497</t>
  </si>
  <si>
    <t>1895121000229430</t>
  </si>
  <si>
    <t>1895121000070917</t>
  </si>
  <si>
    <t>1895121000272446</t>
  </si>
  <si>
    <t>1895121000170842</t>
  </si>
  <si>
    <t>1895121000166109</t>
  </si>
  <si>
    <t>1895121000197374</t>
  </si>
  <si>
    <t>1895121000068626</t>
  </si>
  <si>
    <t>1895121000090281</t>
  </si>
  <si>
    <t>1895121000121707</t>
  </si>
  <si>
    <t>1895121000121478</t>
  </si>
  <si>
    <t>1895121000236018</t>
  </si>
  <si>
    <t>1895121000187460</t>
  </si>
  <si>
    <t>1895121000178963</t>
  </si>
  <si>
    <t>1895121000293199</t>
  </si>
  <si>
    <t>1895121000311263</t>
  </si>
  <si>
    <t>1895121000121464</t>
  </si>
  <si>
    <t>1895121000288121</t>
  </si>
  <si>
    <t>1895121000204382</t>
  </si>
  <si>
    <t>1895121000208577</t>
  </si>
  <si>
    <t>1895121000112712</t>
  </si>
  <si>
    <t>1895121000233653</t>
  </si>
  <si>
    <t>1895121000103925</t>
  </si>
  <si>
    <t>1895121000276050</t>
  </si>
  <si>
    <t>1895121000293732</t>
  </si>
  <si>
    <t>1895121000290014</t>
  </si>
  <si>
    <t>1895121000176731</t>
  </si>
  <si>
    <t>1895121000000924</t>
  </si>
  <si>
    <t>1895121000269981</t>
  </si>
  <si>
    <t>1895121000154426</t>
  </si>
  <si>
    <t>1895121000156456</t>
  </si>
  <si>
    <t>1895121000277742</t>
  </si>
  <si>
    <t>1895121000193245</t>
  </si>
  <si>
    <t>1895121000063963</t>
  </si>
  <si>
    <t>1895121000210090</t>
  </si>
  <si>
    <t>1895121000127033</t>
  </si>
  <si>
    <t>1895121000093442</t>
  </si>
  <si>
    <t>1895121000214691</t>
  </si>
  <si>
    <t>1895121000193495</t>
  </si>
  <si>
    <t>1895121000101939</t>
  </si>
  <si>
    <t>1895121000296883</t>
  </si>
  <si>
    <t>1895121000107804</t>
  </si>
  <si>
    <t>1895121000108138</t>
  </si>
  <si>
    <t>1895121000102174</t>
  </si>
  <si>
    <t>1895121000185107</t>
  </si>
  <si>
    <t>1895121000103921</t>
  </si>
  <si>
    <t>1895121000152202</t>
  </si>
  <si>
    <t>1895121000118715</t>
  </si>
  <si>
    <t>1895121000105862</t>
  </si>
  <si>
    <t>1895121000237611</t>
  </si>
  <si>
    <t>1895121000282377</t>
  </si>
  <si>
    <t>1895121000101085</t>
  </si>
  <si>
    <t>1895121000101644</t>
  </si>
  <si>
    <t>1895121000208331</t>
  </si>
  <si>
    <t>1895121000139384</t>
  </si>
  <si>
    <t>1895121000178133</t>
  </si>
  <si>
    <t>1895121000257355</t>
  </si>
  <si>
    <t>1895121000191764</t>
  </si>
  <si>
    <t>1895121000271958</t>
  </si>
  <si>
    <t>1895121000076623</t>
  </si>
  <si>
    <t>1895121000155971</t>
  </si>
  <si>
    <t>1895121000159453</t>
  </si>
  <si>
    <t>1895121000074807</t>
  </si>
  <si>
    <t>1895121000079845</t>
  </si>
  <si>
    <t>1895121000101219</t>
  </si>
  <si>
    <t>1895121000240667</t>
  </si>
  <si>
    <t>1895121000085652</t>
  </si>
  <si>
    <t>1895121000312567</t>
  </si>
  <si>
    <t>1895121000191691</t>
  </si>
  <si>
    <t>1895121000058108</t>
  </si>
  <si>
    <t>1895121000249139</t>
  </si>
  <si>
    <t>1895121000166433</t>
  </si>
  <si>
    <t>1895121000248923</t>
  </si>
  <si>
    <t>1895121000203466</t>
  </si>
  <si>
    <t>1895121000289261</t>
  </si>
  <si>
    <t>1895121000179916</t>
  </si>
  <si>
    <t>1895121000133977</t>
  </si>
  <si>
    <t>1895121000288566</t>
  </si>
  <si>
    <t>1895121000086540</t>
  </si>
  <si>
    <t>1895121000227851</t>
  </si>
  <si>
    <t>1895121000242621</t>
  </si>
  <si>
    <t>1895121000160606</t>
  </si>
  <si>
    <t>1895121000166021</t>
  </si>
  <si>
    <t>1895121000210514</t>
  </si>
  <si>
    <t>1895121000186567</t>
  </si>
  <si>
    <t>1895121000305007</t>
  </si>
  <si>
    <t>1895121000121238</t>
  </si>
  <si>
    <t>1895121000289636</t>
  </si>
  <si>
    <t>1895121000097929</t>
  </si>
  <si>
    <t>1895121000096661</t>
  </si>
  <si>
    <t>1895121000203103</t>
  </si>
  <si>
    <t>1895121000057244</t>
  </si>
  <si>
    <t>1895121000140732</t>
  </si>
  <si>
    <t>1895121000109401</t>
  </si>
  <si>
    <t>1895121000113176</t>
  </si>
  <si>
    <t>1895121000247690</t>
  </si>
  <si>
    <t>1895121000082746</t>
  </si>
  <si>
    <t>1895121000173170</t>
  </si>
  <si>
    <t>1895121000172900</t>
  </si>
  <si>
    <t>1895121000137380</t>
  </si>
  <si>
    <t>1895121000193646</t>
  </si>
  <si>
    <t>1895121000299092</t>
  </si>
  <si>
    <t>1895121000278409</t>
  </si>
  <si>
    <t>1895121000090968</t>
  </si>
  <si>
    <t>1895121000178266</t>
  </si>
  <si>
    <t>1895121000076433</t>
  </si>
  <si>
    <t>1895121000151457</t>
  </si>
  <si>
    <t>1895121000067110</t>
  </si>
  <si>
    <t>1895121000281054</t>
  </si>
  <si>
    <t>1895121000053389</t>
  </si>
  <si>
    <t>1895121000191505</t>
  </si>
  <si>
    <t>1895121000055138</t>
  </si>
  <si>
    <t>1895121000139418</t>
  </si>
  <si>
    <t>1895121000243626</t>
  </si>
  <si>
    <t>1895121000176442</t>
  </si>
  <si>
    <t>1895121000285842</t>
  </si>
  <si>
    <t>1895121000282220</t>
  </si>
  <si>
    <t>1895121000245798</t>
  </si>
  <si>
    <t>1895121000099255</t>
  </si>
  <si>
    <t>1895121000182407</t>
  </si>
  <si>
    <t>1895121000302334</t>
  </si>
  <si>
    <t>1895121000303112</t>
  </si>
  <si>
    <t>1895121000013558</t>
  </si>
  <si>
    <t>1895121000306530</t>
  </si>
  <si>
    <t>1895121000251970</t>
  </si>
  <si>
    <t>1895121000224895</t>
  </si>
  <si>
    <t>1895121000205533</t>
  </si>
  <si>
    <t>1895121000230096</t>
  </si>
  <si>
    <t>1895121000265215</t>
  </si>
  <si>
    <t>1895121000279860</t>
  </si>
  <si>
    <t>1895121000156028</t>
  </si>
  <si>
    <t>1895121000251461</t>
  </si>
  <si>
    <t>1895121000255141</t>
  </si>
  <si>
    <t>1895121000191965</t>
  </si>
  <si>
    <t>1895121000227429</t>
  </si>
  <si>
    <t>1895121000111036</t>
  </si>
  <si>
    <t>1895121000213663</t>
  </si>
  <si>
    <t>1895121000098069</t>
  </si>
  <si>
    <t>1895121000296258</t>
  </si>
  <si>
    <t>1895121000286166</t>
  </si>
  <si>
    <t>1895121000253474</t>
  </si>
  <si>
    <t>1895121000257341</t>
  </si>
  <si>
    <t>1895121000252516</t>
  </si>
  <si>
    <t>1895121000265552</t>
  </si>
  <si>
    <t>1895121000050801</t>
  </si>
  <si>
    <t>1895121000106033</t>
  </si>
  <si>
    <t>1895121000302782</t>
  </si>
  <si>
    <t>1895121000068733</t>
  </si>
  <si>
    <t>1895121000134181</t>
  </si>
  <si>
    <t>1895121000074750</t>
  </si>
  <si>
    <t>1895121000108165</t>
  </si>
  <si>
    <t>1895121000132562</t>
  </si>
  <si>
    <t>1895121000226280</t>
  </si>
  <si>
    <t>1895121000232717</t>
  </si>
  <si>
    <t>1895121000146621</t>
  </si>
  <si>
    <t>1895121000265654</t>
  </si>
  <si>
    <t>1895121000278711</t>
  </si>
  <si>
    <t>1895121000300939</t>
  </si>
  <si>
    <t>1895121000088818</t>
  </si>
  <si>
    <t>1895121000239103</t>
  </si>
  <si>
    <t>1895121000265102</t>
  </si>
  <si>
    <t>1895121000083794</t>
  </si>
  <si>
    <t>1895121000268478</t>
  </si>
  <si>
    <t>1895121000210731</t>
  </si>
  <si>
    <t>1895121000063927</t>
  </si>
  <si>
    <t>1895121000227815</t>
  </si>
  <si>
    <t>1895121000071367</t>
  </si>
  <si>
    <t>1895121000244941</t>
  </si>
  <si>
    <t>1895121000158037</t>
  </si>
  <si>
    <t>1895121000272940</t>
  </si>
  <si>
    <t>1895121000097913</t>
  </si>
  <si>
    <t>1895121000191489</t>
  </si>
  <si>
    <t>1895121000203719</t>
  </si>
  <si>
    <t>1895121000133022</t>
  </si>
  <si>
    <t>1895121000056817</t>
  </si>
  <si>
    <t>1895121000065716</t>
  </si>
  <si>
    <t>1895121000283398</t>
  </si>
  <si>
    <t>1895121000101512</t>
  </si>
  <si>
    <t>1895121000092272</t>
  </si>
  <si>
    <t>1895121000078154</t>
  </si>
  <si>
    <t>1895121000132440</t>
  </si>
  <si>
    <t>1895121000147783</t>
  </si>
  <si>
    <t>1895121000285834</t>
  </si>
  <si>
    <t>1895121000082343</t>
  </si>
  <si>
    <t>1895121000074243</t>
  </si>
  <si>
    <t>1895121000253335</t>
  </si>
  <si>
    <t>1895121000110683</t>
  </si>
  <si>
    <t>1895121000114126</t>
  </si>
  <si>
    <t>1895121000055348</t>
  </si>
  <si>
    <t>1895121000077175</t>
  </si>
  <si>
    <t>1895121000210632</t>
  </si>
  <si>
    <t>1895121000076175</t>
  </si>
  <si>
    <t>1895121000098970</t>
  </si>
  <si>
    <t>1895121000178467</t>
  </si>
  <si>
    <t>1895121000289159</t>
  </si>
  <si>
    <t>1895121000224685</t>
  </si>
  <si>
    <t>1895121000206301</t>
  </si>
  <si>
    <t>1895121000136575</t>
  </si>
  <si>
    <t>1895121000080431</t>
  </si>
  <si>
    <t>1895121000227839</t>
  </si>
  <si>
    <t>1895121000073384</t>
  </si>
  <si>
    <t>1895121000104941</t>
  </si>
  <si>
    <t>1895121000254430</t>
  </si>
  <si>
    <t>1895121000079613</t>
  </si>
  <si>
    <t>1895121000067819</t>
  </si>
  <si>
    <t>1895121000137389</t>
  </si>
  <si>
    <t>1895121000287597</t>
  </si>
  <si>
    <t>1895121000080255</t>
  </si>
  <si>
    <t>1895121000206965</t>
  </si>
  <si>
    <t>1895121000149773</t>
  </si>
  <si>
    <t>1895121000250946</t>
  </si>
  <si>
    <t>1895121000248144</t>
  </si>
  <si>
    <t>1895121000235941</t>
  </si>
  <si>
    <t>1895121000257932</t>
  </si>
  <si>
    <t>1895121000296424</t>
  </si>
  <si>
    <t>1895121000195914</t>
  </si>
  <si>
    <t>1895121000286160</t>
  </si>
  <si>
    <t>1895121000213465</t>
  </si>
  <si>
    <t>1895121000216992</t>
  </si>
  <si>
    <t>1895121000191903</t>
  </si>
  <si>
    <t>1895121000145859</t>
  </si>
  <si>
    <t>1895121000091205</t>
  </si>
  <si>
    <t>1895121000062760</t>
  </si>
  <si>
    <t>1895121000312135</t>
  </si>
  <si>
    <t>1895121000269190</t>
  </si>
  <si>
    <t>1895121000173750</t>
  </si>
  <si>
    <t>1895121000181810</t>
  </si>
  <si>
    <t>1895121000259429</t>
  </si>
  <si>
    <t>1895121000098079</t>
  </si>
  <si>
    <t>1895121000148685</t>
  </si>
  <si>
    <t>1895121000222445</t>
  </si>
  <si>
    <t>1895121000309563</t>
  </si>
  <si>
    <t>1895121000134411</t>
  </si>
  <si>
    <t>1895121000267138</t>
  </si>
  <si>
    <t>1895121000226845</t>
  </si>
  <si>
    <t>1895121000052217</t>
  </si>
  <si>
    <t>1895121000128615</t>
  </si>
  <si>
    <t>1895121000126070</t>
  </si>
  <si>
    <t>1895121000234284</t>
  </si>
  <si>
    <t>1895121000127551</t>
  </si>
  <si>
    <t>1895121000072346</t>
  </si>
  <si>
    <t>1895121000250795</t>
  </si>
  <si>
    <t>1895121000285679</t>
  </si>
  <si>
    <t>1895121000024668</t>
  </si>
  <si>
    <t>1895121000003510</t>
  </si>
  <si>
    <t>1895121000093080</t>
  </si>
  <si>
    <t>1895121000099045</t>
  </si>
  <si>
    <t>1895121000106263</t>
  </si>
  <si>
    <t>1895121000269041</t>
  </si>
  <si>
    <t>1895121000002999</t>
  </si>
  <si>
    <t>1895121000293354</t>
  </si>
  <si>
    <t>1895121000244354</t>
  </si>
  <si>
    <t>1895121000132794</t>
  </si>
  <si>
    <t>1895121000147413</t>
  </si>
  <si>
    <t>1895121000245703</t>
  </si>
  <si>
    <t>1895121000058154</t>
  </si>
  <si>
    <t>1895121000129406</t>
  </si>
  <si>
    <t>1895121000080526</t>
  </si>
  <si>
    <t>1895121000186172</t>
  </si>
  <si>
    <t>1895121000305116</t>
  </si>
  <si>
    <t>1895121000048939</t>
  </si>
  <si>
    <t>1895121000065065</t>
  </si>
  <si>
    <t>1895121000000296</t>
  </si>
  <si>
    <t>1895121000271087</t>
  </si>
  <si>
    <t>1895121000313400</t>
  </si>
  <si>
    <t>1895121000229151</t>
  </si>
  <si>
    <t>1895121000200247</t>
  </si>
  <si>
    <t>1895121000137013</t>
  </si>
  <si>
    <t>1895121000150784</t>
  </si>
  <si>
    <t>1895121000116750</t>
  </si>
  <si>
    <t>1895121000039433</t>
  </si>
  <si>
    <t>1895121000146040</t>
  </si>
  <si>
    <t>1895121000121479</t>
  </si>
  <si>
    <t>1895121000124326</t>
  </si>
  <si>
    <t>1895121000281062</t>
  </si>
  <si>
    <t>1895121000071178</t>
  </si>
  <si>
    <t>1895121000273574</t>
  </si>
  <si>
    <t>1895121000067028</t>
  </si>
  <si>
    <t>1895121000150455</t>
  </si>
  <si>
    <t>1895121000274802</t>
  </si>
  <si>
    <t>1895121000070861</t>
  </si>
  <si>
    <t>1895121000140280</t>
  </si>
  <si>
    <t>1895121000160110</t>
  </si>
  <si>
    <t>1895121000267334</t>
  </si>
  <si>
    <t>1895121000154668</t>
  </si>
  <si>
    <t>1895121000179604</t>
  </si>
  <si>
    <t>1895121000107534</t>
  </si>
  <si>
    <t>1895121000210288</t>
  </si>
  <si>
    <t>1895121000195128</t>
  </si>
  <si>
    <t>1895121000157373</t>
  </si>
  <si>
    <t>1895121000124876</t>
  </si>
  <si>
    <t>1895121000117709</t>
  </si>
  <si>
    <t>1895121000049414</t>
  </si>
  <si>
    <t>1895121000275021</t>
  </si>
  <si>
    <t>1895121000030864</t>
  </si>
  <si>
    <t>1895121000097555</t>
  </si>
  <si>
    <t>1895121000185615</t>
  </si>
  <si>
    <t>1895121000224588</t>
  </si>
  <si>
    <t>1895121000312020</t>
  </si>
  <si>
    <t>1895121000288308</t>
  </si>
  <si>
    <t>1895121000251693</t>
  </si>
  <si>
    <t>1895121000133440</t>
  </si>
  <si>
    <t>1895121000284041</t>
  </si>
  <si>
    <t>1895121000169792</t>
  </si>
  <si>
    <t>1895121000302808</t>
  </si>
  <si>
    <t>1895121000019094</t>
  </si>
  <si>
    <t>1895121000290837</t>
  </si>
  <si>
    <t>1895121000272330</t>
  </si>
  <si>
    <t>1895121000085172</t>
  </si>
  <si>
    <t>1895121000065502</t>
  </si>
  <si>
    <t>1895121000096960</t>
  </si>
  <si>
    <t>1895121000113437</t>
  </si>
  <si>
    <t>1895121000253444</t>
  </si>
  <si>
    <t>1895121000130736</t>
  </si>
  <si>
    <t>1895121000079624</t>
  </si>
  <si>
    <t>1895121000191233</t>
  </si>
  <si>
    <t>1895121000234780</t>
  </si>
  <si>
    <t>1895121000123818</t>
  </si>
  <si>
    <t>1895121000233082</t>
  </si>
  <si>
    <t>1895121000184365</t>
  </si>
  <si>
    <t>1895121000181648</t>
  </si>
  <si>
    <t>1895121000029718</t>
  </si>
  <si>
    <t>1895121000300338</t>
  </si>
  <si>
    <t>1895121000219861</t>
  </si>
  <si>
    <t>1895121000168015</t>
  </si>
  <si>
    <t>1895121000260534</t>
  </si>
  <si>
    <t>1895121000277997</t>
  </si>
  <si>
    <t>1895121000282995</t>
  </si>
  <si>
    <t>1895121000089331</t>
  </si>
  <si>
    <t>1895121000126313</t>
  </si>
  <si>
    <t>1895121000292906</t>
  </si>
  <si>
    <t>1895121000266550</t>
  </si>
  <si>
    <t>1895121000064568</t>
  </si>
  <si>
    <t>1895121000258735</t>
  </si>
  <si>
    <t>1895121000205266</t>
  </si>
  <si>
    <t>1895121000249110</t>
  </si>
  <si>
    <t>1895121000012300</t>
  </si>
  <si>
    <t>1895121000088583</t>
  </si>
  <si>
    <t>1895121000298332</t>
  </si>
  <si>
    <t>1895121000272077</t>
  </si>
  <si>
    <t>1895121000001485</t>
  </si>
  <si>
    <t>1895121000259806</t>
  </si>
  <si>
    <t>1895121000140057</t>
  </si>
  <si>
    <t>1895121000153151</t>
  </si>
  <si>
    <t>1895121000163316</t>
  </si>
  <si>
    <t>1895121000091077</t>
  </si>
  <si>
    <t>1895121000214512</t>
  </si>
  <si>
    <t>1895121000225059</t>
  </si>
  <si>
    <t>1895121000312687</t>
  </si>
  <si>
    <t>1895121000077130</t>
  </si>
  <si>
    <t>1895121000235892</t>
  </si>
  <si>
    <t>1895121000234259</t>
  </si>
  <si>
    <t>1895121000288659</t>
  </si>
  <si>
    <t>1895121000211320</t>
  </si>
  <si>
    <t>1895121000289937</t>
  </si>
  <si>
    <t>1895121000206134</t>
  </si>
  <si>
    <t>1895121000291221</t>
  </si>
  <si>
    <t>1895121000015403</t>
  </si>
  <si>
    <t>1895121000012541</t>
  </si>
  <si>
    <t>1895121000161049</t>
  </si>
  <si>
    <t>1895121000307256</t>
  </si>
  <si>
    <t>1895121000159440</t>
  </si>
  <si>
    <t>1895121000155792</t>
  </si>
  <si>
    <t>1895121000133041</t>
  </si>
  <si>
    <t>1895121000207823</t>
  </si>
  <si>
    <t>1895121000250877</t>
  </si>
  <si>
    <t>1895121000109147</t>
  </si>
  <si>
    <t>1895121000153153</t>
  </si>
  <si>
    <t>1895121000186097</t>
  </si>
  <si>
    <t>1895121000296994</t>
  </si>
  <si>
    <t>1895121000247545</t>
  </si>
  <si>
    <t>1895121000256306</t>
  </si>
  <si>
    <t>1895121000233852</t>
  </si>
  <si>
    <t>1895121000299118</t>
  </si>
  <si>
    <t>1895121000105740</t>
  </si>
  <si>
    <t>1895121000304022</t>
  </si>
  <si>
    <t>1895121000173016</t>
  </si>
  <si>
    <t>1895121000272351</t>
  </si>
  <si>
    <t>1895121000247968</t>
  </si>
  <si>
    <t>1895121000241268</t>
  </si>
  <si>
    <t>1895121000258875</t>
  </si>
  <si>
    <t>1895121000179478</t>
  </si>
  <si>
    <t>1895121000238000</t>
  </si>
  <si>
    <t>1895121000275860</t>
  </si>
  <si>
    <t>1895121000072109</t>
  </si>
  <si>
    <t>1895121000149905</t>
  </si>
  <si>
    <t>1895121000171971</t>
  </si>
  <si>
    <t>1895121000266440</t>
  </si>
  <si>
    <t>1895121000178188</t>
  </si>
  <si>
    <t>1895121000242651</t>
  </si>
  <si>
    <t>1895121000163839</t>
  </si>
  <si>
    <t>1895121000259967</t>
  </si>
  <si>
    <t>1895121000167870</t>
  </si>
  <si>
    <t>1895121000104446</t>
  </si>
  <si>
    <t>1895121000158620</t>
  </si>
  <si>
    <t>1895121000194955</t>
  </si>
  <si>
    <t>1895121000050842</t>
  </si>
  <si>
    <t>1895121000186126</t>
  </si>
  <si>
    <t>1895121000090754</t>
  </si>
  <si>
    <t>1895121000230987</t>
  </si>
  <si>
    <t>1895121000238439</t>
  </si>
  <si>
    <t>1895121000148187</t>
  </si>
  <si>
    <t>1895121000071725</t>
  </si>
  <si>
    <t>1895121000060344</t>
  </si>
  <si>
    <t>1895121000074604</t>
  </si>
  <si>
    <t>1895121000255288</t>
  </si>
  <si>
    <t>1895121000256424</t>
  </si>
  <si>
    <t>1895121000141787</t>
  </si>
  <si>
    <t>1895121000291913</t>
  </si>
  <si>
    <t>1895121000176342</t>
  </si>
  <si>
    <t>1895121000311216</t>
  </si>
  <si>
    <t>1895121000133900</t>
  </si>
  <si>
    <t>1895121000265761</t>
  </si>
  <si>
    <t>1895121000261992</t>
  </si>
  <si>
    <t>1895121000013396</t>
  </si>
  <si>
    <t>1895121000084875</t>
  </si>
  <si>
    <t>1895121000301932</t>
  </si>
  <si>
    <t>1895121000188156</t>
  </si>
  <si>
    <t>1895121000141774</t>
  </si>
  <si>
    <t>1895121000122584</t>
  </si>
  <si>
    <t>1895121000091188</t>
  </si>
  <si>
    <t>1895121000104089</t>
  </si>
  <si>
    <t>1895121000208948</t>
  </si>
  <si>
    <t>1895121000170509</t>
  </si>
  <si>
    <t>1895121000239229</t>
  </si>
  <si>
    <t>1895121000126952</t>
  </si>
  <si>
    <t>1895121000252847</t>
  </si>
  <si>
    <t>1895121000120299</t>
  </si>
  <si>
    <t>1895121000152583</t>
  </si>
  <si>
    <t>1895121000231070</t>
  </si>
  <si>
    <t>1895121000086739</t>
  </si>
  <si>
    <t>1895121000139122</t>
  </si>
  <si>
    <t>1895121000236924</t>
  </si>
  <si>
    <t>1895121000270125</t>
  </si>
  <si>
    <t>1895121000269649</t>
  </si>
  <si>
    <t>1895121000051191</t>
  </si>
  <si>
    <t>1895121000004340</t>
  </si>
  <si>
    <t>1895121000090356</t>
  </si>
  <si>
    <t>1895121000076000</t>
  </si>
  <si>
    <t>1895121000281539</t>
  </si>
  <si>
    <t>1895121000113933</t>
  </si>
  <si>
    <t>1895121000087253</t>
  </si>
  <si>
    <t>1895121000267398</t>
  </si>
  <si>
    <t>1895121000310818</t>
  </si>
  <si>
    <t>1895121000117748</t>
  </si>
  <si>
    <t>1895121000256890</t>
  </si>
  <si>
    <t>1895121000285321</t>
  </si>
  <si>
    <t>1895121000172296</t>
  </si>
  <si>
    <t>1895121000227095</t>
  </si>
  <si>
    <t>1895121000077741</t>
  </si>
  <si>
    <t>1895121000193666</t>
  </si>
  <si>
    <t>1895121000290223</t>
  </si>
  <si>
    <t>1895121000250140</t>
  </si>
  <si>
    <t>1895121000262396</t>
  </si>
  <si>
    <t>1895121000192010</t>
  </si>
  <si>
    <t>1895121000210138</t>
  </si>
  <si>
    <t>1895121000256956</t>
  </si>
  <si>
    <t>1895121000159080</t>
  </si>
  <si>
    <t>1895121000141643</t>
  </si>
  <si>
    <t>1895121000180524</t>
  </si>
  <si>
    <t>1895121000234904</t>
  </si>
  <si>
    <t>1895121000171651</t>
  </si>
  <si>
    <t>1895121000277692</t>
  </si>
  <si>
    <t>1895121000040522</t>
  </si>
  <si>
    <t>1895121000054715</t>
  </si>
  <si>
    <t>1895121000297704</t>
  </si>
  <si>
    <t>1895121000303726</t>
  </si>
  <si>
    <t>1895121000121749</t>
  </si>
  <si>
    <t>1895121000021731</t>
  </si>
  <si>
    <t>1895121000065893</t>
  </si>
  <si>
    <t>1895121000085537</t>
  </si>
  <si>
    <t>1895121000060098</t>
  </si>
  <si>
    <t>1895121000170284</t>
  </si>
  <si>
    <t>1895121000261727</t>
  </si>
  <si>
    <t>1895121000070842</t>
  </si>
  <si>
    <t>1895121000105378</t>
  </si>
  <si>
    <t>1895121000306510</t>
  </si>
  <si>
    <t>1895121000126270</t>
  </si>
  <si>
    <t>1895121000089053</t>
  </si>
  <si>
    <t>1895121000253577</t>
  </si>
  <si>
    <t>1895121000201141</t>
  </si>
  <si>
    <t>1895121000295146</t>
  </si>
  <si>
    <t>1895121000278871</t>
  </si>
  <si>
    <t>1895121000147801</t>
  </si>
  <si>
    <t>1895121000238293</t>
  </si>
  <si>
    <t>1895121000113533</t>
  </si>
  <si>
    <t>1895121000201378</t>
  </si>
  <si>
    <t>1895121000129083</t>
  </si>
  <si>
    <t>1895121000065722</t>
  </si>
  <si>
    <t>1895121000275295</t>
  </si>
  <si>
    <t>1895121000170202</t>
  </si>
  <si>
    <t>1895121000250219</t>
  </si>
  <si>
    <t>1895121000120184</t>
  </si>
  <si>
    <t>1895121000114876</t>
  </si>
  <si>
    <t>1895121000177320</t>
  </si>
  <si>
    <t>1895121000088331</t>
  </si>
  <si>
    <t>1895121000282660</t>
  </si>
  <si>
    <t>1895121000258883</t>
  </si>
  <si>
    <t>1895121000125422</t>
  </si>
  <si>
    <t>1895121000169736</t>
  </si>
  <si>
    <t>1895121000226403</t>
  </si>
  <si>
    <t>1895121000303397</t>
  </si>
  <si>
    <t>1895121000304600</t>
  </si>
  <si>
    <t>1895121000061539</t>
  </si>
  <si>
    <t>1895121000019346</t>
  </si>
  <si>
    <t>1895121000273036</t>
  </si>
  <si>
    <t>1895121000062860</t>
  </si>
  <si>
    <t>1895121000151216</t>
  </si>
  <si>
    <t>1895121000088006</t>
  </si>
  <si>
    <t>1895121000208391</t>
  </si>
  <si>
    <t>1895121000196569</t>
  </si>
  <si>
    <t>1895121000255388</t>
  </si>
  <si>
    <t>1895121000014158</t>
  </si>
  <si>
    <t>1895121000164329</t>
  </si>
  <si>
    <t>1895121000260862</t>
  </si>
  <si>
    <t>1895121000183912</t>
  </si>
  <si>
    <t>1895121000006251</t>
  </si>
  <si>
    <t>1895121000109628</t>
  </si>
  <si>
    <t>1895121000300629</t>
  </si>
  <si>
    <t>1895121000244703</t>
  </si>
  <si>
    <t>1895121000237583</t>
  </si>
  <si>
    <t>1895121000251574</t>
  </si>
  <si>
    <t>1895121000138998</t>
  </si>
  <si>
    <t>1895121000124604</t>
  </si>
  <si>
    <t>1895121000148696</t>
  </si>
  <si>
    <t>1895121000188235</t>
  </si>
  <si>
    <t>1895121000006177</t>
  </si>
  <si>
    <t>1895121000093220</t>
  </si>
  <si>
    <t>1895121000238113</t>
  </si>
  <si>
    <t>1895121000092943</t>
  </si>
  <si>
    <t>1895121000115095</t>
  </si>
  <si>
    <t>1895121000079001</t>
  </si>
  <si>
    <t>1895121000097957</t>
  </si>
  <si>
    <t>1895121000171469</t>
  </si>
  <si>
    <t>1895121000215420</t>
  </si>
  <si>
    <t>1895121000247095</t>
  </si>
  <si>
    <t>1895121000142778</t>
  </si>
  <si>
    <t>1895121000096900</t>
  </si>
  <si>
    <t>1895121000208907</t>
  </si>
  <si>
    <t>1895121000227976</t>
  </si>
  <si>
    <t>1895121000187043</t>
  </si>
  <si>
    <t>1895121000052247</t>
  </si>
  <si>
    <t>1895121000201175</t>
  </si>
  <si>
    <t>1895121000062466</t>
  </si>
  <si>
    <t>1895121000162737</t>
  </si>
  <si>
    <t>1895121000099902</t>
  </si>
  <si>
    <t>1895121000185842</t>
  </si>
  <si>
    <t>1895121000272284</t>
  </si>
  <si>
    <t>1895121000130689</t>
  </si>
  <si>
    <t>1895121000133935</t>
  </si>
  <si>
    <t>1895121000138233</t>
  </si>
  <si>
    <t>1895121000227627</t>
  </si>
  <si>
    <t>1895121000018383</t>
  </si>
  <si>
    <t>1895121000058671</t>
  </si>
  <si>
    <t>1895121000297293</t>
  </si>
  <si>
    <t>1895121000160380</t>
  </si>
  <si>
    <t>1895121000308401</t>
  </si>
  <si>
    <t>1895121000252150</t>
  </si>
  <si>
    <t>1895121000222659</t>
  </si>
  <si>
    <t>1895121000186758</t>
  </si>
  <si>
    <t>1895121000052121</t>
  </si>
  <si>
    <t>1895121000180291</t>
  </si>
  <si>
    <t>1895121000084511</t>
  </si>
  <si>
    <t>1895121000016850</t>
  </si>
  <si>
    <t>1895121000258075</t>
  </si>
  <si>
    <t>1895121000069386</t>
  </si>
  <si>
    <t>1895121000066478</t>
  </si>
  <si>
    <t>1895121000268719</t>
  </si>
  <si>
    <t>1895121000185010</t>
  </si>
  <si>
    <t>1895121000215268</t>
  </si>
  <si>
    <t>1895121000312174</t>
  </si>
  <si>
    <t>1895121000134725</t>
  </si>
  <si>
    <t>1895121000251535</t>
  </si>
  <si>
    <t>1895121000305099</t>
  </si>
  <si>
    <t>1895121000102855</t>
  </si>
  <si>
    <t>1895121000278255</t>
  </si>
  <si>
    <t>1895121000210751</t>
  </si>
  <si>
    <t>1895121000287342</t>
  </si>
  <si>
    <t>1895121000263238</t>
  </si>
  <si>
    <t>1895121000114992</t>
  </si>
  <si>
    <t>1895121000285397</t>
  </si>
  <si>
    <t>1895121000038963</t>
  </si>
  <si>
    <t>1895121000216456</t>
  </si>
  <si>
    <t>1895121000295461</t>
  </si>
  <si>
    <t>1895121000214089</t>
  </si>
  <si>
    <t>1895121000111733</t>
  </si>
  <si>
    <t>1895121000287018</t>
  </si>
  <si>
    <t>1895121000059011</t>
  </si>
  <si>
    <t>1895121000271160</t>
  </si>
  <si>
    <t>1895121000207239</t>
  </si>
  <si>
    <t>1895121000138042</t>
  </si>
  <si>
    <t>1895121000157580</t>
  </si>
  <si>
    <t>1895121000054648</t>
  </si>
  <si>
    <t>1895121000087166</t>
  </si>
  <si>
    <t>1895121000081842</t>
  </si>
  <si>
    <t>1895121000275792</t>
  </si>
  <si>
    <t>1895121000275388</t>
  </si>
  <si>
    <t>1895121000301124</t>
  </si>
  <si>
    <t>1895121000214591</t>
  </si>
  <si>
    <t>1895121000081472</t>
  </si>
  <si>
    <t>1895121000208335</t>
  </si>
  <si>
    <t>1895121000205087</t>
  </si>
  <si>
    <t>1895121000242031</t>
  </si>
  <si>
    <t>1895121000134027</t>
  </si>
  <si>
    <t>1895121000236357</t>
  </si>
  <si>
    <t>1895121000193063</t>
  </si>
  <si>
    <t>1895121000107619</t>
  </si>
  <si>
    <t>1895121000255167</t>
  </si>
  <si>
    <t>1895121000285675</t>
  </si>
  <si>
    <t>1895121000232115</t>
  </si>
  <si>
    <t>1895121000078862</t>
  </si>
  <si>
    <t>1895121000097544</t>
  </si>
  <si>
    <t>1895121000168333</t>
  </si>
  <si>
    <t>1895121000073537</t>
  </si>
  <si>
    <t>1895121000149915</t>
  </si>
  <si>
    <t>1895121000021246</t>
  </si>
  <si>
    <t>1895121000050776</t>
  </si>
  <si>
    <t>1895121000238558</t>
  </si>
  <si>
    <t>1895121000171002</t>
  </si>
  <si>
    <t>1895121000169447</t>
  </si>
  <si>
    <t>1895121000102793</t>
  </si>
  <si>
    <t>1895121000122312</t>
  </si>
  <si>
    <t>1895121000134250</t>
  </si>
  <si>
    <t>1895121000053662</t>
  </si>
  <si>
    <t>1895121000108009</t>
  </si>
  <si>
    <t>1895121000276278</t>
  </si>
  <si>
    <t>1895121000147385</t>
  </si>
  <si>
    <t>1895121000078077</t>
  </si>
  <si>
    <t>1895121000058368</t>
  </si>
  <si>
    <t>1895121000285756</t>
  </si>
  <si>
    <t>1895121000195464</t>
  </si>
  <si>
    <t>1895121000214093</t>
  </si>
  <si>
    <t>1895121000256348</t>
  </si>
  <si>
    <t>1895121000001757</t>
  </si>
  <si>
    <t>1895121000313762</t>
  </si>
  <si>
    <t>1895121000066896</t>
  </si>
  <si>
    <t>1895121000140543</t>
  </si>
  <si>
    <t>1895121000052051</t>
  </si>
  <si>
    <t>1895121000248049</t>
  </si>
  <si>
    <t>1895121000073975</t>
  </si>
  <si>
    <t>1895121000226477</t>
  </si>
  <si>
    <t>1895121000131602</t>
  </si>
  <si>
    <t>1895121000221922</t>
  </si>
  <si>
    <t>1895121000112411</t>
  </si>
  <si>
    <t>1895121000310397</t>
  </si>
  <si>
    <t>1895121000173509</t>
  </si>
  <si>
    <t>1895121000070785</t>
  </si>
  <si>
    <t>1895121000119923</t>
  </si>
  <si>
    <t>1895121000231693</t>
  </si>
  <si>
    <t>1895121000182600</t>
  </si>
  <si>
    <t>1895121000224410</t>
  </si>
  <si>
    <t>1895121000254815</t>
  </si>
  <si>
    <t>1895121000285626</t>
  </si>
  <si>
    <t>1895121000119074</t>
  </si>
  <si>
    <t>1895121000055934</t>
  </si>
  <si>
    <t>1895121000143371</t>
  </si>
  <si>
    <t>1895121000258237</t>
  </si>
  <si>
    <t>1895121000260215</t>
  </si>
  <si>
    <t>1895121000015627</t>
  </si>
  <si>
    <t>1895121000227903</t>
  </si>
  <si>
    <t>1895121000186859</t>
  </si>
  <si>
    <t>1895121000208376</t>
  </si>
  <si>
    <t>1895121000100571</t>
  </si>
  <si>
    <t>1895121000118278</t>
  </si>
  <si>
    <t>1895121000272547</t>
  </si>
  <si>
    <t>1895121000270015</t>
  </si>
  <si>
    <t>1895121000069675</t>
  </si>
  <si>
    <t>1895121000270462</t>
  </si>
  <si>
    <t>1895121000138766</t>
  </si>
  <si>
    <t>1895121000282150</t>
  </si>
  <si>
    <t>1895121000201491</t>
  </si>
  <si>
    <t>1895121000163675</t>
  </si>
  <si>
    <t>1895121000305833</t>
  </si>
  <si>
    <t>1895121000032084</t>
  </si>
  <si>
    <t>1895121000217675</t>
  </si>
  <si>
    <t>1895121000278820</t>
  </si>
  <si>
    <t>1895121000115109</t>
  </si>
  <si>
    <t>1895121000133834</t>
  </si>
  <si>
    <t>1895121000145866</t>
  </si>
  <si>
    <t>1895121000290179</t>
  </si>
  <si>
    <t>1895121000209385</t>
  </si>
  <si>
    <t>1895121000082789</t>
  </si>
  <si>
    <t>1895121000080801</t>
  </si>
  <si>
    <t>1895121000137161</t>
  </si>
  <si>
    <t>1895121000115523</t>
  </si>
  <si>
    <t>1895121000184463</t>
  </si>
  <si>
    <t>1895121000089724</t>
  </si>
  <si>
    <t>1895121000050196</t>
  </si>
  <si>
    <t>1895121000209592</t>
  </si>
  <si>
    <t>1895121000064768</t>
  </si>
  <si>
    <t>1895121000071754</t>
  </si>
  <si>
    <t>1895121000112116</t>
  </si>
  <si>
    <t>1895121000167770</t>
  </si>
  <si>
    <t>1895121000239644</t>
  </si>
  <si>
    <t>1895121000182115</t>
  </si>
  <si>
    <t>1895121000131530</t>
  </si>
  <si>
    <t>1895121000288448</t>
  </si>
  <si>
    <t>1895121000201608</t>
  </si>
  <si>
    <t>1895121000128490</t>
  </si>
  <si>
    <t>1895121000163576</t>
  </si>
  <si>
    <t>1895121000275121</t>
  </si>
  <si>
    <t>1895121000237028</t>
  </si>
  <si>
    <t>1895121000240236</t>
  </si>
  <si>
    <t>1895121000226230</t>
  </si>
  <si>
    <t>1895121000157063</t>
  </si>
  <si>
    <t>1895121000250089</t>
  </si>
  <si>
    <t>1895121000205958</t>
  </si>
  <si>
    <t>1895121000114094</t>
  </si>
  <si>
    <t>1895121000161277</t>
  </si>
  <si>
    <t>1895121000147442</t>
  </si>
  <si>
    <t>1895121000163854</t>
  </si>
  <si>
    <t>1895121000081670</t>
  </si>
  <si>
    <t>1895121000072691</t>
  </si>
  <si>
    <t>1895121000264141</t>
  </si>
  <si>
    <t>1895121000175224</t>
  </si>
  <si>
    <t>1895121000084034</t>
  </si>
  <si>
    <t>1895121000049622</t>
  </si>
  <si>
    <t>1895121000233546</t>
  </si>
  <si>
    <t>1895121000201547</t>
  </si>
  <si>
    <t>1895121000218055</t>
  </si>
  <si>
    <t>1895121000059999</t>
  </si>
  <si>
    <t>1895121000176693</t>
  </si>
  <si>
    <t>1895121000246449</t>
  </si>
  <si>
    <t>1895121000165956</t>
  </si>
  <si>
    <t>1895121000081089</t>
  </si>
  <si>
    <t>1895121000156707</t>
  </si>
  <si>
    <t>1895121000092877</t>
  </si>
  <si>
    <t>1895121000241000</t>
  </si>
  <si>
    <t>1895121000294092</t>
  </si>
  <si>
    <t>1895121000115756</t>
  </si>
  <si>
    <t>1895121000206989</t>
  </si>
  <si>
    <t>1895121000279200</t>
  </si>
  <si>
    <t>1895121000163001</t>
  </si>
  <si>
    <t>1895121000215975</t>
  </si>
  <si>
    <t>1895121000259404</t>
  </si>
  <si>
    <t>1895121000090097</t>
  </si>
  <si>
    <t>1895121000008964</t>
  </si>
  <si>
    <t>1895121000143259</t>
  </si>
  <si>
    <t>1895121000118074</t>
  </si>
  <si>
    <t>1895121000171765</t>
  </si>
  <si>
    <t>1895121000304863</t>
  </si>
  <si>
    <t>1895121000226755</t>
  </si>
  <si>
    <t>1895121000019260</t>
  </si>
  <si>
    <t>1895121000216587</t>
  </si>
  <si>
    <t>1895121000068185</t>
  </si>
  <si>
    <t>1895121000159610</t>
  </si>
  <si>
    <t>1895121000188287</t>
  </si>
  <si>
    <t>1895121000108673</t>
  </si>
  <si>
    <t>1895121000070723</t>
  </si>
  <si>
    <t>1895121000265693</t>
  </si>
  <si>
    <t>1895121000112469</t>
  </si>
  <si>
    <t>1895121000223657</t>
  </si>
  <si>
    <t>1895121000250321</t>
  </si>
  <si>
    <t>1895121000312034</t>
  </si>
  <si>
    <t>1895121000106999</t>
  </si>
  <si>
    <t>1895121000253396</t>
  </si>
  <si>
    <t>1895121000143290</t>
  </si>
  <si>
    <t>1895121000112770</t>
  </si>
  <si>
    <t>1895121000135172</t>
  </si>
  <si>
    <t>1895121000087748</t>
  </si>
  <si>
    <t>1895121000056927</t>
  </si>
  <si>
    <t>1895121000071729</t>
  </si>
  <si>
    <t>1895121000145910</t>
  </si>
  <si>
    <t>1895121000096872</t>
  </si>
  <si>
    <t>1895121000272606</t>
  </si>
  <si>
    <t>1895121000314925</t>
  </si>
  <si>
    <t>1895121000301310</t>
  </si>
  <si>
    <t>1895121000221386</t>
  </si>
  <si>
    <t>1895121000015965</t>
  </si>
  <si>
    <t>1895121000055752</t>
  </si>
  <si>
    <t>1895121000284106</t>
  </si>
  <si>
    <t>1895121000208589</t>
  </si>
  <si>
    <t>1895121000267978</t>
  </si>
  <si>
    <t>1895121000190531</t>
  </si>
  <si>
    <t>1895121000028764</t>
  </si>
  <si>
    <t>1895121000221720</t>
  </si>
  <si>
    <t>1895121000066142</t>
  </si>
  <si>
    <t>1895121000289723</t>
  </si>
  <si>
    <t>1895121000307680</t>
  </si>
  <si>
    <t>1895121000253330</t>
  </si>
  <si>
    <t>1895121000287504</t>
  </si>
  <si>
    <t>1895121000097965</t>
  </si>
  <si>
    <t>1895121000251920</t>
  </si>
  <si>
    <t>1895121000241026</t>
  </si>
  <si>
    <t>1895121000038415</t>
  </si>
  <si>
    <t>1895121000247562</t>
  </si>
  <si>
    <t>1895121000247269</t>
  </si>
  <si>
    <t>1895121000211299</t>
  </si>
  <si>
    <t>1895121000189840</t>
  </si>
  <si>
    <t>1895121000065462</t>
  </si>
  <si>
    <t>1895121000210733</t>
  </si>
  <si>
    <t>1895121000084850</t>
  </si>
  <si>
    <t>1895121000237508</t>
  </si>
  <si>
    <t>1895121000215166</t>
  </si>
  <si>
    <t>1895121000101122</t>
  </si>
  <si>
    <t>1895121000103101</t>
  </si>
  <si>
    <t>1895121000282354</t>
  </si>
  <si>
    <t>1895121000252388</t>
  </si>
  <si>
    <t>1895121000190309</t>
  </si>
  <si>
    <t>1895121000198817</t>
  </si>
  <si>
    <t>1895121000246320</t>
  </si>
  <si>
    <t>1895121000196496</t>
  </si>
  <si>
    <t>1895121000231825</t>
  </si>
  <si>
    <t>1895121000229125</t>
  </si>
  <si>
    <t>1895121000097596</t>
  </si>
  <si>
    <t>1895121000188454</t>
  </si>
  <si>
    <t>1895121000194638</t>
  </si>
  <si>
    <t>1895121000290255</t>
  </si>
  <si>
    <t>1895121000184426</t>
  </si>
  <si>
    <t>1895121000068854</t>
  </si>
  <si>
    <t>1895121000073741</t>
  </si>
  <si>
    <t>1895121000115803</t>
  </si>
  <si>
    <t>1895121000167367</t>
  </si>
  <si>
    <t>1895121000001643</t>
  </si>
  <si>
    <t>1895121000257230</t>
  </si>
  <si>
    <t>1895121000105566</t>
  </si>
  <si>
    <t>1895121000097175</t>
  </si>
  <si>
    <t>1895121000258015</t>
  </si>
  <si>
    <t>1895121000196609</t>
  </si>
  <si>
    <t>1895121000054317</t>
  </si>
  <si>
    <t>1895121000073814</t>
  </si>
  <si>
    <t>1895121000249510</t>
  </si>
  <si>
    <t>1895121000143173</t>
  </si>
  <si>
    <t>1895121000152752</t>
  </si>
  <si>
    <t>1895121000286499</t>
  </si>
  <si>
    <t>1895121000303646</t>
  </si>
  <si>
    <t>1895121000249215</t>
  </si>
  <si>
    <t>1895121000275644</t>
  </si>
  <si>
    <t>1895121000270271</t>
  </si>
  <si>
    <t>1895121000262819</t>
  </si>
  <si>
    <t>1895121000305157</t>
  </si>
  <si>
    <t>1895121000233483</t>
  </si>
  <si>
    <t>1895121000088518</t>
  </si>
  <si>
    <t>1895121000110611</t>
  </si>
  <si>
    <t>1895121000083000</t>
  </si>
  <si>
    <t>1895121000269936</t>
  </si>
  <si>
    <t>1895121000161233</t>
  </si>
  <si>
    <t>1895121000106076</t>
  </si>
  <si>
    <t>1895121000162179</t>
  </si>
  <si>
    <t>1895121000133578</t>
  </si>
  <si>
    <t>1895121000059707</t>
  </si>
  <si>
    <t>1895121000220757</t>
  </si>
  <si>
    <t>1895121000148651</t>
  </si>
  <si>
    <t>1895121000121753</t>
  </si>
  <si>
    <t>1895121000241284</t>
  </si>
  <si>
    <t>1895121000282921</t>
  </si>
  <si>
    <t>1895121000132567</t>
  </si>
  <si>
    <t>1895121000168671</t>
  </si>
  <si>
    <t>1895121000082037</t>
  </si>
  <si>
    <t>1895121000017029</t>
  </si>
  <si>
    <t>1895121000271324</t>
  </si>
  <si>
    <t>1895121000278044</t>
  </si>
  <si>
    <t>1895121000005966</t>
  </si>
  <si>
    <t>1895121000230740</t>
  </si>
  <si>
    <t>1895121000274271</t>
  </si>
  <si>
    <t>1895121000108686</t>
  </si>
  <si>
    <t>1895121000155423</t>
  </si>
  <si>
    <t>1895121000209849</t>
  </si>
  <si>
    <t>1895121000126507</t>
  </si>
  <si>
    <t>1895121000186650</t>
  </si>
  <si>
    <t>1895121000265187</t>
  </si>
  <si>
    <t>1895121000273260</t>
  </si>
  <si>
    <t>1895121000219370</t>
  </si>
  <si>
    <t>1895121000215678</t>
  </si>
  <si>
    <t>1895121000100856</t>
  </si>
  <si>
    <t>1895121000303751</t>
  </si>
  <si>
    <t>1895121000035511</t>
  </si>
  <si>
    <t>1895121000313343</t>
  </si>
  <si>
    <t>1895121000183557</t>
  </si>
  <si>
    <t>1895121000282144</t>
  </si>
  <si>
    <t>1895121000216026</t>
  </si>
  <si>
    <t>1895121000294889</t>
  </si>
  <si>
    <t>1895121000314921</t>
  </si>
  <si>
    <t>1895121000100938</t>
  </si>
  <si>
    <t>1895121000259823</t>
  </si>
  <si>
    <t>1895121000086247</t>
  </si>
  <si>
    <t>1895121000072086</t>
  </si>
  <si>
    <t>1895121000258588</t>
  </si>
  <si>
    <t>1895121000296644</t>
  </si>
  <si>
    <t>1895121000059569</t>
  </si>
  <si>
    <t>1895121000296788</t>
  </si>
  <si>
    <t>1895121000273117</t>
  </si>
  <si>
    <t>1895121000256837</t>
  </si>
  <si>
    <t>1895121000084199</t>
  </si>
  <si>
    <t>1895121000076838</t>
  </si>
  <si>
    <t>1895121000104183</t>
  </si>
  <si>
    <t>1895121000099866</t>
  </si>
  <si>
    <t>1895121000306624</t>
  </si>
  <si>
    <t>1895121000077212</t>
  </si>
  <si>
    <t>1895121000286248</t>
  </si>
  <si>
    <t>1895121000012362</t>
  </si>
  <si>
    <t>1895121000230109</t>
  </si>
  <si>
    <t>1895121000151574</t>
  </si>
  <si>
    <t>1895121000142440</t>
  </si>
  <si>
    <t>1895121000215460</t>
  </si>
  <si>
    <t>1895121000019410</t>
  </si>
  <si>
    <t>1895121000181572</t>
  </si>
  <si>
    <t>1895121000177532</t>
  </si>
  <si>
    <t>1895121000182479</t>
  </si>
  <si>
    <t>1895121000306665</t>
  </si>
  <si>
    <t>1895121000234431</t>
  </si>
  <si>
    <t>1895121000062308</t>
  </si>
  <si>
    <t>1895121000224190</t>
  </si>
  <si>
    <t>1895121000136406</t>
  </si>
  <si>
    <t>1895121000131654</t>
  </si>
  <si>
    <t>1895121000274299</t>
  </si>
  <si>
    <t>1895121000307409</t>
  </si>
  <si>
    <t>1895121000060584</t>
  </si>
  <si>
    <t>1895121000243587</t>
  </si>
  <si>
    <t>1895121000219717</t>
  </si>
  <si>
    <t>1895121000077260</t>
  </si>
  <si>
    <t>1895121000049751</t>
  </si>
  <si>
    <t>1895121000068814</t>
  </si>
  <si>
    <t>1895121000110967</t>
  </si>
  <si>
    <t>1895121000241720</t>
  </si>
  <si>
    <t>1895121000240514</t>
  </si>
  <si>
    <t>1895121000203826</t>
  </si>
  <si>
    <t>1895121000214688</t>
  </si>
  <si>
    <t>1895121000179520</t>
  </si>
  <si>
    <t>1895121000270382</t>
  </si>
  <si>
    <t>1895121000247032</t>
  </si>
  <si>
    <t>1895121000039061</t>
  </si>
  <si>
    <t>1895121000071116</t>
  </si>
  <si>
    <t>1895121000110679</t>
  </si>
  <si>
    <t>1895121000099856</t>
  </si>
  <si>
    <t>1895121000232707</t>
  </si>
  <si>
    <t>1895121000092528</t>
  </si>
  <si>
    <t>1895121000032874</t>
  </si>
  <si>
    <t>1895121000248622</t>
  </si>
  <si>
    <t>1895121000265209</t>
  </si>
  <si>
    <t>1895121000158517</t>
  </si>
  <si>
    <t>1895121000299019</t>
  </si>
  <si>
    <t>1895121000089122</t>
  </si>
  <si>
    <t>1895121000091829</t>
  </si>
  <si>
    <t>1895121000289278</t>
  </si>
  <si>
    <t>1895121000158634</t>
  </si>
  <si>
    <t>1895121000231353</t>
  </si>
  <si>
    <t>1895121000274309</t>
  </si>
  <si>
    <t>1895121000057262</t>
  </si>
  <si>
    <t>1895121000069342</t>
  </si>
  <si>
    <t>1895121000283313</t>
  </si>
  <si>
    <t>1895121000266287</t>
  </si>
  <si>
    <t>1895121000159525</t>
  </si>
  <si>
    <t>1895121000031506</t>
  </si>
  <si>
    <t>1895121000156582</t>
  </si>
  <si>
    <t>1895121000141494</t>
  </si>
  <si>
    <t>1895121000069838</t>
  </si>
  <si>
    <t>1895121000314025</t>
  </si>
  <si>
    <t>1895121000060155</t>
  </si>
  <si>
    <t>1895121000254338</t>
  </si>
  <si>
    <t>1895121000159329</t>
  </si>
  <si>
    <t>1895121000153245</t>
  </si>
  <si>
    <t>1895121000245907</t>
  </si>
  <si>
    <t>1895121000193616</t>
  </si>
  <si>
    <t>1895121000269857</t>
  </si>
  <si>
    <t>1895121000116492</t>
  </si>
  <si>
    <t>1895121000208816</t>
  </si>
  <si>
    <t>1895121000248437</t>
  </si>
  <si>
    <t>1895121000157817</t>
  </si>
  <si>
    <t>1895121000259088</t>
  </si>
  <si>
    <t>1895121000284297</t>
  </si>
  <si>
    <t>1895121000150269</t>
  </si>
  <si>
    <t>1895121000087156</t>
  </si>
  <si>
    <t>1895121000160170</t>
  </si>
  <si>
    <t>1895121000293161</t>
  </si>
  <si>
    <t>1895121000070992</t>
  </si>
  <si>
    <t>1895121000304015</t>
  </si>
  <si>
    <t>1895121000209934</t>
  </si>
  <si>
    <t>1895121000075126</t>
  </si>
  <si>
    <t>1895121000213066</t>
  </si>
  <si>
    <t>1895121000178776</t>
  </si>
  <si>
    <t>1895121000198528</t>
  </si>
  <si>
    <t>1895121000062266</t>
  </si>
  <si>
    <t>1895121000070761</t>
  </si>
  <si>
    <t>1895121000056108</t>
  </si>
  <si>
    <t>1895121000209984</t>
  </si>
  <si>
    <t>1895121000094520</t>
  </si>
  <si>
    <t>1895121000096835</t>
  </si>
  <si>
    <t>1895121000300000</t>
  </si>
  <si>
    <t>1895121000281040</t>
  </si>
  <si>
    <t>1895121000125362</t>
  </si>
  <si>
    <t>1895121000059535</t>
  </si>
  <si>
    <t>1895121000083635</t>
  </si>
  <si>
    <t>1895121000031747</t>
  </si>
  <si>
    <t>1895121000003604</t>
  </si>
  <si>
    <t>1895121000180281</t>
  </si>
  <si>
    <t>1895121000140690</t>
  </si>
  <si>
    <t>1895121000236455</t>
  </si>
  <si>
    <t>1895121000148500</t>
  </si>
  <si>
    <t>1895121000248441</t>
  </si>
  <si>
    <t>1895121000285721</t>
  </si>
  <si>
    <t>1895121000184705</t>
  </si>
  <si>
    <t>1895121000082062</t>
  </si>
  <si>
    <t>1895121000099596</t>
  </si>
  <si>
    <t>1895121000249931</t>
  </si>
  <si>
    <t>1895121000094906</t>
  </si>
  <si>
    <t>1895121000114103</t>
  </si>
  <si>
    <t>1895121000094880</t>
  </si>
  <si>
    <t>1895121000285992</t>
  </si>
  <si>
    <t>1895121000115720</t>
  </si>
  <si>
    <t>1895121000163314</t>
  </si>
  <si>
    <t>1895121000056161</t>
  </si>
  <si>
    <t>1895121000144226</t>
  </si>
  <si>
    <t>1895121000224272</t>
  </si>
  <si>
    <t>1895121000098650</t>
  </si>
  <si>
    <t>1895121000250982</t>
  </si>
  <si>
    <t>1895121000014569</t>
  </si>
  <si>
    <t>1895121000187053</t>
  </si>
  <si>
    <t>1895121000125513</t>
  </si>
  <si>
    <t>1895121000136462</t>
  </si>
  <si>
    <t>1895121000171128</t>
  </si>
  <si>
    <t>1895121000275376</t>
  </si>
  <si>
    <t>1895121000083748</t>
  </si>
  <si>
    <t>1895121000128763</t>
  </si>
  <si>
    <t>1895121000188954</t>
  </si>
  <si>
    <t>1895121000232782</t>
  </si>
  <si>
    <t>1895121000123985</t>
  </si>
  <si>
    <t>1895121000259527</t>
  </si>
  <si>
    <t>1895121000096037</t>
  </si>
  <si>
    <t>1895121000278763</t>
  </si>
  <si>
    <t>1895121000059278</t>
  </si>
  <si>
    <t>1895121000149307</t>
  </si>
  <si>
    <t>1895121000264842</t>
  </si>
  <si>
    <t>1895121000207998</t>
  </si>
  <si>
    <t>1895121000191177</t>
  </si>
  <si>
    <t>1895121000202992</t>
  </si>
  <si>
    <t>1895121000214649</t>
  </si>
  <si>
    <t>1895121000143708</t>
  </si>
  <si>
    <t>1895121000313695</t>
  </si>
  <si>
    <t>1895121000221058</t>
  </si>
  <si>
    <t>1895121000055727</t>
  </si>
  <si>
    <t>1895121000144865</t>
  </si>
  <si>
    <t>1895121000104463</t>
  </si>
  <si>
    <t>1895121000073925</t>
  </si>
  <si>
    <t>1895121000261655</t>
  </si>
  <si>
    <t>1895121000175466</t>
  </si>
  <si>
    <t>1895121000203477</t>
  </si>
  <si>
    <t>1895121000264661</t>
  </si>
  <si>
    <t>1895121000302643</t>
  </si>
  <si>
    <t>1895121000123773</t>
  </si>
  <si>
    <t>1895121000202668</t>
  </si>
  <si>
    <t>1895121000177135</t>
  </si>
  <si>
    <t>1895121000150478</t>
  </si>
  <si>
    <t>1895121000083246</t>
  </si>
  <si>
    <t>1895121000189683</t>
  </si>
  <si>
    <t>1895121000245627</t>
  </si>
  <si>
    <t>1895121000235561</t>
  </si>
  <si>
    <t>1895121000250908</t>
  </si>
  <si>
    <t>1895121000098924</t>
  </si>
  <si>
    <t>1895121000247983</t>
  </si>
  <si>
    <t>1895121000064450</t>
  </si>
  <si>
    <t>1895121000264618</t>
  </si>
  <si>
    <t>1895121000120879</t>
  </si>
  <si>
    <t>1895121000100748</t>
  </si>
  <si>
    <t>1895121000107217</t>
  </si>
  <si>
    <t>1895121000056057</t>
  </si>
  <si>
    <t>1895121000129055</t>
  </si>
  <si>
    <t>1895121000229481</t>
  </si>
  <si>
    <t>1895121000287662</t>
  </si>
  <si>
    <t>1895121000247905</t>
  </si>
  <si>
    <t>1895121000185684</t>
  </si>
  <si>
    <t>1895121000250542</t>
  </si>
  <si>
    <t>1895121000068648</t>
  </si>
  <si>
    <t>1895121000158987</t>
  </si>
  <si>
    <t>1895121000215698</t>
  </si>
  <si>
    <t>1895121000192957</t>
  </si>
  <si>
    <t>1895121000231905</t>
  </si>
  <si>
    <t>1895121000064124</t>
  </si>
  <si>
    <t>1895121000152213</t>
  </si>
  <si>
    <t>1895121000273714</t>
  </si>
  <si>
    <t>1895121000218376</t>
  </si>
  <si>
    <t>1895121000161973</t>
  </si>
  <si>
    <t>1895121000086826</t>
  </si>
  <si>
    <t>1895121000258638</t>
  </si>
  <si>
    <t>1895121000247400</t>
  </si>
  <si>
    <t>1895121000242376</t>
  </si>
  <si>
    <t>1895121000021343</t>
  </si>
  <si>
    <t>1895121000205637</t>
  </si>
  <si>
    <t>1895121000122750</t>
  </si>
  <si>
    <t>1895121000007950</t>
  </si>
  <si>
    <t>1895121000239474</t>
  </si>
  <si>
    <t>1895121000035635</t>
  </si>
  <si>
    <t>1895121000184058</t>
  </si>
  <si>
    <t>1895121000126726</t>
  </si>
  <si>
    <t>1895121000131175</t>
  </si>
  <si>
    <t>1895121000246955</t>
  </si>
  <si>
    <t>1895121000282928</t>
  </si>
  <si>
    <t>1895121000294114</t>
  </si>
  <si>
    <t>1895121000162398</t>
  </si>
  <si>
    <t>1895121000072322</t>
  </si>
  <si>
    <t>1895121000050209</t>
  </si>
  <si>
    <t>1895121000258653</t>
  </si>
  <si>
    <t>1895121000020020</t>
  </si>
  <si>
    <t>1895121000059170</t>
  </si>
  <si>
    <t>1895121000203820</t>
  </si>
  <si>
    <t>1895121000277580</t>
  </si>
  <si>
    <t>1895121000173679</t>
  </si>
  <si>
    <t>1895121000011645</t>
  </si>
  <si>
    <t>1895121000262327</t>
  </si>
  <si>
    <t>1895121000144755</t>
  </si>
  <si>
    <t>1895121000096419</t>
  </si>
  <si>
    <t>1895121000271334</t>
  </si>
  <si>
    <t>1895121000285774</t>
  </si>
  <si>
    <t>1895121000252019</t>
  </si>
  <si>
    <t>1895121000248457</t>
  </si>
  <si>
    <t>1895121000092181</t>
  </si>
  <si>
    <t>1895121000108536</t>
  </si>
  <si>
    <t>1895121000029954</t>
  </si>
  <si>
    <t>1895121000070476</t>
  </si>
  <si>
    <t>1895121000206059</t>
  </si>
  <si>
    <t>1895121000248640</t>
  </si>
  <si>
    <t>1895121000088607</t>
  </si>
  <si>
    <t>1895121000186369</t>
  </si>
  <si>
    <t>1895121000253957</t>
  </si>
  <si>
    <t>1895121000225596</t>
  </si>
  <si>
    <t>1895121000094856</t>
  </si>
  <si>
    <t>1895121000072895</t>
  </si>
  <si>
    <t>1895121000016372</t>
  </si>
  <si>
    <t>1895121000133357</t>
  </si>
  <si>
    <t>1895121000310924</t>
  </si>
  <si>
    <t>1895121000125524</t>
  </si>
  <si>
    <t>1895121000201126</t>
  </si>
  <si>
    <t>1895121000298521</t>
  </si>
  <si>
    <t>1895121000172120</t>
  </si>
  <si>
    <t>1895121000193710</t>
  </si>
  <si>
    <t>1895121000118729</t>
  </si>
  <si>
    <t>1895121000154055</t>
  </si>
  <si>
    <t>1895121000280997</t>
  </si>
  <si>
    <t>1895121000234477</t>
  </si>
  <si>
    <t>1895121000244004</t>
  </si>
  <si>
    <t>1895121000226069</t>
  </si>
  <si>
    <t>1895121000146360</t>
  </si>
  <si>
    <t>1895121000137273</t>
  </si>
  <si>
    <t>1895121000171964</t>
  </si>
  <si>
    <t>1895121000111272</t>
  </si>
  <si>
    <t>1895121000234379</t>
  </si>
  <si>
    <t>1895121000128298</t>
  </si>
  <si>
    <t>1895121000109893</t>
  </si>
  <si>
    <t>1895121000002678</t>
  </si>
  <si>
    <t>1895121000228597</t>
  </si>
  <si>
    <t>1895121000178564</t>
  </si>
  <si>
    <t>1895121000100343</t>
  </si>
  <si>
    <t>1895121000206808</t>
  </si>
  <si>
    <t>1895121000072884</t>
  </si>
  <si>
    <t>1895121000261448</t>
  </si>
  <si>
    <t>1895121000201617</t>
  </si>
  <si>
    <t>1895121000006345</t>
  </si>
  <si>
    <t>1895121000076715</t>
  </si>
  <si>
    <t>1895121000202656</t>
  </si>
  <si>
    <t>1895121000287605</t>
  </si>
  <si>
    <t>1895121000272309</t>
  </si>
  <si>
    <t>1895121000300787</t>
  </si>
  <si>
    <t>1895121000145021</t>
  </si>
  <si>
    <t>1895121000144688</t>
  </si>
  <si>
    <t>1895121000109219</t>
  </si>
  <si>
    <t>1895121000240682</t>
  </si>
  <si>
    <t>1895121000177946</t>
  </si>
  <si>
    <t>1895121000228131</t>
  </si>
  <si>
    <t>1895121000198344</t>
  </si>
  <si>
    <t>1895121000186876</t>
  </si>
  <si>
    <t>1895121000237919</t>
  </si>
  <si>
    <t>1895121000065832</t>
  </si>
  <si>
    <t>1895121000246626</t>
  </si>
  <si>
    <t>1895121000086539</t>
  </si>
  <si>
    <t>1895121000135068</t>
  </si>
  <si>
    <t>1895121000180468</t>
  </si>
  <si>
    <t>1895121000111179</t>
  </si>
  <si>
    <t>1895121000220357</t>
  </si>
  <si>
    <t>1895121000212158</t>
  </si>
  <si>
    <t>1895121000087302</t>
  </si>
  <si>
    <t>1895121000109074</t>
  </si>
  <si>
    <t>1895121000270467</t>
  </si>
  <si>
    <t>1895121000312874</t>
  </si>
  <si>
    <t>1895121000263770</t>
  </si>
  <si>
    <t>1895121000233782</t>
  </si>
  <si>
    <t>1895121000075523</t>
  </si>
  <si>
    <t>1895121000304581</t>
  </si>
  <si>
    <t>1895121000288903</t>
  </si>
  <si>
    <t>1895121000159445</t>
  </si>
  <si>
    <t>1895121000169382</t>
  </si>
  <si>
    <t>1895121000166517</t>
  </si>
  <si>
    <t>1895121000269394</t>
  </si>
  <si>
    <t>1895121000235611</t>
  </si>
  <si>
    <t>1895121000056367</t>
  </si>
  <si>
    <t>1895121000107879</t>
  </si>
  <si>
    <t>1895121000088956</t>
  </si>
  <si>
    <t>1895121000171635</t>
  </si>
  <si>
    <t>1895121000266781</t>
  </si>
  <si>
    <t>1895121000145184</t>
  </si>
  <si>
    <t>1895121000131758</t>
  </si>
  <si>
    <t>1895121000196020</t>
  </si>
  <si>
    <t>1895121000065738</t>
  </si>
  <si>
    <t>1895121000164371</t>
  </si>
  <si>
    <t>1895121000193912</t>
  </si>
  <si>
    <t>1895121000310896</t>
  </si>
  <si>
    <t>1895121000290733</t>
  </si>
  <si>
    <t>1895121000104288</t>
  </si>
  <si>
    <t>1895121000197893</t>
  </si>
  <si>
    <t>1895121000297864</t>
  </si>
  <si>
    <t>1895121000309451</t>
  </si>
  <si>
    <t>1895121000205122</t>
  </si>
  <si>
    <t>1895121000242056</t>
  </si>
  <si>
    <t>1895121000275370</t>
  </si>
  <si>
    <t>1895121000128027</t>
  </si>
  <si>
    <t>1895121000243953</t>
  </si>
  <si>
    <t>1895121000091584</t>
  </si>
  <si>
    <t>1895121000243042</t>
  </si>
  <si>
    <t>1895121000267793</t>
  </si>
  <si>
    <t>1895121000135679</t>
  </si>
  <si>
    <t>1895121000230326</t>
  </si>
  <si>
    <t>1895121000298550</t>
  </si>
  <si>
    <t>1895121000058029</t>
  </si>
  <si>
    <t>1895121000237672</t>
  </si>
  <si>
    <t>1895121000078806</t>
  </si>
  <si>
    <t>1895121000259291</t>
  </si>
  <si>
    <t>1895121000218651</t>
  </si>
  <si>
    <t>1895121000101376</t>
  </si>
  <si>
    <t>1895121000288378</t>
  </si>
  <si>
    <t>1895121000167499</t>
  </si>
  <si>
    <t>1895121000083633</t>
  </si>
  <si>
    <t>1895121000232549</t>
  </si>
  <si>
    <t>1895121000120029</t>
  </si>
  <si>
    <t>1895121000280394</t>
  </si>
  <si>
    <t>1895121000303905</t>
  </si>
  <si>
    <t>1895121000060244</t>
  </si>
  <si>
    <t>1895121000076905</t>
  </si>
  <si>
    <t>1895121000274480</t>
  </si>
  <si>
    <t>1895121000259567</t>
  </si>
  <si>
    <t>1895121000292006</t>
  </si>
  <si>
    <t>1895121000118646</t>
  </si>
  <si>
    <t>1895121000011684</t>
  </si>
  <si>
    <t>1895121000246773</t>
  </si>
  <si>
    <t>1895121000230518</t>
  </si>
  <si>
    <t>1895121000098820</t>
  </si>
  <si>
    <t>1895121000200266</t>
  </si>
  <si>
    <t>1895121000252478</t>
  </si>
  <si>
    <t>1895121000235575</t>
  </si>
  <si>
    <t>1895121000099875</t>
  </si>
  <si>
    <t>1895121000057612</t>
  </si>
  <si>
    <t>1895121000163993</t>
  </si>
  <si>
    <t>1895121000284772</t>
  </si>
  <si>
    <t>1895121000229615</t>
  </si>
  <si>
    <t>1895121000287867</t>
  </si>
  <si>
    <t>1895121000123864</t>
  </si>
  <si>
    <t>1895121000084719</t>
  </si>
  <si>
    <t>1895121000272094</t>
  </si>
  <si>
    <t>1895121000140623</t>
  </si>
  <si>
    <t>1895121000180559</t>
  </si>
  <si>
    <t>1895121000228338</t>
  </si>
  <si>
    <t>1895121000294282</t>
  </si>
  <si>
    <t>1895121000310384</t>
  </si>
  <si>
    <t>1895121000229370</t>
  </si>
  <si>
    <t>1895121000291493</t>
  </si>
  <si>
    <t>1895121000268009</t>
  </si>
  <si>
    <t>1895121000080154</t>
  </si>
  <si>
    <t>1895121000284224</t>
  </si>
  <si>
    <t>1895121000289102</t>
  </si>
  <si>
    <t>1895121000195610</t>
  </si>
  <si>
    <t>1895121000247823</t>
  </si>
  <si>
    <t>1895121000072287</t>
  </si>
  <si>
    <t>1895121000237052</t>
  </si>
  <si>
    <t>1895121000226430</t>
  </si>
  <si>
    <t>1895121000151848</t>
  </si>
  <si>
    <t>1895121000143908</t>
  </si>
  <si>
    <t>1895121000244137</t>
  </si>
  <si>
    <t>1895121000265016</t>
  </si>
  <si>
    <t>1895121000274632</t>
  </si>
  <si>
    <t>1895121000070829</t>
  </si>
  <si>
    <t>1895121000001487</t>
  </si>
  <si>
    <t>1895121000297637</t>
  </si>
  <si>
    <t>1895121000186729</t>
  </si>
  <si>
    <t>1895121000131826</t>
  </si>
  <si>
    <t>1895121000256259</t>
  </si>
  <si>
    <t>1895121000262849</t>
  </si>
  <si>
    <t>1895121000234778</t>
  </si>
  <si>
    <t>1895121000197102</t>
  </si>
  <si>
    <t>1895121000188858</t>
  </si>
  <si>
    <t>1895121000202154</t>
  </si>
  <si>
    <t>1895121000055642</t>
  </si>
  <si>
    <t>1895121000119315</t>
  </si>
  <si>
    <t>1895121000254300</t>
  </si>
  <si>
    <t>1895121000140320</t>
  </si>
  <si>
    <t>1895121000137769</t>
  </si>
  <si>
    <t>1895121000206085</t>
  </si>
  <si>
    <t>1895121000164170</t>
  </si>
  <si>
    <t>1895121000253163</t>
  </si>
  <si>
    <t>1895121000195892</t>
  </si>
  <si>
    <t>1895121000310914</t>
  </si>
  <si>
    <t>1895121000100003</t>
  </si>
  <si>
    <t>1895121000145768</t>
  </si>
  <si>
    <t>1895121000090483</t>
  </si>
  <si>
    <t>1895121000206662</t>
  </si>
  <si>
    <t>1895121000187846</t>
  </si>
  <si>
    <t>1895121000101562</t>
  </si>
  <si>
    <t>1895121000270667</t>
  </si>
  <si>
    <t>1895121000268103</t>
  </si>
  <si>
    <t>1895121000093876</t>
  </si>
  <si>
    <t>1895121000109695</t>
  </si>
  <si>
    <t>1895121000280172</t>
  </si>
  <si>
    <t>1895121000149507</t>
  </si>
  <si>
    <t>1895121000133562</t>
  </si>
  <si>
    <t>1895121000118271</t>
  </si>
  <si>
    <t>1895121000063164</t>
  </si>
  <si>
    <t>1895121000312237</t>
  </si>
  <si>
    <t>1895121000229022</t>
  </si>
  <si>
    <t>1895121000088703</t>
  </si>
  <si>
    <t>1895121000267380</t>
  </si>
  <si>
    <t>1895121000167956</t>
  </si>
  <si>
    <t>1895121000112376</t>
  </si>
  <si>
    <t>1895121000145578</t>
  </si>
  <si>
    <t>1895121000193684</t>
  </si>
  <si>
    <t>1895121000230834</t>
  </si>
  <si>
    <t>1895121000273798</t>
  </si>
  <si>
    <t>1895121000058887</t>
  </si>
  <si>
    <t>1895121000141280</t>
  </si>
  <si>
    <t>1895121000243234</t>
  </si>
  <si>
    <t>1895121000243389</t>
  </si>
  <si>
    <t>1895121000097649</t>
  </si>
  <si>
    <t>1895121000265212</t>
  </si>
  <si>
    <t>1895121000165202</t>
  </si>
  <si>
    <t>1895121000281911</t>
  </si>
  <si>
    <t>1895121000064643</t>
  </si>
  <si>
    <t>1895121000298237</t>
  </si>
  <si>
    <t>1895121000222366</t>
  </si>
  <si>
    <t>1895121000302412</t>
  </si>
  <si>
    <t>1895121000141089</t>
  </si>
  <si>
    <t>1895121000118463</t>
  </si>
  <si>
    <t>1895121000217776</t>
  </si>
  <si>
    <t>1895121000205126</t>
  </si>
  <si>
    <t>1895121000128667</t>
  </si>
  <si>
    <t>1895121000066809</t>
  </si>
  <si>
    <t>1895121000125632</t>
  </si>
  <si>
    <t>1895121000241841</t>
  </si>
  <si>
    <t>1895121000123384</t>
  </si>
  <si>
    <t>1895121000124611</t>
  </si>
  <si>
    <t>1895121000247994</t>
  </si>
  <si>
    <t>1895121000262209</t>
  </si>
  <si>
    <t>1895121000302345</t>
  </si>
  <si>
    <t>1895121000072607</t>
  </si>
  <si>
    <t>1895121000236869</t>
  </si>
  <si>
    <t>1895121000103824</t>
  </si>
  <si>
    <t>1895121000079470</t>
  </si>
  <si>
    <t>1895121000185512</t>
  </si>
  <si>
    <t>1895121000083482</t>
  </si>
  <si>
    <t>1895121000176038</t>
  </si>
  <si>
    <t>1895121000160613</t>
  </si>
  <si>
    <t>1895121000107345</t>
  </si>
  <si>
    <t>1895121000261035</t>
  </si>
  <si>
    <t>1895121000149649</t>
  </si>
  <si>
    <t>1895121000060032</t>
  </si>
  <si>
    <t>1895121000244852</t>
  </si>
  <si>
    <t>1895121000189740</t>
  </si>
  <si>
    <t>1895121000308553</t>
  </si>
  <si>
    <t>1895121000143738</t>
  </si>
  <si>
    <t>1895121000221619</t>
  </si>
  <si>
    <t>1895121000295497</t>
  </si>
  <si>
    <t>1895121000212432</t>
  </si>
  <si>
    <t>1895121000118018</t>
  </si>
  <si>
    <t>1895121000144265</t>
  </si>
  <si>
    <t>1895121000136760</t>
  </si>
  <si>
    <t>1895121000306841</t>
  </si>
  <si>
    <t>1895121000092264</t>
  </si>
  <si>
    <t>1895121000141092</t>
  </si>
  <si>
    <t>1895121000123780</t>
  </si>
  <si>
    <t>1895121000028966</t>
  </si>
  <si>
    <t>1895121000285407</t>
  </si>
  <si>
    <t>1895121000174104</t>
  </si>
  <si>
    <t>1895121000140839</t>
  </si>
  <si>
    <t>1895121000253873</t>
  </si>
  <si>
    <t>1895121000140168</t>
  </si>
  <si>
    <t>1895121000127958</t>
  </si>
  <si>
    <t>1895121000286232</t>
  </si>
  <si>
    <t>1895121000181161</t>
  </si>
  <si>
    <t>1895121000130535</t>
  </si>
  <si>
    <t>1895121000190419</t>
  </si>
  <si>
    <t>1895121000220018</t>
  </si>
  <si>
    <t>1895121000109538</t>
  </si>
  <si>
    <t>1895121000110792</t>
  </si>
  <si>
    <t>1895121000152684</t>
  </si>
  <si>
    <t>1895121000296635</t>
  </si>
  <si>
    <t>1895121000225181</t>
  </si>
  <si>
    <t>1895121000296835</t>
  </si>
  <si>
    <t>1895121000290713</t>
  </si>
  <si>
    <t>1895121000145662</t>
  </si>
  <si>
    <t>1895121000309774</t>
  </si>
  <si>
    <t>1895121000288785</t>
  </si>
  <si>
    <t>1895121000301826</t>
  </si>
  <si>
    <t>1895121000224440</t>
  </si>
  <si>
    <t>1895121000263166</t>
  </si>
  <si>
    <t>1895121000272789</t>
  </si>
  <si>
    <t>1895121000196193</t>
  </si>
  <si>
    <t>1895121000229180</t>
  </si>
  <si>
    <t>1895121000285715</t>
  </si>
  <si>
    <t>1895121000082094</t>
  </si>
  <si>
    <t>1895121000038664</t>
  </si>
  <si>
    <t>1895121000063112</t>
  </si>
  <si>
    <t>1895121000288230</t>
  </si>
  <si>
    <t>1895121000268523</t>
  </si>
  <si>
    <t>1895121000103591</t>
  </si>
  <si>
    <t>1895121000107331</t>
  </si>
  <si>
    <t>1895121000086437</t>
  </si>
  <si>
    <t>1895121000148262</t>
  </si>
  <si>
    <t>1895121000198739</t>
  </si>
  <si>
    <t>1895121000309283</t>
  </si>
  <si>
    <t>1895121000190413</t>
  </si>
  <si>
    <t>1895121000303881</t>
  </si>
  <si>
    <t>1895121000182534</t>
  </si>
  <si>
    <t>1895121000089138</t>
  </si>
  <si>
    <t>1895121000194131</t>
  </si>
  <si>
    <t>1895121000254469</t>
  </si>
  <si>
    <t>1895121000162566</t>
  </si>
  <si>
    <t>1895121000126274</t>
  </si>
  <si>
    <t>1895121000068754</t>
  </si>
  <si>
    <t>1895121000060730</t>
  </si>
  <si>
    <t>1895121000141945</t>
  </si>
  <si>
    <t>1895121000098743</t>
  </si>
  <si>
    <t>1895121000211990</t>
  </si>
  <si>
    <t>1895121000115413</t>
  </si>
  <si>
    <t>1895121000122752</t>
  </si>
  <si>
    <t>1895121000284652</t>
  </si>
  <si>
    <t>1895121000151815</t>
  </si>
  <si>
    <t>1895121000256695</t>
  </si>
  <si>
    <t>1895121000012313</t>
  </si>
  <si>
    <t>1895121000293929</t>
  </si>
  <si>
    <t>1895121000141750</t>
  </si>
  <si>
    <t>1895121000264359</t>
  </si>
  <si>
    <t>1895121000210773</t>
  </si>
  <si>
    <t>1895121000116583</t>
  </si>
  <si>
    <t>1895121000313558</t>
  </si>
  <si>
    <t>1895121000144113</t>
  </si>
  <si>
    <t>1895121000005499</t>
  </si>
  <si>
    <t>1895121000138522</t>
  </si>
  <si>
    <t>1895121000250980</t>
  </si>
  <si>
    <t>1895121000109464</t>
  </si>
  <si>
    <t>1895121000192880</t>
  </si>
  <si>
    <t>1895121000064120</t>
  </si>
  <si>
    <t>1895121000229176</t>
  </si>
  <si>
    <t>1895121000007835</t>
  </si>
  <si>
    <t>1895121000178499</t>
  </si>
  <si>
    <t>1895121000276309</t>
  </si>
  <si>
    <t>1895121000264771</t>
  </si>
  <si>
    <t>1895121000076803</t>
  </si>
  <si>
    <t>1895121000219429</t>
  </si>
  <si>
    <t>1895121000275903</t>
  </si>
  <si>
    <t>1895121000187878</t>
  </si>
  <si>
    <t>1895121000266231</t>
  </si>
  <si>
    <t>1895121000096285</t>
  </si>
  <si>
    <t>1895121000069375</t>
  </si>
  <si>
    <t>1895121000199384</t>
  </si>
  <si>
    <t>1895121000008651</t>
  </si>
  <si>
    <t>1895121000065318</t>
  </si>
  <si>
    <t>1895121000195677</t>
  </si>
  <si>
    <t>1895121000156371</t>
  </si>
  <si>
    <t>1895121000193782</t>
  </si>
  <si>
    <t>1895121000252658</t>
  </si>
  <si>
    <t>1895121000160702</t>
  </si>
  <si>
    <t>1895121000300892</t>
  </si>
  <si>
    <t>1895121000075878</t>
  </si>
  <si>
    <t>1895121000155064</t>
  </si>
  <si>
    <t>1895121000070242</t>
  </si>
  <si>
    <t>1895121000122661</t>
  </si>
  <si>
    <t>1895121000049748</t>
  </si>
  <si>
    <t>1895121000213021</t>
  </si>
  <si>
    <t>1895121000296528</t>
  </si>
  <si>
    <t>1895121000136961</t>
  </si>
  <si>
    <t>1895121000296923</t>
  </si>
  <si>
    <t>1895121000111441</t>
  </si>
  <si>
    <t>1895121000206222</t>
  </si>
  <si>
    <t>1895121000173605</t>
  </si>
  <si>
    <t>1895121000088279</t>
  </si>
  <si>
    <t>1895121000016122</t>
  </si>
  <si>
    <t>1895121000252020</t>
  </si>
  <si>
    <t>1895121000093210</t>
  </si>
  <si>
    <t>1895121000302414</t>
  </si>
  <si>
    <t>1895121000083855</t>
  </si>
  <si>
    <t>1895121000088992</t>
  </si>
  <si>
    <t>1895121000291127</t>
  </si>
  <si>
    <t>1895121000227808</t>
  </si>
  <si>
    <t>1895121000068409</t>
  </si>
  <si>
    <t>1895121000293552</t>
  </si>
  <si>
    <t>1895121000071387</t>
  </si>
  <si>
    <t>1895121000288553</t>
  </si>
  <si>
    <t>1895121000126906</t>
  </si>
  <si>
    <t>1895121000015608</t>
  </si>
  <si>
    <t>1895121000071251</t>
  </si>
  <si>
    <t>1895121000091641</t>
  </si>
  <si>
    <t>1895121000268288</t>
  </si>
  <si>
    <t>1895121000126830</t>
  </si>
  <si>
    <t>1895121000198064</t>
  </si>
  <si>
    <t>1895121000291661</t>
  </si>
  <si>
    <t>1895121000287903</t>
  </si>
  <si>
    <t>1895121000314358</t>
  </si>
  <si>
    <t>1895121000144840</t>
  </si>
  <si>
    <t>1895121000178097</t>
  </si>
  <si>
    <t>1895121000140074</t>
  </si>
  <si>
    <t>1895121000268111</t>
  </si>
  <si>
    <t>1895121000304816</t>
  </si>
  <si>
    <t>1895121000266879</t>
  </si>
  <si>
    <t>1895121000109740</t>
  </si>
  <si>
    <t>1895121000309631</t>
  </si>
  <si>
    <t>1895121000054672</t>
  </si>
  <si>
    <t>1895121000040343</t>
  </si>
  <si>
    <t>1895121000308114</t>
  </si>
  <si>
    <t>1895121000053666</t>
  </si>
  <si>
    <t>1895121000067301</t>
  </si>
  <si>
    <t>1895121000155793</t>
  </si>
  <si>
    <t>1895121000029417</t>
  </si>
  <si>
    <t>1895121000148440</t>
  </si>
  <si>
    <t>1895121000077671</t>
  </si>
  <si>
    <t>1895121000088074</t>
  </si>
  <si>
    <t>1895121000169086</t>
  </si>
  <si>
    <t>1895121000206650</t>
  </si>
  <si>
    <t>1895121000116436</t>
  </si>
  <si>
    <t>1895121000085564</t>
  </si>
  <si>
    <t>1895121000154639</t>
  </si>
  <si>
    <t>1895121000141557</t>
  </si>
  <si>
    <t>1895121000275024</t>
  </si>
  <si>
    <t>1895121000180075</t>
  </si>
  <si>
    <t>1895121000027625</t>
  </si>
  <si>
    <t>1895121000104679</t>
  </si>
  <si>
    <t>1895121000099907</t>
  </si>
  <si>
    <t>1895121000291623</t>
  </si>
  <si>
    <t>1895121000265323</t>
  </si>
  <si>
    <t>1895121000188977</t>
  </si>
  <si>
    <t>1895121000248382</t>
  </si>
  <si>
    <t>1895121000018543</t>
  </si>
  <si>
    <t>1895121000023163</t>
  </si>
  <si>
    <t>1895121000225198</t>
  </si>
  <si>
    <t>1895121000026194</t>
  </si>
  <si>
    <t>1895121000141658</t>
  </si>
  <si>
    <t>1895121000132015</t>
  </si>
  <si>
    <t>1895121000150196</t>
  </si>
  <si>
    <t>1895121000244789</t>
  </si>
  <si>
    <t>1895121000200060</t>
  </si>
  <si>
    <t>1895121000249241</t>
  </si>
  <si>
    <t>1895121000130377</t>
  </si>
  <si>
    <t>1895121000112943</t>
  </si>
  <si>
    <t>1895121000275578</t>
  </si>
  <si>
    <t>1895121000052956</t>
  </si>
  <si>
    <t>1895121000203988</t>
  </si>
  <si>
    <t>1895121000110109</t>
  </si>
  <si>
    <t>1895121000085159</t>
  </si>
  <si>
    <t>1895121000052435</t>
  </si>
  <si>
    <t>1895121000197878</t>
  </si>
  <si>
    <t>1895121000265717</t>
  </si>
  <si>
    <t>1895121000194716</t>
  </si>
  <si>
    <t>1895121000128392</t>
  </si>
  <si>
    <t>1895121000124416</t>
  </si>
  <si>
    <t>1895121000097174</t>
  </si>
  <si>
    <t>1895121000184176</t>
  </si>
  <si>
    <t>1895121000144750</t>
  </si>
  <si>
    <t>1895121000255402</t>
  </si>
  <si>
    <t>1895121000182983</t>
  </si>
  <si>
    <t>1895121000205385</t>
  </si>
  <si>
    <t>1895121000058991</t>
  </si>
  <si>
    <t>1895121000223032</t>
  </si>
  <si>
    <t>1895121000160535</t>
  </si>
  <si>
    <t>1895121000235086</t>
  </si>
  <si>
    <t>1895121000199534</t>
  </si>
  <si>
    <t>1895121000003442</t>
  </si>
  <si>
    <t>1895121000262806</t>
  </si>
  <si>
    <t>1895121000076085</t>
  </si>
  <si>
    <t>1895121000279492</t>
  </si>
  <si>
    <t>1895121000132008</t>
  </si>
  <si>
    <t>1895121000012910</t>
  </si>
  <si>
    <t>1895121000205566</t>
  </si>
  <si>
    <t>1895121000183976</t>
  </si>
  <si>
    <t>1895121000196213</t>
  </si>
  <si>
    <t>1895121000174277</t>
  </si>
  <si>
    <t>1895121000150789</t>
  </si>
  <si>
    <t>1895121000049271</t>
  </si>
  <si>
    <t>1895121000246101</t>
  </si>
  <si>
    <t>1895121000199771</t>
  </si>
  <si>
    <t>1895121000171601</t>
  </si>
  <si>
    <t>1895121000181595</t>
  </si>
  <si>
    <t>1895121000182518</t>
  </si>
  <si>
    <t>1895121000184044</t>
  </si>
  <si>
    <t>1895121000172896</t>
  </si>
  <si>
    <t>1895121000120132</t>
  </si>
  <si>
    <t>1895121000238078</t>
  </si>
  <si>
    <t>1895121000250153</t>
  </si>
  <si>
    <t>1895121000208198</t>
  </si>
  <si>
    <t>1895121000180278</t>
  </si>
  <si>
    <t>1895121000005484</t>
  </si>
  <si>
    <t>1895121000204236</t>
  </si>
  <si>
    <t>1895121000073973</t>
  </si>
  <si>
    <t>1895121000020829</t>
  </si>
  <si>
    <t>1895121000213623</t>
  </si>
  <si>
    <t>1895121000168551</t>
  </si>
  <si>
    <t>1895121000065310</t>
  </si>
  <si>
    <t>1895121000118459</t>
  </si>
  <si>
    <t>1895121000001549</t>
  </si>
  <si>
    <t>1895121000315054</t>
  </si>
  <si>
    <t>1895121000146279</t>
  </si>
  <si>
    <t>1895121000247406</t>
  </si>
  <si>
    <t>1895121000140251</t>
  </si>
  <si>
    <t>1895121000040817</t>
  </si>
  <si>
    <t>1895121000238280</t>
  </si>
  <si>
    <t>1895121000269209</t>
  </si>
  <si>
    <t>1895121000152362</t>
  </si>
  <si>
    <t>1895121000148634</t>
  </si>
  <si>
    <t>1895121000181798</t>
  </si>
  <si>
    <t>1895121000218277</t>
  </si>
  <si>
    <t>1895121000280700</t>
  </si>
  <si>
    <t>1895121000107073</t>
  </si>
  <si>
    <t>1895121000127152</t>
  </si>
  <si>
    <t>1895121000120535</t>
  </si>
  <si>
    <t>1895121000086664</t>
  </si>
  <si>
    <t>1895121000185077</t>
  </si>
  <si>
    <t>1895121000300475</t>
  </si>
  <si>
    <t>1895121000059208</t>
  </si>
  <si>
    <t>1895121000196113</t>
  </si>
  <si>
    <t>1895121000235497</t>
  </si>
  <si>
    <t>1895121000243161</t>
  </si>
  <si>
    <t>1895121000254221</t>
  </si>
  <si>
    <t>1895121000210020</t>
  </si>
  <si>
    <t>1895121000307449</t>
  </si>
  <si>
    <t>1895121000104863</t>
  </si>
  <si>
    <t>1895121000277485</t>
  </si>
  <si>
    <t>1895121000156808</t>
  </si>
  <si>
    <t>1895121000295474</t>
  </si>
  <si>
    <t>1895121000136874</t>
  </si>
  <si>
    <t>1895121000170713</t>
  </si>
  <si>
    <t>1895121000254229</t>
  </si>
  <si>
    <t>1895121000159612</t>
  </si>
  <si>
    <t>1895121000282997</t>
  </si>
  <si>
    <t>1895121000180893</t>
  </si>
  <si>
    <t>1895121000228676</t>
  </si>
  <si>
    <t>1895121000192378</t>
  </si>
  <si>
    <t>1895121000255173</t>
  </si>
  <si>
    <t>1895121000050482</t>
  </si>
  <si>
    <t>1895121000175854</t>
  </si>
  <si>
    <t>1895121000059851</t>
  </si>
  <si>
    <t>1895121000181414</t>
  </si>
  <si>
    <t>1895121000110541</t>
  </si>
  <si>
    <t>1895121000291737</t>
  </si>
  <si>
    <t>1895121000252922</t>
  </si>
  <si>
    <t>1895121000183699</t>
  </si>
  <si>
    <t>1895121000118328</t>
  </si>
  <si>
    <t>1895121000128777</t>
  </si>
  <si>
    <t>1895121000264054</t>
  </si>
  <si>
    <t>1895121000003108</t>
  </si>
  <si>
    <t>1895121000220773</t>
  </si>
  <si>
    <t>1895121000093030</t>
  </si>
  <si>
    <t>1895121000111163</t>
  </si>
  <si>
    <t>1895121000091922</t>
  </si>
  <si>
    <t>1895121000199293</t>
  </si>
  <si>
    <t>1895121000095142</t>
  </si>
  <si>
    <t>1895121000110251</t>
  </si>
  <si>
    <t>1895121000312246</t>
  </si>
  <si>
    <t>1895121000123752</t>
  </si>
  <si>
    <t>1895121000245214</t>
  </si>
  <si>
    <t>1895121000126073</t>
  </si>
  <si>
    <t>1895121000259791</t>
  </si>
  <si>
    <t>1895121000141459</t>
  </si>
  <si>
    <t>1895121000235702</t>
  </si>
  <si>
    <t>1895121000011890</t>
  </si>
  <si>
    <t>1895121000292128</t>
  </si>
  <si>
    <t>1895121000186775</t>
  </si>
  <si>
    <t>1895121000103615</t>
  </si>
  <si>
    <t>1895121000247997</t>
  </si>
  <si>
    <t>1895121000104640</t>
  </si>
  <si>
    <t>1895121000107024</t>
  </si>
  <si>
    <t>1895121000212372</t>
  </si>
  <si>
    <t>1895121000261334</t>
  </si>
  <si>
    <t>1895121000179741</t>
  </si>
  <si>
    <t>1895121000119629</t>
  </si>
  <si>
    <t>1895121000279272</t>
  </si>
  <si>
    <t>1895121000273746</t>
  </si>
  <si>
    <t>1895121000198386</t>
  </si>
  <si>
    <t>1895121000215852</t>
  </si>
  <si>
    <t>1895121000175815</t>
  </si>
  <si>
    <t>1895121000100186</t>
  </si>
  <si>
    <t>1895121000310333</t>
  </si>
  <si>
    <t>1895121000128758</t>
  </si>
  <si>
    <t>1895121000259273</t>
  </si>
  <si>
    <t>1895121000175372</t>
  </si>
  <si>
    <t>1895121000085823</t>
  </si>
  <si>
    <t>1895121000187873</t>
  </si>
  <si>
    <t>1895121000191773</t>
  </si>
  <si>
    <t>1895121000144687</t>
  </si>
  <si>
    <t>1895121000032759</t>
  </si>
  <si>
    <t>1895121000155907</t>
  </si>
  <si>
    <t>1895121000244112</t>
  </si>
  <si>
    <t>1895121000189249</t>
  </si>
  <si>
    <t>1895121000266413</t>
  </si>
  <si>
    <t>1895121000249731</t>
  </si>
  <si>
    <t>1895121000229543</t>
  </si>
  <si>
    <t>1895121000256983</t>
  </si>
  <si>
    <t>1895121000290557</t>
  </si>
  <si>
    <t>1895121000145512</t>
  </si>
  <si>
    <t>1895121000295523</t>
  </si>
  <si>
    <t>1895121000278131</t>
  </si>
  <si>
    <t>1895121000158860</t>
  </si>
  <si>
    <t>1895121000066254</t>
  </si>
  <si>
    <t>1895121000306354</t>
  </si>
  <si>
    <t>1895121000092331</t>
  </si>
  <si>
    <t>1895121000198139</t>
  </si>
  <si>
    <t>1895121000265533</t>
  </si>
  <si>
    <t>1895121000157287</t>
  </si>
  <si>
    <t>1895121000228144</t>
  </si>
  <si>
    <t>1895121000221173</t>
  </si>
  <si>
    <t>1895121000080765</t>
  </si>
  <si>
    <t>1895121000013353</t>
  </si>
  <si>
    <t>1895121000127268</t>
  </si>
  <si>
    <t>1895121000164122</t>
  </si>
  <si>
    <t>1895121000117367</t>
  </si>
  <si>
    <t>1895121000129418</t>
  </si>
  <si>
    <t>1895121000187484</t>
  </si>
  <si>
    <t>1895121000048948</t>
  </si>
  <si>
    <t>1895121000227873</t>
  </si>
  <si>
    <t>1895121000057829</t>
  </si>
  <si>
    <t>1895121000169139</t>
  </si>
  <si>
    <t>1895121000249344</t>
  </si>
  <si>
    <t>1895121000292117</t>
  </si>
  <si>
    <t>1895121000097950</t>
  </si>
  <si>
    <t>1895121000279331</t>
  </si>
  <si>
    <t>1895121000082862</t>
  </si>
  <si>
    <t>1895121000200933</t>
  </si>
  <si>
    <t>1895121000219647</t>
  </si>
  <si>
    <t>1895121000240331</t>
  </si>
  <si>
    <t>1895121000225651</t>
  </si>
  <si>
    <t>1895121000257540</t>
  </si>
  <si>
    <t>1895121000278548</t>
  </si>
  <si>
    <t>1895121000114247</t>
  </si>
  <si>
    <t>1895121000151322</t>
  </si>
  <si>
    <t>1895121000017728</t>
  </si>
  <si>
    <t>1895121000082302</t>
  </si>
  <si>
    <t>1895121000218402</t>
  </si>
  <si>
    <t>1895121000171953</t>
  </si>
  <si>
    <t>1895121000251430</t>
  </si>
  <si>
    <t>1895121000137174</t>
  </si>
  <si>
    <t>1895121000209338</t>
  </si>
  <si>
    <t>1895121000259279</t>
  </si>
  <si>
    <t>1895121000132077</t>
  </si>
  <si>
    <t>1895121000212115</t>
  </si>
  <si>
    <t>1895121000276948</t>
  </si>
  <si>
    <t>1895121000067450</t>
  </si>
  <si>
    <t>1895121000063857</t>
  </si>
  <si>
    <t>1895121000301147</t>
  </si>
  <si>
    <t>1895121000074716</t>
  </si>
  <si>
    <t>1895121000206739</t>
  </si>
  <si>
    <t>1895121000309012</t>
  </si>
  <si>
    <t>1895121000238395</t>
  </si>
  <si>
    <t>1895121000118277</t>
  </si>
  <si>
    <t>1895121000201062</t>
  </si>
  <si>
    <t>1895121000274282</t>
  </si>
  <si>
    <t>1895121000006092</t>
  </si>
  <si>
    <t>1895121000276123</t>
  </si>
  <si>
    <t>1895121000159728</t>
  </si>
  <si>
    <t>1895121000050004</t>
  </si>
  <si>
    <t>1895121000294578</t>
  </si>
  <si>
    <t>1895121000191939</t>
  </si>
  <si>
    <t>1895121000233350</t>
  </si>
  <si>
    <t>1895121000233315</t>
  </si>
  <si>
    <t>1895121000198060</t>
  </si>
  <si>
    <t>1895121000202843</t>
  </si>
  <si>
    <t>1895121000292065</t>
  </si>
  <si>
    <t>1895121000290280</t>
  </si>
  <si>
    <t>1895121000183525</t>
  </si>
  <si>
    <t>1895121000202806</t>
  </si>
  <si>
    <t>1895121000127141</t>
  </si>
  <si>
    <t>1895121000222565</t>
  </si>
  <si>
    <t>1895121000094292</t>
  </si>
  <si>
    <t>1895121000302680</t>
  </si>
  <si>
    <t>1895121000302825</t>
  </si>
  <si>
    <t>1895121000103664</t>
  </si>
  <si>
    <t>1895121000107945</t>
  </si>
  <si>
    <t>1895121000191242</t>
  </si>
  <si>
    <t>1895121000164880</t>
  </si>
  <si>
    <t>1895121000183030</t>
  </si>
  <si>
    <t>1895121000221543</t>
  </si>
  <si>
    <t>1895121000221090</t>
  </si>
  <si>
    <t>1895121000124035</t>
  </si>
  <si>
    <t>1895121000269497</t>
  </si>
  <si>
    <t>1895121000218327</t>
  </si>
  <si>
    <t>1895121000166753</t>
  </si>
  <si>
    <t>1895121000291254</t>
  </si>
  <si>
    <t>1895121000167530</t>
  </si>
  <si>
    <t>1895121000248071</t>
  </si>
  <si>
    <t>1895121000304347</t>
  </si>
  <si>
    <t>1895121000091726</t>
  </si>
  <si>
    <t>1895121000097431</t>
  </si>
  <si>
    <t>1895121000289928</t>
  </si>
  <si>
    <t>1895121000205133</t>
  </si>
  <si>
    <t>1895121000217598</t>
  </si>
  <si>
    <t>1895121000061537</t>
  </si>
  <si>
    <t>1895121000066245</t>
  </si>
  <si>
    <t>1895121000027500</t>
  </si>
  <si>
    <t>1895121000140698</t>
  </si>
  <si>
    <t>1895121000255328</t>
  </si>
  <si>
    <t>1895121000163878</t>
  </si>
  <si>
    <t>1895121000310235</t>
  </si>
  <si>
    <t>1895121000201083</t>
  </si>
  <si>
    <t>1895121000016485</t>
  </si>
  <si>
    <t>1895121000286900</t>
  </si>
  <si>
    <t>1895121000196153</t>
  </si>
  <si>
    <t>1895121000218223</t>
  </si>
  <si>
    <t>1895121000156276</t>
  </si>
  <si>
    <t>1895121000258118</t>
  </si>
  <si>
    <t>1895121000277621</t>
  </si>
  <si>
    <t>1895121000214753</t>
  </si>
  <si>
    <t>1895121000275503</t>
  </si>
  <si>
    <t>1895121000052878</t>
  </si>
  <si>
    <t>1895121000002211</t>
  </si>
  <si>
    <t>1895121000127054</t>
  </si>
  <si>
    <t>1895121000253961</t>
  </si>
  <si>
    <t>1895121000087994</t>
  </si>
  <si>
    <t>1895121000240859</t>
  </si>
  <si>
    <t>1895121000184144</t>
  </si>
  <si>
    <t>1895121000277356</t>
  </si>
  <si>
    <t>1895121000224552</t>
  </si>
  <si>
    <t>1895121000256936</t>
  </si>
  <si>
    <t>1895121000179208</t>
  </si>
  <si>
    <t>1895121000238471</t>
  </si>
  <si>
    <t>1895121000062981</t>
  </si>
  <si>
    <t>1895121000064915</t>
  </si>
  <si>
    <t>1895121000241096</t>
  </si>
  <si>
    <t>1895121000292306</t>
  </si>
  <si>
    <t>1895121000155699</t>
  </si>
  <si>
    <t>1895121000225561</t>
  </si>
  <si>
    <t>1895121000270755</t>
  </si>
  <si>
    <t>1895121000011289</t>
  </si>
  <si>
    <t>1895121000276817</t>
  </si>
  <si>
    <t>1895121000136064</t>
  </si>
  <si>
    <t>1895121000122200</t>
  </si>
  <si>
    <t>1895121000211954</t>
  </si>
  <si>
    <t>1895121000066037</t>
  </si>
  <si>
    <t>1895121000213145</t>
  </si>
  <si>
    <t>1895121000301336</t>
  </si>
  <si>
    <t>1895121000301559</t>
  </si>
  <si>
    <t>1895121000245323</t>
  </si>
  <si>
    <t>1895121000261877</t>
  </si>
  <si>
    <t>1895121000265288</t>
  </si>
  <si>
    <t>1895121000136975</t>
  </si>
  <si>
    <t>1895121000260947</t>
  </si>
  <si>
    <t>1895121000264345</t>
  </si>
  <si>
    <t>1895121000174507</t>
  </si>
  <si>
    <t>1895121000132408</t>
  </si>
  <si>
    <t>1895121000251381</t>
  </si>
  <si>
    <t>1895121000192711</t>
  </si>
  <si>
    <t>1895121000251017</t>
  </si>
  <si>
    <t>1895121000211993</t>
  </si>
  <si>
    <t>1895121000187038</t>
  </si>
  <si>
    <t>1895121000245904</t>
  </si>
  <si>
    <t>1895121000252866</t>
  </si>
  <si>
    <t>1895121000015115</t>
  </si>
  <si>
    <t>1895121000188878</t>
  </si>
  <si>
    <t>1895121000251725</t>
  </si>
  <si>
    <t>1895121000172958</t>
  </si>
  <si>
    <t>1895121000063740</t>
  </si>
  <si>
    <t>1895121000276486</t>
  </si>
  <si>
    <t>1895121000176140</t>
  </si>
  <si>
    <t>1895121000073416</t>
  </si>
  <si>
    <t>1895121000206810</t>
  </si>
  <si>
    <t>1895121000287064</t>
  </si>
  <si>
    <t>1895121000177685</t>
  </si>
  <si>
    <t>1895121000309368</t>
  </si>
  <si>
    <t>1895121000085688</t>
  </si>
  <si>
    <t>1895121000123209</t>
  </si>
  <si>
    <t>1895121000174789</t>
  </si>
  <si>
    <t>1895121000127405</t>
  </si>
  <si>
    <t>1895121000066306</t>
  </si>
  <si>
    <t>1895121000185949</t>
  </si>
  <si>
    <t>1895121000290180</t>
  </si>
  <si>
    <t>1895121000261657</t>
  </si>
  <si>
    <t>1895121000140117</t>
  </si>
  <si>
    <t>1895121000192651</t>
  </si>
  <si>
    <t>1895121000077751</t>
  </si>
  <si>
    <t>1895121000176468</t>
  </si>
  <si>
    <t>1895121000120752</t>
  </si>
  <si>
    <t>1895121000262022</t>
  </si>
  <si>
    <t>1895121000273526</t>
  </si>
  <si>
    <t>1895121000274678</t>
  </si>
  <si>
    <t>1895121000125693</t>
  </si>
  <si>
    <t>1895121000275226</t>
  </si>
  <si>
    <t>1895121000254951</t>
  </si>
  <si>
    <t>1895121000222843</t>
  </si>
  <si>
    <t>1895121000208266</t>
  </si>
  <si>
    <t>1895121000306548</t>
  </si>
  <si>
    <t>1895121000272210</t>
  </si>
  <si>
    <t>1895121000272892</t>
  </si>
  <si>
    <t>1895121000287670</t>
  </si>
  <si>
    <t>1895121000188374</t>
  </si>
  <si>
    <t>1895121000252875</t>
  </si>
  <si>
    <t>1895121000175580</t>
  </si>
  <si>
    <t>1895121000082316</t>
  </si>
  <si>
    <t>1895121000248187</t>
  </si>
  <si>
    <t>1895121000151747</t>
  </si>
  <si>
    <t>1895121000095262</t>
  </si>
  <si>
    <t>1895121000226163</t>
  </si>
  <si>
    <t>1895121000172836</t>
  </si>
  <si>
    <t>1895121000052556</t>
  </si>
  <si>
    <t>1895121000280990</t>
  </si>
  <si>
    <t>1895121000280344</t>
  </si>
  <si>
    <t>1895121000057472</t>
  </si>
  <si>
    <t>1895121000288550</t>
  </si>
  <si>
    <t>1895121000257305</t>
  </si>
  <si>
    <t>1895121000275984</t>
  </si>
  <si>
    <t>1895121000229704</t>
  </si>
  <si>
    <t>1895121000091766</t>
  </si>
  <si>
    <t>1895121000257468</t>
  </si>
  <si>
    <t>1895121000056634</t>
  </si>
  <si>
    <t>1895121000309108</t>
  </si>
  <si>
    <t>1895121000103210</t>
  </si>
  <si>
    <t>1895121000231326</t>
  </si>
  <si>
    <t>1895121000125476</t>
  </si>
  <si>
    <t>1895121000275560</t>
  </si>
  <si>
    <t>1895121000095787</t>
  </si>
  <si>
    <t>1895121000081262</t>
  </si>
  <si>
    <t>1895121000272705</t>
  </si>
  <si>
    <t>1895121000224585</t>
  </si>
  <si>
    <t>1895121000191486</t>
  </si>
  <si>
    <t>1895121000247422</t>
  </si>
  <si>
    <t>1895121000277886</t>
  </si>
  <si>
    <t>1895121000268810</t>
  </si>
  <si>
    <t>1895121000293420</t>
  </si>
  <si>
    <t>1895121000160887</t>
  </si>
  <si>
    <t>1895121000220040</t>
  </si>
  <si>
    <t>1895121000134735</t>
  </si>
  <si>
    <t>1895121000145310</t>
  </si>
  <si>
    <t>1895121000016475</t>
  </si>
  <si>
    <t>1895121000242120</t>
  </si>
  <si>
    <t>1895121000093708</t>
  </si>
  <si>
    <t>1895121000250994</t>
  </si>
  <si>
    <t>1895121000222404</t>
  </si>
  <si>
    <t>1895121000014803</t>
  </si>
  <si>
    <t>1895121000202619</t>
  </si>
  <si>
    <t>1895121000272827</t>
  </si>
  <si>
    <t>1895121000256187</t>
  </si>
  <si>
    <t>1895121000265178</t>
  </si>
  <si>
    <t>1895121000142582</t>
  </si>
  <si>
    <t>1895121000071005</t>
  </si>
  <si>
    <t>1895121000299794</t>
  </si>
  <si>
    <t>1895121000180068</t>
  </si>
  <si>
    <t>1895121000161677</t>
  </si>
  <si>
    <t>1895121000125603</t>
  </si>
  <si>
    <t>1895121000308489</t>
  </si>
  <si>
    <t>1895121000068747</t>
  </si>
  <si>
    <t>1895121000240530</t>
  </si>
  <si>
    <t>1895121000173540</t>
  </si>
  <si>
    <t>1895121000143083</t>
  </si>
  <si>
    <t>1895121000179620</t>
  </si>
  <si>
    <t>1895121000070789</t>
  </si>
  <si>
    <t>1895121000155250</t>
  </si>
  <si>
    <t>1895121000236243</t>
  </si>
  <si>
    <t>1895121000214303</t>
  </si>
  <si>
    <t>1895121000250478</t>
  </si>
  <si>
    <t>1895121000099966</t>
  </si>
  <si>
    <t>1895121000268905</t>
  </si>
  <si>
    <t>1895121000174242</t>
  </si>
  <si>
    <t>1895121000192013</t>
  </si>
  <si>
    <t>1895121000203081</t>
  </si>
  <si>
    <t>1895121000178763</t>
  </si>
  <si>
    <t>1895121000087720</t>
  </si>
  <si>
    <t>1895121000175159</t>
  </si>
  <si>
    <t>1895121000153000</t>
  </si>
  <si>
    <t>1895121000242257</t>
  </si>
  <si>
    <t>1895121000117559</t>
  </si>
  <si>
    <t>1895121000143299</t>
  </si>
  <si>
    <t>1895121000224736</t>
  </si>
  <si>
    <t>1895121000283959</t>
  </si>
  <si>
    <t>1895121000260363</t>
  </si>
  <si>
    <t>1895121000098370</t>
  </si>
  <si>
    <t>1895121000180511</t>
  </si>
  <si>
    <t>1895121000221189</t>
  </si>
  <si>
    <t>1895121000057370</t>
  </si>
  <si>
    <t>1895121000109466</t>
  </si>
  <si>
    <t>1895121000077113</t>
  </si>
  <si>
    <t>1895121000155944</t>
  </si>
  <si>
    <t>1895121000120392</t>
  </si>
  <si>
    <t>1895121000068927</t>
  </si>
  <si>
    <t>1895121000286574</t>
  </si>
  <si>
    <t>1895121000254655</t>
  </si>
  <si>
    <t>1895121000070053</t>
  </si>
  <si>
    <t>1895121000130506</t>
  </si>
  <si>
    <t>1895121000178161</t>
  </si>
  <si>
    <t>1895121000268017</t>
  </si>
  <si>
    <t>1895121000012797</t>
  </si>
  <si>
    <t>1895121000148281</t>
  </si>
  <si>
    <t>1895121000272253</t>
  </si>
  <si>
    <t>1895121000260628</t>
  </si>
  <si>
    <t>1895121000065396</t>
  </si>
  <si>
    <t>1895121000300401</t>
  </si>
  <si>
    <t>1895121000177442</t>
  </si>
  <si>
    <t>1895121000135011</t>
  </si>
  <si>
    <t>1895121000169876</t>
  </si>
  <si>
    <t>1895121000132800</t>
  </si>
  <si>
    <t>1895121000242133</t>
  </si>
  <si>
    <t>1895121000271792</t>
  </si>
  <si>
    <t>1895121000049910</t>
  </si>
  <si>
    <t>1895121000259598</t>
  </si>
  <si>
    <t>1895121000293443</t>
  </si>
  <si>
    <t>1895121000296930</t>
  </si>
  <si>
    <t>1895121000291357</t>
  </si>
  <si>
    <t>1895121000308137</t>
  </si>
  <si>
    <t>1895121000296303</t>
  </si>
  <si>
    <t>1895121000244676</t>
  </si>
  <si>
    <t>1895121000278072</t>
  </si>
  <si>
    <t>1895121000310961</t>
  </si>
  <si>
    <t>1895121000083965</t>
  </si>
  <si>
    <t>1895121000069384</t>
  </si>
  <si>
    <t>1895121000200004</t>
  </si>
  <si>
    <t>1895121000153240</t>
  </si>
  <si>
    <t>1895121000252041</t>
  </si>
  <si>
    <t>1895121000309264</t>
  </si>
  <si>
    <t>1895121000237827</t>
  </si>
  <si>
    <t>1895121000108440</t>
  </si>
  <si>
    <t>1895121000078354</t>
  </si>
  <si>
    <t>1895121000270553</t>
  </si>
  <si>
    <t>1895121000265709</t>
  </si>
  <si>
    <t>1895121000276774</t>
  </si>
  <si>
    <t>1895121000124974</t>
  </si>
  <si>
    <t>1895121000229239</t>
  </si>
  <si>
    <t>1895121000266187</t>
  </si>
  <si>
    <t>1895121000298395</t>
  </si>
  <si>
    <t>1895121000082930</t>
  </si>
  <si>
    <t>1895121000112714</t>
  </si>
  <si>
    <t>1895121000087396</t>
  </si>
  <si>
    <t>1895121000248036</t>
  </si>
  <si>
    <t>1895121000293541</t>
  </si>
  <si>
    <t>1895121000234498</t>
  </si>
  <si>
    <t>1895121000081087</t>
  </si>
  <si>
    <t>1895121000279688</t>
  </si>
  <si>
    <t>1895121000213718</t>
  </si>
  <si>
    <t>1895121000155465</t>
  </si>
  <si>
    <t>1895121000176906</t>
  </si>
  <si>
    <t>1895121000279945</t>
  </si>
  <si>
    <t>1895121000124987</t>
  </si>
  <si>
    <t>1895121000034430</t>
  </si>
  <si>
    <t>1895121000134792</t>
  </si>
  <si>
    <t>1895121000087580</t>
  </si>
  <si>
    <t>1895121000288868</t>
  </si>
  <si>
    <t>1895121000225076</t>
  </si>
  <si>
    <t>1895121000306538</t>
  </si>
  <si>
    <t>1895121000303149</t>
  </si>
  <si>
    <t>1895121000023497</t>
  </si>
  <si>
    <t>1895121000302056</t>
  </si>
  <si>
    <t>1895121000256629</t>
  </si>
  <si>
    <t>1895121000081288</t>
  </si>
  <si>
    <t>1895121000167286</t>
  </si>
  <si>
    <t>1895121000213287</t>
  </si>
  <si>
    <t>1895121000130851</t>
  </si>
  <si>
    <t>1895121000049431</t>
  </si>
  <si>
    <t>1895121000137288</t>
  </si>
  <si>
    <t>1895121000065959</t>
  </si>
  <si>
    <t>1895121000176999</t>
  </si>
  <si>
    <t>1895121000135063</t>
  </si>
  <si>
    <t>1895121000146853</t>
  </si>
  <si>
    <t>1895121000137619</t>
  </si>
  <si>
    <t>1895121000052943</t>
  </si>
  <si>
    <t>1895121000087509</t>
  </si>
  <si>
    <t>1895121000257732</t>
  </si>
  <si>
    <t>1895121000258240</t>
  </si>
  <si>
    <t>1895121000255932</t>
  </si>
  <si>
    <t>1895121000232680</t>
  </si>
  <si>
    <t>1895121000068487</t>
  </si>
  <si>
    <t>1895121000259691</t>
  </si>
  <si>
    <t>1895121000069597</t>
  </si>
  <si>
    <t>1895121000195789</t>
  </si>
  <si>
    <t>1895121000081835</t>
  </si>
  <si>
    <t>1895121000298661</t>
  </si>
  <si>
    <t>1895121000071009</t>
  </si>
  <si>
    <t>1895121000295189</t>
  </si>
  <si>
    <t>1895121000231286</t>
  </si>
  <si>
    <t>1895121000201583</t>
  </si>
  <si>
    <t>1895121000188773</t>
  </si>
  <si>
    <t>1895121000303108</t>
  </si>
  <si>
    <t>1895121000120489</t>
  </si>
  <si>
    <t>1895121000291691</t>
  </si>
  <si>
    <t>1895121000078941</t>
  </si>
  <si>
    <t>1895121000131768</t>
  </si>
  <si>
    <t>1895121000116695</t>
  </si>
  <si>
    <t>1895121000127708</t>
  </si>
  <si>
    <t>1895121000161435</t>
  </si>
  <si>
    <t>1895121000049330</t>
  </si>
  <si>
    <t>1895121000254737</t>
  </si>
  <si>
    <t>1895121000158518</t>
  </si>
  <si>
    <t>1895121000113040</t>
  </si>
  <si>
    <t>1895121000212306</t>
  </si>
  <si>
    <t>1895121000112515</t>
  </si>
  <si>
    <t>1895121000309469</t>
  </si>
  <si>
    <t>1895121000064018</t>
  </si>
  <si>
    <t>1895121000280676</t>
  </si>
  <si>
    <t>1895121000253221</t>
  </si>
  <si>
    <t>1895121000246609</t>
  </si>
  <si>
    <t>1895121000204727</t>
  </si>
  <si>
    <t>1895121000164646</t>
  </si>
  <si>
    <t>1895121000255241</t>
  </si>
  <si>
    <t>1895121000299732</t>
  </si>
  <si>
    <t>1895121000249774</t>
  </si>
  <si>
    <t>1895121000116234</t>
  </si>
  <si>
    <t>1895121000054161</t>
  </si>
  <si>
    <t>1895121000198023</t>
  </si>
  <si>
    <t>1895121000213835</t>
  </si>
  <si>
    <t>1895121000161969</t>
  </si>
  <si>
    <t>1895121000124625</t>
  </si>
  <si>
    <t>1895121000288071</t>
  </si>
  <si>
    <t>1895121000229996</t>
  </si>
  <si>
    <t>1895121000057556</t>
  </si>
  <si>
    <t>1895121000159015</t>
  </si>
  <si>
    <t>1895121000014593</t>
  </si>
  <si>
    <t>1895121000057245</t>
  </si>
  <si>
    <t>1895121000177624</t>
  </si>
  <si>
    <t>1895121000288639</t>
  </si>
  <si>
    <t>1895121000067315</t>
  </si>
  <si>
    <t>1895121000256663</t>
  </si>
  <si>
    <t>1895121000161004</t>
  </si>
  <si>
    <t>1895121000211868</t>
  </si>
  <si>
    <t>1895121000290040</t>
  </si>
  <si>
    <t>1895121000124077</t>
  </si>
  <si>
    <t>1895121000172539</t>
  </si>
  <si>
    <t>1895121000162643</t>
  </si>
  <si>
    <t>1895121000025299</t>
  </si>
  <si>
    <t>1895121000138520</t>
  </si>
  <si>
    <t>1895121000227636</t>
  </si>
  <si>
    <t>1895121000186668</t>
  </si>
  <si>
    <t>1895121000202970</t>
  </si>
  <si>
    <t>1895121000062851</t>
  </si>
  <si>
    <t>1895121000304248</t>
  </si>
  <si>
    <t>1895121000188911</t>
  </si>
  <si>
    <t>1895121000221234</t>
  </si>
  <si>
    <t>1895121000101597</t>
  </si>
  <si>
    <t>1895121000129457</t>
  </si>
  <si>
    <t>1895121000135781</t>
  </si>
  <si>
    <t>1895121000214588</t>
  </si>
  <si>
    <t>1895121000158122</t>
  </si>
  <si>
    <t>1895121000071076</t>
  </si>
  <si>
    <t>1895121000068720</t>
  </si>
  <si>
    <t>1895121000206783</t>
  </si>
  <si>
    <t>1895121000291444</t>
  </si>
  <si>
    <t>1895121000069947</t>
  </si>
  <si>
    <t>1895121000181377</t>
  </si>
  <si>
    <t>1895121000109246</t>
  </si>
  <si>
    <t>1895121000195983</t>
  </si>
  <si>
    <t>1895121000112220</t>
  </si>
  <si>
    <t>1895121000235565</t>
  </si>
  <si>
    <t>1895121000282786</t>
  </si>
  <si>
    <t>1895121000215342</t>
  </si>
  <si>
    <t>1895121000266964</t>
  </si>
  <si>
    <t>1895121000212225</t>
  </si>
  <si>
    <t>1895121000138493</t>
  </si>
  <si>
    <t>1895121000302587</t>
  </si>
  <si>
    <t>1895121000290630</t>
  </si>
  <si>
    <t>1895121000146513</t>
  </si>
  <si>
    <t>1895121000192338</t>
  </si>
  <si>
    <t>1895121000127834</t>
  </si>
  <si>
    <t>1895121000204273</t>
  </si>
  <si>
    <t>1895121000054055</t>
  </si>
  <si>
    <t>1895121000311026</t>
  </si>
  <si>
    <t>1895121000079453</t>
  </si>
  <si>
    <t>1895121000302669</t>
  </si>
  <si>
    <t>1895121000067866</t>
  </si>
  <si>
    <t>1895121000240056</t>
  </si>
  <si>
    <t>1895121000220218</t>
  </si>
  <si>
    <t>1895121000277867</t>
  </si>
  <si>
    <t>1895121000210909</t>
  </si>
  <si>
    <t>1895121000213103</t>
  </si>
  <si>
    <t>1895121000180170</t>
  </si>
  <si>
    <t>1895121000123904</t>
  </si>
  <si>
    <t>1895121000109879</t>
  </si>
  <si>
    <t>1895121000006804</t>
  </si>
  <si>
    <t>1895121000105422</t>
  </si>
  <si>
    <t>1895121000064448</t>
  </si>
  <si>
    <t>1895121000138689</t>
  </si>
  <si>
    <t>1895121000223580</t>
  </si>
  <si>
    <t>1895121000302138</t>
  </si>
  <si>
    <t>1895121000269167</t>
  </si>
  <si>
    <t>1895121000113708</t>
  </si>
  <si>
    <t>1895121000243716</t>
  </si>
  <si>
    <t>1895121000233806</t>
  </si>
  <si>
    <t>1895121000196364</t>
  </si>
  <si>
    <t>1895121000248940</t>
  </si>
  <si>
    <t>1895121000144046</t>
  </si>
  <si>
    <t>1895121000207674</t>
  </si>
  <si>
    <t>1895121000163847</t>
  </si>
  <si>
    <t>1895121000017443</t>
  </si>
  <si>
    <t>1895121000048494</t>
  </si>
  <si>
    <t>1895121000252193</t>
  </si>
  <si>
    <t>1895121000163670</t>
  </si>
  <si>
    <t>1895121000228130</t>
  </si>
  <si>
    <t>1895121000082242</t>
  </si>
  <si>
    <t>1895121000232069</t>
  </si>
  <si>
    <t>1895121000090816</t>
  </si>
  <si>
    <t>1895121000070489</t>
  </si>
  <si>
    <t>1895121000242573</t>
  </si>
  <si>
    <t>1895121000053636</t>
  </si>
  <si>
    <t>1895121000184175</t>
  </si>
  <si>
    <t>1895121000118848</t>
  </si>
  <si>
    <t>1895121000171575</t>
  </si>
  <si>
    <t>1895121000248584</t>
  </si>
  <si>
    <t>1895121000295142</t>
  </si>
  <si>
    <t>1895121000277788</t>
  </si>
  <si>
    <t>1895121000213428</t>
  </si>
  <si>
    <t>1895121000174939</t>
  </si>
  <si>
    <t>1895121000128858</t>
  </si>
  <si>
    <t>1895121000186106</t>
  </si>
  <si>
    <t>1895121000235843</t>
  </si>
  <si>
    <t>1895121000149055</t>
  </si>
  <si>
    <t>1895121000005891</t>
  </si>
  <si>
    <t>1895121000146615</t>
  </si>
  <si>
    <t>1895121000279352</t>
  </si>
  <si>
    <t>1895121000286719</t>
  </si>
  <si>
    <t>1895121000162122</t>
  </si>
  <si>
    <t>1895121000162341</t>
  </si>
  <si>
    <t>1895121000241108</t>
  </si>
  <si>
    <t>1895121000297406</t>
  </si>
  <si>
    <t>1895121000289821</t>
  </si>
  <si>
    <t>1895121000298635</t>
  </si>
  <si>
    <t>1895121000139987</t>
  </si>
  <si>
    <t>1895121000163203</t>
  </si>
  <si>
    <t>1895121000156001</t>
  </si>
  <si>
    <t>1895121000181325</t>
  </si>
  <si>
    <t>1895121000075281</t>
  </si>
  <si>
    <t>1895121000080764</t>
  </si>
  <si>
    <t>1895121000292380</t>
  </si>
  <si>
    <t>1895121000188348</t>
  </si>
  <si>
    <t>1895121000261342</t>
  </si>
  <si>
    <t>1895121000075189</t>
  </si>
  <si>
    <t>1895121000314779</t>
  </si>
  <si>
    <t>1895121000152399</t>
  </si>
  <si>
    <t>1895121000227062</t>
  </si>
  <si>
    <t>1895121000141739</t>
  </si>
  <si>
    <t>1895121000285001</t>
  </si>
  <si>
    <t>1895121000237516</t>
  </si>
  <si>
    <t>1895121000127941</t>
  </si>
  <si>
    <t>1895121000198939</t>
  </si>
  <si>
    <t>1895121000254281</t>
  </si>
  <si>
    <t>1895121000276725</t>
  </si>
  <si>
    <t>1895121000169456</t>
  </si>
  <si>
    <t>1895121000265505</t>
  </si>
  <si>
    <t>1895121000286384</t>
  </si>
  <si>
    <t>1895121000290604</t>
  </si>
  <si>
    <t>1895121000150808</t>
  </si>
  <si>
    <t>1895121000056259</t>
  </si>
  <si>
    <t>1895121000262012</t>
  </si>
  <si>
    <t>1895121000081384</t>
  </si>
  <si>
    <t>1895121000270564</t>
  </si>
  <si>
    <t>1895121000121527</t>
  </si>
  <si>
    <t>1895121000091344</t>
  </si>
  <si>
    <t>1895121000077272</t>
  </si>
  <si>
    <t>1895121000212845</t>
  </si>
  <si>
    <t>1895121000287557</t>
  </si>
  <si>
    <t>1895121000262496</t>
  </si>
  <si>
    <t>1895121000249759</t>
  </si>
  <si>
    <t>1895121000271864</t>
  </si>
  <si>
    <t>1895121000022311</t>
  </si>
  <si>
    <t>1895121000257221</t>
  </si>
  <si>
    <t>1895121000171359</t>
  </si>
  <si>
    <t>1895121000176335</t>
  </si>
  <si>
    <t>1895121000014874</t>
  </si>
  <si>
    <t>1895121000246431</t>
  </si>
  <si>
    <t>1895121000049661</t>
  </si>
  <si>
    <t>1895121000071681</t>
  </si>
  <si>
    <t>1895121000275382</t>
  </si>
  <si>
    <t>1895121000202070</t>
  </si>
  <si>
    <t>1895121000227943</t>
  </si>
  <si>
    <t>1895121000108518</t>
  </si>
  <si>
    <t>1895121000109983</t>
  </si>
  <si>
    <t>1895121000274047</t>
  </si>
  <si>
    <t>1895121000186245</t>
  </si>
  <si>
    <t>1895121000292648</t>
  </si>
  <si>
    <t>1895121000036227</t>
  </si>
  <si>
    <t>1895121000120508</t>
  </si>
  <si>
    <t>1895121000217352</t>
  </si>
  <si>
    <t>1895121000056919</t>
  </si>
  <si>
    <t>1895121000264436</t>
  </si>
  <si>
    <t>1895121000010575</t>
  </si>
  <si>
    <t>1895121000275356</t>
  </si>
  <si>
    <t>1895121000173340</t>
  </si>
  <si>
    <t>1895121000125523</t>
  </si>
  <si>
    <t>1895121000308633</t>
  </si>
  <si>
    <t>1895121000101600</t>
  </si>
  <si>
    <t>1895121000274773</t>
  </si>
  <si>
    <t>1895121000239242</t>
  </si>
  <si>
    <t>1895121000241687</t>
  </si>
  <si>
    <t>1895121000143799</t>
  </si>
  <si>
    <t>1895121000106101</t>
  </si>
  <si>
    <t>1895121000132164</t>
  </si>
  <si>
    <t>1895121000252536</t>
  </si>
  <si>
    <t>1895121000012012</t>
  </si>
  <si>
    <t>1895121000136396</t>
  </si>
  <si>
    <t>1895121000246658</t>
  </si>
  <si>
    <t>1895121000251853</t>
  </si>
  <si>
    <t>1895121000149189</t>
  </si>
  <si>
    <t>1895121000308145</t>
  </si>
  <si>
    <t>1895121000286301</t>
  </si>
  <si>
    <t>1895121000173030</t>
  </si>
  <si>
    <t>1895121000091107</t>
  </si>
  <si>
    <t>1895121000181194</t>
  </si>
  <si>
    <t>1895121000144538</t>
  </si>
  <si>
    <t>1895121000058017</t>
  </si>
  <si>
    <t>1895121000312188</t>
  </si>
  <si>
    <t>1895121000244281</t>
  </si>
  <si>
    <t>1895121000106200</t>
  </si>
  <si>
    <t>1895121000182633</t>
  </si>
  <si>
    <t>1895121000311666</t>
  </si>
  <si>
    <t>1895121000207137</t>
  </si>
  <si>
    <t>1895121000209392</t>
  </si>
  <si>
    <t>1895121000260092</t>
  </si>
  <si>
    <t>1895121000190137</t>
  </si>
  <si>
    <t>1895121000249421</t>
  </si>
  <si>
    <t>1895121000098473</t>
  </si>
  <si>
    <t>1895121000167296</t>
  </si>
  <si>
    <t>1895121000237368</t>
  </si>
  <si>
    <t>1895121000071039</t>
  </si>
  <si>
    <t>1895121000206175</t>
  </si>
  <si>
    <t>1895121000137015</t>
  </si>
  <si>
    <t>1895121000166276</t>
  </si>
  <si>
    <t>1895121000077161</t>
  </si>
  <si>
    <t>1895121000114384</t>
  </si>
  <si>
    <t>1895121000312751</t>
  </si>
  <si>
    <t>1895121000036133</t>
  </si>
  <si>
    <t>1895121000258230</t>
  </si>
  <si>
    <t>1895121000078626</t>
  </si>
  <si>
    <t>1895121000084040</t>
  </si>
  <si>
    <t>1895121000094135</t>
  </si>
  <si>
    <t>1895121000183529</t>
  </si>
  <si>
    <t>1895121000314431</t>
  </si>
  <si>
    <t>1895121000270144</t>
  </si>
  <si>
    <t>1895121000309907</t>
  </si>
  <si>
    <t>1895121000161752</t>
  </si>
  <si>
    <t>1895121000255830</t>
  </si>
  <si>
    <t>1895121000105887</t>
  </si>
  <si>
    <t>1895121000170190</t>
  </si>
  <si>
    <t>1895121000269496</t>
  </si>
  <si>
    <t>1895121000217687</t>
  </si>
  <si>
    <t>1895121000241879</t>
  </si>
  <si>
    <t>1895121000184420</t>
  </si>
  <si>
    <t>1895121000214325</t>
  </si>
  <si>
    <t>1895121000273796</t>
  </si>
  <si>
    <t>1895121000031500</t>
  </si>
  <si>
    <t>1895121000120865</t>
  </si>
  <si>
    <t>1895121000312030</t>
  </si>
  <si>
    <t>1895121000233883</t>
  </si>
  <si>
    <t>1895121000234337</t>
  </si>
  <si>
    <t>1895121000186351</t>
  </si>
  <si>
    <t>1895121000212145</t>
  </si>
  <si>
    <t>1895121000022138</t>
  </si>
  <si>
    <t>1895121000310986</t>
  </si>
  <si>
    <t>1895121000103383</t>
  </si>
  <si>
    <t>1895121000138429</t>
  </si>
  <si>
    <t>1895121000258287</t>
  </si>
  <si>
    <t>1895121000061404</t>
  </si>
  <si>
    <t>1895121000071288</t>
  </si>
  <si>
    <t>1895121000248582</t>
  </si>
  <si>
    <t>1895121000107668</t>
  </si>
  <si>
    <t>1895121000195886</t>
  </si>
  <si>
    <t>1895121000178948</t>
  </si>
  <si>
    <t>1895121000068679</t>
  </si>
  <si>
    <t>1895121000004694</t>
  </si>
  <si>
    <t>1895121000277080</t>
  </si>
  <si>
    <t>1895121000170654</t>
  </si>
  <si>
    <t>1895121000055144</t>
  </si>
  <si>
    <t>1895121000238151</t>
  </si>
  <si>
    <t>1895121000083977</t>
  </si>
  <si>
    <t>1895121000295594</t>
  </si>
  <si>
    <t>1895121000157625</t>
  </si>
  <si>
    <t>1895121000224651</t>
  </si>
  <si>
    <t>1895121000113607</t>
  </si>
  <si>
    <t>1895121000310898</t>
  </si>
  <si>
    <t>1895121000255578</t>
  </si>
  <si>
    <t>1895121000157150</t>
  </si>
  <si>
    <t>1895121000287412</t>
  </si>
  <si>
    <t>1895121000087267</t>
  </si>
  <si>
    <t>1895121000029833</t>
  </si>
  <si>
    <t>1895121000268494</t>
  </si>
  <si>
    <t>1895121000253953</t>
  </si>
  <si>
    <t>1895121000209007</t>
  </si>
  <si>
    <t>1895121000198678</t>
  </si>
  <si>
    <t>1895121000124845</t>
  </si>
  <si>
    <t>1895121000033136</t>
  </si>
  <si>
    <t>1895121000141667</t>
  </si>
  <si>
    <t>1895121000068361</t>
  </si>
  <si>
    <t>1895121000110169</t>
  </si>
  <si>
    <t>1895121000270707</t>
  </si>
  <si>
    <t>1895121000235136</t>
  </si>
  <si>
    <t>1895121000244942</t>
  </si>
  <si>
    <t>1895121000259203</t>
  </si>
  <si>
    <t>1895121000013621</t>
  </si>
  <si>
    <t>1895121000266975</t>
  </si>
  <si>
    <t>1895121000182980</t>
  </si>
  <si>
    <t>1895121000127779</t>
  </si>
  <si>
    <t>1895121000076717</t>
  </si>
  <si>
    <t>1895121000197743</t>
  </si>
  <si>
    <t>1895121000299438</t>
  </si>
  <si>
    <t>1895121000209242</t>
  </si>
  <si>
    <t>1895121000260389</t>
  </si>
  <si>
    <t>1895121000217580</t>
  </si>
  <si>
    <t>1895121000260513</t>
  </si>
  <si>
    <t>1895121000248328</t>
  </si>
  <si>
    <t>1895121000251576</t>
  </si>
  <si>
    <t>1895121000099788</t>
  </si>
  <si>
    <t>1895121000113401</t>
  </si>
  <si>
    <t>1895121000240517</t>
  </si>
  <si>
    <t>1895121000004881</t>
  </si>
  <si>
    <t>1895121000003392</t>
  </si>
  <si>
    <t>1895121000178386</t>
  </si>
  <si>
    <t>1895121000062164</t>
  </si>
  <si>
    <t>1895121000244415</t>
  </si>
  <si>
    <t>1895121000204230</t>
  </si>
  <si>
    <t>1895121000102332</t>
  </si>
  <si>
    <t>1895121000225261</t>
  </si>
  <si>
    <t>1895121000221031</t>
  </si>
  <si>
    <t>1895121000178160</t>
  </si>
  <si>
    <t>1895121000014032</t>
  </si>
  <si>
    <t>1895121000071130</t>
  </si>
  <si>
    <t>1895121000302867</t>
  </si>
  <si>
    <t>1895121000187655</t>
  </si>
  <si>
    <t>1895121000276941</t>
  </si>
  <si>
    <t>1895121000293880</t>
  </si>
  <si>
    <t>1895121000221937</t>
  </si>
  <si>
    <t>1895121000231652</t>
  </si>
  <si>
    <t>1895121000242369</t>
  </si>
  <si>
    <t>1895121000070034</t>
  </si>
  <si>
    <t>1895121000289931</t>
  </si>
  <si>
    <t>1895121000305146</t>
  </si>
  <si>
    <t>1895121000249278</t>
  </si>
  <si>
    <t>1895121000290745</t>
  </si>
  <si>
    <t>1895121000217541</t>
  </si>
  <si>
    <t>1895121000059792</t>
  </si>
  <si>
    <t>1895121000137355</t>
  </si>
  <si>
    <t>1895121000238863</t>
  </si>
  <si>
    <t>1895121000203190</t>
  </si>
  <si>
    <t>1895121000151927</t>
  </si>
  <si>
    <t>1895121000063570</t>
  </si>
  <si>
    <t>1895121000284398</t>
  </si>
  <si>
    <t>1895121000014788</t>
  </si>
  <si>
    <t>1895121000013709</t>
  </si>
  <si>
    <t>1895121000123970</t>
  </si>
  <si>
    <t>1895121000084805</t>
  </si>
  <si>
    <t>1895121000127575</t>
  </si>
  <si>
    <t>1895121000136782</t>
  </si>
  <si>
    <t>1895121000302697</t>
  </si>
  <si>
    <t>1895121000107781</t>
  </si>
  <si>
    <t>1895121000035418</t>
  </si>
  <si>
    <t>1895121000303118</t>
  </si>
  <si>
    <t>1895121000297382</t>
  </si>
  <si>
    <t>1895121000258307</t>
  </si>
  <si>
    <t>1895121000278880</t>
  </si>
  <si>
    <t>1895121000078449</t>
  </si>
  <si>
    <t>1895121000170316</t>
  </si>
  <si>
    <t>1895121000313418</t>
  </si>
  <si>
    <t>1895121000295898</t>
  </si>
  <si>
    <t>1895121000282259</t>
  </si>
  <si>
    <t>1895121000032877</t>
  </si>
  <si>
    <t>1895121000250451</t>
  </si>
  <si>
    <t>1895121000193523</t>
  </si>
  <si>
    <t>1895121000022630</t>
  </si>
  <si>
    <t>1895121000235485</t>
  </si>
  <si>
    <t>1895121000180108</t>
  </si>
  <si>
    <t>1895121000301896</t>
  </si>
  <si>
    <t>1895121000173288</t>
  </si>
  <si>
    <t>1895121000248072</t>
  </si>
  <si>
    <t>1895121000198115</t>
  </si>
  <si>
    <t>1895121000106227</t>
  </si>
  <si>
    <t>1895121000062841</t>
  </si>
  <si>
    <t>1895121000092669</t>
  </si>
  <si>
    <t>1895121000103158</t>
  </si>
  <si>
    <t>1895121000239095</t>
  </si>
  <si>
    <t>1895121000105366</t>
  </si>
  <si>
    <t>1895121000233607</t>
  </si>
  <si>
    <t>1895121000255719</t>
  </si>
  <si>
    <t>1895121000299615</t>
  </si>
  <si>
    <t>1895121000157776</t>
  </si>
  <si>
    <t>1895121000236692</t>
  </si>
  <si>
    <t>1895121000257471</t>
  </si>
  <si>
    <t>1895121000124804</t>
  </si>
  <si>
    <t>1895121000303822</t>
  </si>
  <si>
    <t>1895121000131048</t>
  </si>
  <si>
    <t>1895121000255718</t>
  </si>
  <si>
    <t>1895121000255938</t>
  </si>
  <si>
    <t>1895121000171216</t>
  </si>
  <si>
    <t>1895121000248203</t>
  </si>
  <si>
    <t>1895121000288269</t>
  </si>
  <si>
    <t>1895121000286072</t>
  </si>
  <si>
    <t>1895121000224971</t>
  </si>
  <si>
    <t>1895121000081200</t>
  </si>
  <si>
    <t>1895121000138449</t>
  </si>
  <si>
    <t>1895121000271050</t>
  </si>
  <si>
    <t>1895121000296608</t>
  </si>
  <si>
    <t>1895121000219664</t>
  </si>
  <si>
    <t>1895121000240574</t>
  </si>
  <si>
    <t>1895121000243493</t>
  </si>
  <si>
    <t>1895121000300201</t>
  </si>
  <si>
    <t>1895121000018039</t>
  </si>
  <si>
    <t>1895121000210893</t>
  </si>
  <si>
    <t>1895121000206366</t>
  </si>
  <si>
    <t>1895121000291014</t>
  </si>
  <si>
    <t>1895121000061126</t>
  </si>
  <si>
    <t>1895121000131745</t>
  </si>
  <si>
    <t>1895121000239128</t>
  </si>
  <si>
    <t>1895121000241755</t>
  </si>
  <si>
    <t>1895121000215807</t>
  </si>
  <si>
    <t>1895121000268949</t>
  </si>
  <si>
    <t>1895121000111889</t>
  </si>
  <si>
    <t>1895121000230257</t>
  </si>
  <si>
    <t>1895121000207601</t>
  </si>
  <si>
    <t>1895121000191533</t>
  </si>
  <si>
    <t>1895121000178694</t>
  </si>
  <si>
    <t>1895121000182839</t>
  </si>
  <si>
    <t>1895121000245075</t>
  </si>
  <si>
    <t>1895121000248319</t>
  </si>
  <si>
    <t>1895121000156810</t>
  </si>
  <si>
    <t>1895121000262013</t>
  </si>
  <si>
    <t>1895121000228738</t>
  </si>
  <si>
    <t>1895121000297679</t>
  </si>
  <si>
    <t>1895121000153836</t>
  </si>
  <si>
    <t>1895121000256526</t>
  </si>
  <si>
    <t>1895121000276377</t>
  </si>
  <si>
    <t>1895121000256478</t>
  </si>
  <si>
    <t>1895121000061953</t>
  </si>
  <si>
    <t>1895121000089455</t>
  </si>
  <si>
    <t>1895121000195308</t>
  </si>
  <si>
    <t>1895121000117731</t>
  </si>
  <si>
    <t>1895121000307860</t>
  </si>
  <si>
    <t>1895121000209341</t>
  </si>
  <si>
    <t>1895121000079633</t>
  </si>
  <si>
    <t>1895121000276380</t>
  </si>
  <si>
    <t>1895121000114806</t>
  </si>
  <si>
    <t>1895121000157705</t>
  </si>
  <si>
    <t>1895121000173029</t>
  </si>
  <si>
    <t>1895121000199456</t>
  </si>
  <si>
    <t>1895121000106832</t>
  </si>
  <si>
    <t>1895121000274357</t>
  </si>
  <si>
    <t>1895121000170404</t>
  </si>
  <si>
    <t>1895121000189052</t>
  </si>
  <si>
    <t>1895121000116335</t>
  </si>
  <si>
    <t>1895121000290304</t>
  </si>
  <si>
    <t>1895121000159562</t>
  </si>
  <si>
    <t>1895121000310599</t>
  </si>
  <si>
    <t>1895121000094254</t>
  </si>
  <si>
    <t>1895121000173105</t>
  </si>
  <si>
    <t>1895121000281785</t>
  </si>
  <si>
    <t>1895121000189226</t>
  </si>
  <si>
    <t>1895121000141941</t>
  </si>
  <si>
    <t>1895121000137733</t>
  </si>
  <si>
    <t>1895121000011511</t>
  </si>
  <si>
    <t>1895121000199418</t>
  </si>
  <si>
    <t>1895121000224773</t>
  </si>
  <si>
    <t>1895121000147337</t>
  </si>
  <si>
    <t>1895121000136329</t>
  </si>
  <si>
    <t>1895121000111308</t>
  </si>
  <si>
    <t>1895121000174213</t>
  </si>
  <si>
    <t>1895121000071332</t>
  </si>
  <si>
    <t>1895121000310452</t>
  </si>
  <si>
    <t>1895121000273515</t>
  </si>
  <si>
    <t>1895121000106875</t>
  </si>
  <si>
    <t>1895121000214242</t>
  </si>
  <si>
    <t>1895121000134667</t>
  </si>
  <si>
    <t>1895121000181230</t>
  </si>
  <si>
    <t>1895121000030227</t>
  </si>
  <si>
    <t>1895121000062680</t>
  </si>
  <si>
    <t>1895121000038628</t>
  </si>
  <si>
    <t>1895121000167162</t>
  </si>
  <si>
    <t>1895121000051753</t>
  </si>
  <si>
    <t>1895121000214179</t>
  </si>
  <si>
    <t>1895121000149462</t>
  </si>
  <si>
    <t>1895121000093569</t>
  </si>
  <si>
    <t>1895121000261674</t>
  </si>
  <si>
    <t>1895121000135953</t>
  </si>
  <si>
    <t>1895121000088855</t>
  </si>
  <si>
    <t>1895121000211574</t>
  </si>
  <si>
    <t>1895121000128470</t>
  </si>
  <si>
    <t>1895121000124193</t>
  </si>
  <si>
    <t>1895121000202278</t>
  </si>
  <si>
    <t>1895121000285684</t>
  </si>
  <si>
    <t>1895121000116255</t>
  </si>
  <si>
    <t>1895121000170802</t>
  </si>
  <si>
    <t>1895121000289846</t>
  </si>
  <si>
    <t>1895121000195035</t>
  </si>
  <si>
    <t>1895121000212646</t>
  </si>
  <si>
    <t>1895121000114838</t>
  </si>
  <si>
    <t>1895121000174221</t>
  </si>
  <si>
    <t>1895121000190024</t>
  </si>
  <si>
    <t>1895121000274196</t>
  </si>
  <si>
    <t>1895121000260495</t>
  </si>
  <si>
    <t>1895121000128084</t>
  </si>
  <si>
    <t>1895121000076483</t>
  </si>
  <si>
    <t>1895121000054390</t>
  </si>
  <si>
    <t>1895121000067133</t>
  </si>
  <si>
    <t>1895121000306427</t>
  </si>
  <si>
    <t>1895121000151840</t>
  </si>
  <si>
    <t>1895121000092919</t>
  </si>
  <si>
    <t>1895121000086033</t>
  </si>
  <si>
    <t>1895121000231548</t>
  </si>
  <si>
    <t>1895121000179570</t>
  </si>
  <si>
    <t>1895121000272541</t>
  </si>
  <si>
    <t>1895121000304687</t>
  </si>
  <si>
    <t>1895121000125379</t>
  </si>
  <si>
    <t>1895121000132733</t>
  </si>
  <si>
    <t>1895121000114958</t>
  </si>
  <si>
    <t>1895121000095180</t>
  </si>
  <si>
    <t>1895121000309815</t>
  </si>
  <si>
    <t>1895121000094738</t>
  </si>
  <si>
    <t>1895121000285476</t>
  </si>
  <si>
    <t>1895121000236149</t>
  </si>
  <si>
    <t>1895121000246985</t>
  </si>
  <si>
    <t>1895121000190291</t>
  </si>
  <si>
    <t>1895121000141744</t>
  </si>
  <si>
    <t>1895121000272144</t>
  </si>
  <si>
    <t>1895121000271174</t>
  </si>
  <si>
    <t>1895121000269454</t>
  </si>
  <si>
    <t>1895121000312817</t>
  </si>
  <si>
    <t>1895121000210717</t>
  </si>
  <si>
    <t>1895121000138679</t>
  </si>
  <si>
    <t>1895121000120723</t>
  </si>
  <si>
    <t>1895121000267839</t>
  </si>
  <si>
    <t>1895121000196549</t>
  </si>
  <si>
    <t>1895121000245698</t>
  </si>
  <si>
    <t>1895121000092356</t>
  </si>
  <si>
    <t>1895121000055143</t>
  </si>
  <si>
    <t>1895121000050177</t>
  </si>
  <si>
    <t>1895121000079254</t>
  </si>
  <si>
    <t>1895121000307620</t>
  </si>
  <si>
    <t>1895121000121371</t>
  </si>
  <si>
    <t>1895121000230059</t>
  </si>
  <si>
    <t>1895121000276520</t>
  </si>
  <si>
    <t>1895121000283035</t>
  </si>
  <si>
    <t>1895121000177373</t>
  </si>
  <si>
    <t>1895121000273087</t>
  </si>
  <si>
    <t>1895121000134590</t>
  </si>
  <si>
    <t>1895121000129760</t>
  </si>
  <si>
    <t>1895121000145468</t>
  </si>
  <si>
    <t>1895121000293056</t>
  </si>
  <si>
    <t>1895121000247848</t>
  </si>
  <si>
    <t>1895121000051667</t>
  </si>
  <si>
    <t>1895121000156244</t>
  </si>
  <si>
    <t>1895121000186042</t>
  </si>
  <si>
    <t>1895121000118531</t>
  </si>
  <si>
    <t>1895121000100312</t>
  </si>
  <si>
    <t>1895121000149445</t>
  </si>
  <si>
    <t>1895121000096055</t>
  </si>
  <si>
    <t>1895121000299241</t>
  </si>
  <si>
    <t>1895121000139562</t>
  </si>
  <si>
    <t>1895121000218156</t>
  </si>
  <si>
    <t>1895121000103495</t>
  </si>
  <si>
    <t>1895121000269128</t>
  </si>
  <si>
    <t>1895121000067715</t>
  </si>
  <si>
    <t>1895121000260464</t>
  </si>
  <si>
    <t>1895121000193222</t>
  </si>
  <si>
    <t>1895121000294952</t>
  </si>
  <si>
    <t>1895121000124770</t>
  </si>
  <si>
    <t>1895121000089544</t>
  </si>
  <si>
    <t>1895121000131250</t>
  </si>
  <si>
    <t>1895121000142845</t>
  </si>
  <si>
    <t>1895121000278873</t>
  </si>
  <si>
    <t>1895121000224187</t>
  </si>
  <si>
    <t>1895121000106046</t>
  </si>
  <si>
    <t>1895121000287516</t>
  </si>
  <si>
    <t>1895121000133231</t>
  </si>
  <si>
    <t>1895121000272377</t>
  </si>
  <si>
    <t>1895121000239822</t>
  </si>
  <si>
    <t>1895121000251905</t>
  </si>
  <si>
    <t>1895121000286969</t>
  </si>
  <si>
    <t>1895121000198046</t>
  </si>
  <si>
    <t>1895121000161716</t>
  </si>
  <si>
    <t>1895121000258848</t>
  </si>
  <si>
    <t>1895121000180774</t>
  </si>
  <si>
    <t>1895121000269751</t>
  </si>
  <si>
    <t>1895121000212746</t>
  </si>
  <si>
    <t>1895121000189957</t>
  </si>
  <si>
    <t>1895121000286317</t>
  </si>
  <si>
    <t>1895121000261632</t>
  </si>
  <si>
    <t>1895121000088141</t>
  </si>
  <si>
    <t>1895121000241587</t>
  </si>
  <si>
    <t>1895121000289081</t>
  </si>
  <si>
    <t>1895121000218445</t>
  </si>
  <si>
    <t>1895121000214247</t>
  </si>
  <si>
    <t>1895121000267197</t>
  </si>
  <si>
    <t>1895121000199791</t>
  </si>
  <si>
    <t>1895121000271627</t>
  </si>
  <si>
    <t>1895121000243230</t>
  </si>
  <si>
    <t>1895121000255820</t>
  </si>
  <si>
    <t>1895121000182988</t>
  </si>
  <si>
    <t>1895121000060673</t>
  </si>
  <si>
    <t>1895121000125113</t>
  </si>
  <si>
    <t>1895121000153722</t>
  </si>
  <si>
    <t>1895121000202204</t>
  </si>
  <si>
    <t>1895121000102833</t>
  </si>
  <si>
    <t>1895121000141333</t>
  </si>
  <si>
    <t>1895121000292345</t>
  </si>
  <si>
    <t>1895121000306435</t>
  </si>
  <si>
    <t>1895121000292462</t>
  </si>
  <si>
    <t>1895121000239362</t>
  </si>
  <si>
    <t>1895121000057019</t>
  </si>
  <si>
    <t>1895121000199080</t>
  </si>
  <si>
    <t>1895121000175400</t>
  </si>
  <si>
    <t>1895121000133942</t>
  </si>
  <si>
    <t>1895121000106009</t>
  </si>
  <si>
    <t>1895121000166903</t>
  </si>
  <si>
    <t>1895121000230394</t>
  </si>
  <si>
    <t>1895121000314058</t>
  </si>
  <si>
    <t>1895121000208164</t>
  </si>
  <si>
    <t>1895121000233874</t>
  </si>
  <si>
    <t>1895121000299917</t>
  </si>
  <si>
    <t>1895121000307548</t>
  </si>
  <si>
    <t>1895121000151235</t>
  </si>
  <si>
    <t>1895121000249895</t>
  </si>
  <si>
    <t>1895121000151821</t>
  </si>
  <si>
    <t>1895121000173179</t>
  </si>
  <si>
    <t>1895121000196408</t>
  </si>
  <si>
    <t>1895121000183593</t>
  </si>
  <si>
    <t>1895121000244076</t>
  </si>
  <si>
    <t>1895121000170655</t>
  </si>
  <si>
    <t>1895121000206487</t>
  </si>
  <si>
    <t>1895121000069632</t>
  </si>
  <si>
    <t>1895121000005767</t>
  </si>
  <si>
    <t>1895121000225515</t>
  </si>
  <si>
    <t>1895121000186706</t>
  </si>
  <si>
    <t>1895121000124113</t>
  </si>
  <si>
    <t>1895121000172572</t>
  </si>
  <si>
    <t>1895121000269848</t>
  </si>
  <si>
    <t>1895121000203117</t>
  </si>
  <si>
    <t>1895121000258398</t>
  </si>
  <si>
    <t>1895121000296555</t>
  </si>
  <si>
    <t>1895121000215143</t>
  </si>
  <si>
    <t>1895121000294088</t>
  </si>
  <si>
    <t>1895121000309079</t>
  </si>
  <si>
    <t>1895121000091742</t>
  </si>
  <si>
    <t>1895121000120581</t>
  </si>
  <si>
    <t>1895121000206535</t>
  </si>
  <si>
    <t>1895121000003227</t>
  </si>
  <si>
    <t>1895121000206632</t>
  </si>
  <si>
    <t>1895121000192188</t>
  </si>
  <si>
    <t>1895121000089854</t>
  </si>
  <si>
    <t>1895121000136743</t>
  </si>
  <si>
    <t>1895121000254948</t>
  </si>
  <si>
    <t>1895121000179902</t>
  </si>
  <si>
    <t>1895121000207527</t>
  </si>
  <si>
    <t>1895121000173978</t>
  </si>
  <si>
    <t>1895121000286598</t>
  </si>
  <si>
    <t>1895121000067453</t>
  </si>
  <si>
    <t>1895121000168761</t>
  </si>
  <si>
    <t>1895121000244071</t>
  </si>
  <si>
    <t>1895121000119912</t>
  </si>
  <si>
    <t>1895121000040598</t>
  </si>
  <si>
    <t>1895121000246348</t>
  </si>
  <si>
    <t>1895121000250152</t>
  </si>
  <si>
    <t>1895121000240145</t>
  </si>
  <si>
    <t>1895121000246055</t>
  </si>
  <si>
    <t>1895121000174854</t>
  </si>
  <si>
    <t>1895121000157141</t>
  </si>
  <si>
    <t>1895121000254053</t>
  </si>
  <si>
    <t>1895121000185056</t>
  </si>
  <si>
    <t>1895121000194195</t>
  </si>
  <si>
    <t>1895121000147260</t>
  </si>
  <si>
    <t>1895121000098381</t>
  </si>
  <si>
    <t>1895121000293683</t>
  </si>
  <si>
    <t>1895121000136362</t>
  </si>
  <si>
    <t>1895121000093397</t>
  </si>
  <si>
    <t>1895121000248956</t>
  </si>
  <si>
    <t>1895121000256716</t>
  </si>
  <si>
    <t>1895121000145350</t>
  </si>
  <si>
    <t>1895121000082385</t>
  </si>
  <si>
    <t>1895121000103213</t>
  </si>
  <si>
    <t>1895121000100834</t>
  </si>
  <si>
    <t>1895121000243734</t>
  </si>
  <si>
    <t>1895121000079749</t>
  </si>
  <si>
    <t>1895121000056412</t>
  </si>
  <si>
    <t>1895121000298434</t>
  </si>
  <si>
    <t>1895121000158915</t>
  </si>
  <si>
    <t>1895121000156270</t>
  </si>
  <si>
    <t>1895121000278783</t>
  </si>
  <si>
    <t>1895121000079915</t>
  </si>
  <si>
    <t>1895121000259013</t>
  </si>
  <si>
    <t>1895121000161629</t>
  </si>
  <si>
    <t>1895121000089439</t>
  </si>
  <si>
    <t>1895121000130839</t>
  </si>
  <si>
    <t>1895121000260352</t>
  </si>
  <si>
    <t>1895121000130037</t>
  </si>
  <si>
    <t>1895121000141642</t>
  </si>
  <si>
    <t>1895121000245416</t>
  </si>
  <si>
    <t>1895121000109625</t>
  </si>
  <si>
    <t>1895121000291178</t>
  </si>
  <si>
    <t>1895121000134186</t>
  </si>
  <si>
    <t>1895121000210477</t>
  </si>
  <si>
    <t>1895121000105376</t>
  </si>
  <si>
    <t>1895121000247637</t>
  </si>
  <si>
    <t>1895121000199858</t>
  </si>
  <si>
    <t>1895121000102137</t>
  </si>
  <si>
    <t>1895121000256266</t>
  </si>
  <si>
    <t>1895121000157724</t>
  </si>
  <si>
    <t>1895121000261648</t>
  </si>
  <si>
    <t>1895121000214210</t>
  </si>
  <si>
    <t>1895121000279997</t>
  </si>
  <si>
    <t>1895121000190442</t>
  </si>
  <si>
    <t>1895121000269686</t>
  </si>
  <si>
    <t>1895121000126167</t>
  </si>
  <si>
    <t>1895121000285615</t>
  </si>
  <si>
    <t>1895121000157312</t>
  </si>
  <si>
    <t>1895121000170506</t>
  </si>
  <si>
    <t>1895121000063718</t>
  </si>
  <si>
    <t>1895121000070936</t>
  </si>
  <si>
    <t>1895121000227630</t>
  </si>
  <si>
    <t>1895121000140399</t>
  </si>
  <si>
    <t>1895121000111102</t>
  </si>
  <si>
    <t>1895121000069058</t>
  </si>
  <si>
    <t>1895121000038026</t>
  </si>
  <si>
    <t>1895121000142144</t>
  </si>
  <si>
    <t>1895121000179649</t>
  </si>
  <si>
    <t>1895121000119326</t>
  </si>
  <si>
    <t>1895121000240112</t>
  </si>
  <si>
    <t>1895121000137149</t>
  </si>
  <si>
    <t>1895121000177153</t>
  </si>
  <si>
    <t>1895121000151221</t>
  </si>
  <si>
    <t>1895121000164034</t>
  </si>
  <si>
    <t>1895121000271810</t>
  </si>
  <si>
    <t>1895121000213436</t>
  </si>
  <si>
    <t>1895121000188845</t>
  </si>
  <si>
    <t>1895121000025469</t>
  </si>
  <si>
    <t>1895121000089090</t>
  </si>
  <si>
    <t>1895121000067710</t>
  </si>
  <si>
    <t>1895121000178347</t>
  </si>
  <si>
    <t>1895121000063465</t>
  </si>
  <si>
    <t>1895121000261895</t>
  </si>
  <si>
    <t>1895121000276405</t>
  </si>
  <si>
    <t>1895121000276609</t>
  </si>
  <si>
    <t>1895121000050990</t>
  </si>
  <si>
    <t>1895121000144963</t>
  </si>
  <si>
    <t>1895121000266469</t>
  </si>
  <si>
    <t>1895121000125922</t>
  </si>
  <si>
    <t>1895121000200528</t>
  </si>
  <si>
    <t>1895121000233329</t>
  </si>
  <si>
    <t>1895121000277555</t>
  </si>
  <si>
    <t>1895121000282168</t>
  </si>
  <si>
    <t>1895121000086683</t>
  </si>
  <si>
    <t>1895121000189547</t>
  </si>
  <si>
    <t>1895121000250714</t>
  </si>
  <si>
    <t>1895121000278874</t>
  </si>
  <si>
    <t>1895121000225501</t>
  </si>
  <si>
    <t>1895121000167195</t>
  </si>
  <si>
    <t>1895121000136226</t>
  </si>
  <si>
    <t>1895121000134028</t>
  </si>
  <si>
    <t>1895121000277634</t>
  </si>
  <si>
    <t>1895121000160919</t>
  </si>
  <si>
    <t>1895121000297181</t>
  </si>
  <si>
    <t>1895121000139429</t>
  </si>
  <si>
    <t>1895121000100330</t>
  </si>
  <si>
    <t>1895121000065037</t>
  </si>
  <si>
    <t>1895121000244340</t>
  </si>
  <si>
    <t>1895121000261629</t>
  </si>
  <si>
    <t>1895121000242473</t>
  </si>
  <si>
    <t>1895121000070360</t>
  </si>
  <si>
    <t>1895121000286386</t>
  </si>
  <si>
    <t>1895121000106117</t>
  </si>
  <si>
    <t>1895121000124232</t>
  </si>
  <si>
    <t>1895121000295599</t>
  </si>
  <si>
    <t>1895121000010426</t>
  </si>
  <si>
    <t>1895121000066428</t>
  </si>
  <si>
    <t>1895121000256585</t>
  </si>
  <si>
    <t>1895121000008617</t>
  </si>
  <si>
    <t>1895121000091884</t>
  </si>
  <si>
    <t>1895121000094432</t>
  </si>
  <si>
    <t>1895121000275558</t>
  </si>
  <si>
    <t>1895121000086475</t>
  </si>
  <si>
    <t>1895121000234294</t>
  </si>
  <si>
    <t>1895121000095952</t>
  </si>
  <si>
    <t>1895121000110691</t>
  </si>
  <si>
    <t>1895121000147724</t>
  </si>
  <si>
    <t>1895121000184247</t>
  </si>
  <si>
    <t>1895121000262766</t>
  </si>
  <si>
    <t>1895121000281731</t>
  </si>
  <si>
    <t>1895121000261502</t>
  </si>
  <si>
    <t>1895121000206553</t>
  </si>
  <si>
    <t>1895121000068925</t>
  </si>
  <si>
    <t>1895121000052326</t>
  </si>
  <si>
    <t>1895121000139274</t>
  </si>
  <si>
    <t>1895121000280879</t>
  </si>
  <si>
    <t>1895121000188112</t>
  </si>
  <si>
    <t>1895121000128594</t>
  </si>
  <si>
    <t>1895121000276267</t>
  </si>
  <si>
    <t>1895121000261341</t>
  </si>
  <si>
    <t>1895121000211042</t>
  </si>
  <si>
    <t>1895121000297737</t>
  </si>
  <si>
    <t>1895121000121090</t>
  </si>
  <si>
    <t>1895121000247948</t>
  </si>
  <si>
    <t>1895121000138472</t>
  </si>
  <si>
    <t>1895121000091802</t>
  </si>
  <si>
    <t>1895121000085539</t>
  </si>
  <si>
    <t>1895121000080728</t>
  </si>
  <si>
    <t>1895121000125986</t>
  </si>
  <si>
    <t>1895121000285028</t>
  </si>
  <si>
    <t>1895121000209157</t>
  </si>
  <si>
    <t>1895121000274105</t>
  </si>
  <si>
    <t>1895121000278231</t>
  </si>
  <si>
    <t>1895121000136801</t>
  </si>
  <si>
    <t>1895121000211837</t>
  </si>
  <si>
    <t>1895121000077330</t>
  </si>
  <si>
    <t>1895121000108294</t>
  </si>
  <si>
    <t>1895121000211831</t>
  </si>
  <si>
    <t>1895121000013544</t>
  </si>
  <si>
    <t>1895121000171094</t>
  </si>
  <si>
    <t>1895121000291595</t>
  </si>
  <si>
    <t>1895121000302127</t>
  </si>
  <si>
    <t>1895121000271654</t>
  </si>
  <si>
    <t>1895121000278036</t>
  </si>
  <si>
    <t>1895121000080238</t>
  </si>
  <si>
    <t>1895121000035145</t>
  </si>
  <si>
    <t>1895121000063593</t>
  </si>
  <si>
    <t>1895121000182677</t>
  </si>
  <si>
    <t>1895121000109690</t>
  </si>
  <si>
    <t>1895121000080978</t>
  </si>
  <si>
    <t>1895121000158907</t>
  </si>
  <si>
    <t>1895121000179859</t>
  </si>
  <si>
    <t>1895121000147387</t>
  </si>
  <si>
    <t>1895121000180885</t>
  </si>
  <si>
    <t>1895121000151807</t>
  </si>
  <si>
    <t>1895121000194974</t>
  </si>
  <si>
    <t>1895121000225104</t>
  </si>
  <si>
    <t>1895121000074109</t>
  </si>
  <si>
    <t>1895121000237990</t>
  </si>
  <si>
    <t>1895121000054541</t>
  </si>
  <si>
    <t>1895121000108914</t>
  </si>
  <si>
    <t>1895121000289736</t>
  </si>
  <si>
    <t>1895121000199860</t>
  </si>
  <si>
    <t>1895121000167398</t>
  </si>
  <si>
    <t>1895121000136527</t>
  </si>
  <si>
    <t>1895121000302060</t>
  </si>
  <si>
    <t>1895121000156782</t>
  </si>
  <si>
    <t>1895121000095789</t>
  </si>
  <si>
    <t>1895121000234784</t>
  </si>
  <si>
    <t>1895121000100138</t>
  </si>
  <si>
    <t>1895121000307457</t>
  </si>
  <si>
    <t>1895121000313203</t>
  </si>
  <si>
    <t>1895121000148005</t>
  </si>
  <si>
    <t>1895121000293466</t>
  </si>
  <si>
    <t>1895121000115430</t>
  </si>
  <si>
    <t>1895121000226291</t>
  </si>
  <si>
    <t>1895121000182948</t>
  </si>
  <si>
    <t>1895121000180292</t>
  </si>
  <si>
    <t>1895121000309544</t>
  </si>
  <si>
    <t>1895121000164216</t>
  </si>
  <si>
    <t>1895121000297721</t>
  </si>
  <si>
    <t>1895121000116536</t>
  </si>
  <si>
    <t>1895121000126123</t>
  </si>
  <si>
    <t>1895121000304741</t>
  </si>
  <si>
    <t>1895121000094507</t>
  </si>
  <si>
    <t>1895121000167132</t>
  </si>
  <si>
    <t>1895121000269533</t>
  </si>
  <si>
    <t>1895121000112249</t>
  </si>
  <si>
    <t>1895121000029363</t>
  </si>
  <si>
    <t>1895121000071759</t>
  </si>
  <si>
    <t>1895121000249269</t>
  </si>
  <si>
    <t>1895121000088023</t>
  </si>
  <si>
    <t>1895121000149250</t>
  </si>
  <si>
    <t>1895121000218795</t>
  </si>
  <si>
    <t>1895121000169075</t>
  </si>
  <si>
    <t>1895121000173148</t>
  </si>
  <si>
    <t>1895121000102817</t>
  </si>
  <si>
    <t>1895121000085242</t>
  </si>
  <si>
    <t>1895121000200342</t>
  </si>
  <si>
    <t>1895121000191402</t>
  </si>
  <si>
    <t>1895121000243596</t>
  </si>
  <si>
    <t>1895121000086435</t>
  </si>
  <si>
    <t>1895121000294465</t>
  </si>
  <si>
    <t>1895121000278574</t>
  </si>
  <si>
    <t>1895121000254734</t>
  </si>
  <si>
    <t>1895121000313078</t>
  </si>
  <si>
    <t>1895121000138004</t>
  </si>
  <si>
    <t>1895121000248331</t>
  </si>
  <si>
    <t>1895121000109451</t>
  </si>
  <si>
    <t>1895121000149836</t>
  </si>
  <si>
    <t>1895121000052949</t>
  </si>
  <si>
    <t>1895121000162700</t>
  </si>
  <si>
    <t>1895121000118912</t>
  </si>
  <si>
    <t>1895121000224168</t>
  </si>
  <si>
    <t>1895121000241115</t>
  </si>
  <si>
    <t>1895121000108365</t>
  </si>
  <si>
    <t>1895121000165797</t>
  </si>
  <si>
    <t>1895121000292638</t>
  </si>
  <si>
    <t>1895121000246126</t>
  </si>
  <si>
    <t>1895121000167106</t>
  </si>
  <si>
    <t>1895121000109719</t>
  </si>
  <si>
    <t>1895121000276990</t>
  </si>
  <si>
    <t>1895121000266056</t>
  </si>
  <si>
    <t>1895121000208716</t>
  </si>
  <si>
    <t>1895121000097176</t>
  </si>
  <si>
    <t>1895121000229065</t>
  </si>
  <si>
    <t>1895121000288208</t>
  </si>
  <si>
    <t>1895121000054993</t>
  </si>
  <si>
    <t>1895121000186993</t>
  </si>
  <si>
    <t>1895121000001541</t>
  </si>
  <si>
    <t>1895121000129782</t>
  </si>
  <si>
    <t>1895121000270960</t>
  </si>
  <si>
    <t>1895121000217697</t>
  </si>
  <si>
    <t>1895121000163105</t>
  </si>
  <si>
    <t>1895121000313512</t>
  </si>
  <si>
    <t>1895121000128764</t>
  </si>
  <si>
    <t>1895121000290037</t>
  </si>
  <si>
    <t>1895121000261166</t>
  </si>
  <si>
    <t>1895121000102455</t>
  </si>
  <si>
    <t>1895121000082103</t>
  </si>
  <si>
    <t>1895121000309876</t>
  </si>
  <si>
    <t>1895121000287085</t>
  </si>
  <si>
    <t>1895121000172258</t>
  </si>
  <si>
    <t>1895121000274348</t>
  </si>
  <si>
    <t>1895121000098648</t>
  </si>
  <si>
    <t>1895121000229312</t>
  </si>
  <si>
    <t>1895121000000781</t>
  </si>
  <si>
    <t>1895121000163634</t>
  </si>
  <si>
    <t>1895121000277864</t>
  </si>
  <si>
    <t>1895121000224186</t>
  </si>
  <si>
    <t>1895121000179932</t>
  </si>
  <si>
    <t>1895121000306369</t>
  </si>
  <si>
    <t>1895121000277629</t>
  </si>
  <si>
    <t>1895121000263143</t>
  </si>
  <si>
    <t>1895121000112369</t>
  </si>
  <si>
    <t>1895121000208551</t>
  </si>
  <si>
    <t>1895121000298236</t>
  </si>
  <si>
    <t>1895121000287542</t>
  </si>
  <si>
    <t>1895121000002098</t>
  </si>
  <si>
    <t>1895121000099679</t>
  </si>
  <si>
    <t>1895121000067898</t>
  </si>
  <si>
    <t>1895121000304873</t>
  </si>
  <si>
    <t>1895121000249333</t>
  </si>
  <si>
    <t>1895121000285225</t>
  </si>
  <si>
    <t>1895121000136640</t>
  </si>
  <si>
    <t>1895121000147196</t>
  </si>
  <si>
    <t>1895121000276529</t>
  </si>
  <si>
    <t>1895121000294280</t>
  </si>
  <si>
    <t>1895121000160509</t>
  </si>
  <si>
    <t>1895121000117337</t>
  </si>
  <si>
    <t>1895121000225639</t>
  </si>
  <si>
    <t>1895121000237253</t>
  </si>
  <si>
    <t>1895121000088186</t>
  </si>
  <si>
    <t>1895121000161886</t>
  </si>
  <si>
    <t>1895121000063815</t>
  </si>
  <si>
    <t>1895121000145385</t>
  </si>
  <si>
    <t>1895121000102041</t>
  </si>
  <si>
    <t>1895121000234562</t>
  </si>
  <si>
    <t>1895121000107303</t>
  </si>
  <si>
    <t>1895121000243877</t>
  </si>
  <si>
    <t>1895121000058181</t>
  </si>
  <si>
    <t>1895121000169590</t>
  </si>
  <si>
    <t>1895121000293481</t>
  </si>
  <si>
    <t>1895121000100017</t>
  </si>
  <si>
    <t>1895121000291455</t>
  </si>
  <si>
    <t>1895121000216024</t>
  </si>
  <si>
    <t>1895121000237230</t>
  </si>
  <si>
    <t>1895121000135644</t>
  </si>
  <si>
    <t>1895121000124981</t>
  </si>
  <si>
    <t>1895121000243258</t>
  </si>
  <si>
    <t>1895121000032094</t>
  </si>
  <si>
    <t>1895121000053255</t>
  </si>
  <si>
    <t>1895121000075990</t>
  </si>
  <si>
    <t>1895121000210924</t>
  </si>
  <si>
    <t>1895121000300217</t>
  </si>
  <si>
    <t>1895121000213902</t>
  </si>
  <si>
    <t>1895121000079149</t>
  </si>
  <si>
    <t>1895121000067784</t>
  </si>
  <si>
    <t>1895121000099408</t>
  </si>
  <si>
    <t>1895121000204119</t>
  </si>
  <si>
    <t>1895121000036195</t>
  </si>
  <si>
    <t>1895121000176887</t>
  </si>
  <si>
    <t>1895121000241045</t>
  </si>
  <si>
    <t>1895121000213600</t>
  </si>
  <si>
    <t>1895121000291452</t>
  </si>
  <si>
    <t>1895121000004864</t>
  </si>
  <si>
    <t>1895121000019286</t>
  </si>
  <si>
    <t>1895121000114025</t>
  </si>
  <si>
    <t>1895121000245758</t>
  </si>
  <si>
    <t>1895121000094122</t>
  </si>
  <si>
    <t>1895121000237402</t>
  </si>
  <si>
    <t>1895121000217686</t>
  </si>
  <si>
    <t>1895121000192745</t>
  </si>
  <si>
    <t>1895121000131206</t>
  </si>
  <si>
    <t>1895121000290740</t>
  </si>
  <si>
    <t>1895121000185617</t>
  </si>
  <si>
    <t>1895121000170869</t>
  </si>
  <si>
    <t>1895121000055784</t>
  </si>
  <si>
    <t>1895121000253218</t>
  </si>
  <si>
    <t>1895121000158974</t>
  </si>
  <si>
    <t>1895121000139228</t>
  </si>
  <si>
    <t>1895121000293637</t>
  </si>
  <si>
    <t>1895121000161323</t>
  </si>
  <si>
    <t>1895121000219736</t>
  </si>
  <si>
    <t>1895121000127649</t>
  </si>
  <si>
    <t>1895121000137130</t>
  </si>
  <si>
    <t>1895121000107126</t>
  </si>
  <si>
    <t>1895121000296150</t>
  </si>
  <si>
    <t>1895121000183835</t>
  </si>
  <si>
    <t>1895121000155719</t>
  </si>
  <si>
    <t>1895121000218165</t>
  </si>
  <si>
    <t>1895121000053138</t>
  </si>
  <si>
    <t>1895121000278681</t>
  </si>
  <si>
    <t>1895121000285851</t>
  </si>
  <si>
    <t>1895121000268470</t>
  </si>
  <si>
    <t>1895121000276550</t>
  </si>
  <si>
    <t>1895121000306225</t>
  </si>
  <si>
    <t>1895121000098748</t>
  </si>
  <si>
    <t>1895121000139671</t>
  </si>
  <si>
    <t>1895121000265118</t>
  </si>
  <si>
    <t>1895121000064323</t>
  </si>
  <si>
    <t>1895121000184032</t>
  </si>
  <si>
    <t>1895121000300497</t>
  </si>
  <si>
    <t>1895121000251847</t>
  </si>
  <si>
    <t>1895121000173618</t>
  </si>
  <si>
    <t>1895121000002265</t>
  </si>
  <si>
    <t>1895121000244398</t>
  </si>
  <si>
    <t>1895121000272765</t>
  </si>
  <si>
    <t>1895121000132506</t>
  </si>
  <si>
    <t>1895121000244077</t>
  </si>
  <si>
    <t>1895121000203949</t>
  </si>
  <si>
    <t>1895121000193454</t>
  </si>
  <si>
    <t>1895121000309559</t>
  </si>
  <si>
    <t>1895121000188396</t>
  </si>
  <si>
    <t>1895121000122235</t>
  </si>
  <si>
    <t>1895121000210323</t>
  </si>
  <si>
    <t>1895121000264131</t>
  </si>
  <si>
    <t>1895121000119605</t>
  </si>
  <si>
    <t>1895121000291046</t>
  </si>
  <si>
    <t>1895121000082356</t>
  </si>
  <si>
    <t>1895121000312170</t>
  </si>
  <si>
    <t>1895121000052071</t>
  </si>
  <si>
    <t>1895121000102641</t>
  </si>
  <si>
    <t>1895121000271796</t>
  </si>
  <si>
    <t>1895121000234300</t>
  </si>
  <si>
    <t>1895121000083921</t>
  </si>
  <si>
    <t>1895121000180202</t>
  </si>
  <si>
    <t>1895121000283915</t>
  </si>
  <si>
    <t>1895121000262931</t>
  </si>
  <si>
    <t>1895121000277100</t>
  </si>
  <si>
    <t>1895121000198388</t>
  </si>
  <si>
    <t>1895121000242881</t>
  </si>
  <si>
    <t>1895121000209920</t>
  </si>
  <si>
    <t>1895121000306795</t>
  </si>
  <si>
    <t>1895121000244257</t>
  </si>
  <si>
    <t>1895121000138049</t>
  </si>
  <si>
    <t>1895121000127758</t>
  </si>
  <si>
    <t>1895121000135388</t>
  </si>
  <si>
    <t>1895121000262944</t>
  </si>
  <si>
    <t>1895121000190565</t>
  </si>
  <si>
    <t>1895121000290274</t>
  </si>
  <si>
    <t>1895121000161879</t>
  </si>
  <si>
    <t>1895121000237707</t>
  </si>
  <si>
    <t>1895121000307609</t>
  </si>
  <si>
    <t>1895121000249486</t>
  </si>
  <si>
    <t>1895121000193964</t>
  </si>
  <si>
    <t>1895121000312049</t>
  </si>
  <si>
    <t>1895121000070623</t>
  </si>
  <si>
    <t>1895121000154650</t>
  </si>
  <si>
    <t>1895121000260574</t>
  </si>
  <si>
    <t>1895121000274935</t>
  </si>
  <si>
    <t>1895121000171955</t>
  </si>
  <si>
    <t>1895121000139387</t>
  </si>
  <si>
    <t>1895121000191986</t>
  </si>
  <si>
    <t>1895121000301047</t>
  </si>
  <si>
    <t>1895121000225780</t>
  </si>
  <si>
    <t>1895121000282680</t>
  </si>
  <si>
    <t>1895121000081095</t>
  </si>
  <si>
    <t>1895121000178312</t>
  </si>
  <si>
    <t>1895121000025144</t>
  </si>
  <si>
    <t>1895121000063021</t>
  </si>
  <si>
    <t>1895121000206046</t>
  </si>
  <si>
    <t>1895121000109023</t>
  </si>
  <si>
    <t>1895121000260499</t>
  </si>
  <si>
    <t>1895121000206831</t>
  </si>
  <si>
    <t>1895121000063941</t>
  </si>
  <si>
    <t>1895121000273545</t>
  </si>
  <si>
    <t>1895121000201428</t>
  </si>
  <si>
    <t>1895121000081796</t>
  </si>
  <si>
    <t>1895121000275460</t>
  </si>
  <si>
    <t>1895121000250298</t>
  </si>
  <si>
    <t>1895121000093199</t>
  </si>
  <si>
    <t>1895121000292274</t>
  </si>
  <si>
    <t>1895121000111783</t>
  </si>
  <si>
    <t>1895121000296174</t>
  </si>
  <si>
    <t>1895121000186646</t>
  </si>
  <si>
    <t>1895121000255256</t>
  </si>
  <si>
    <t>1895121000093460</t>
  </si>
  <si>
    <t>1895121000173475</t>
  </si>
  <si>
    <t>1895121000175719</t>
  </si>
  <si>
    <t>1895121000106925</t>
  </si>
  <si>
    <t>1895121000073956</t>
  </si>
  <si>
    <t>1895121000288509</t>
  </si>
  <si>
    <t>1895121000247684</t>
  </si>
  <si>
    <t>1895121000295683</t>
  </si>
  <si>
    <t>1895121000259272</t>
  </si>
  <si>
    <t>1895121000029073</t>
  </si>
  <si>
    <t>1895121000101220</t>
  </si>
  <si>
    <t>1895121000004076</t>
  </si>
  <si>
    <t>1895121000089067</t>
  </si>
  <si>
    <t>1895121000069912</t>
  </si>
  <si>
    <t>1895121000222600</t>
  </si>
  <si>
    <t>1895121000145090</t>
  </si>
  <si>
    <t>1895121000018158</t>
  </si>
  <si>
    <t>1895121000284005</t>
  </si>
  <si>
    <t>1895121000274342</t>
  </si>
  <si>
    <t>1895121000242960</t>
  </si>
  <si>
    <t>1895121000059223</t>
  </si>
  <si>
    <t>1895121000135118</t>
  </si>
  <si>
    <t>1895121000186737</t>
  </si>
  <si>
    <t>1895121000174836</t>
  </si>
  <si>
    <t>1895121000157752</t>
  </si>
  <si>
    <t>1895121000172487</t>
  </si>
  <si>
    <t>1895121000183935</t>
  </si>
  <si>
    <t>1895121000247201</t>
  </si>
  <si>
    <t>1895121000192878</t>
  </si>
  <si>
    <t>1895121000155288</t>
  </si>
  <si>
    <t>1895121000266175</t>
  </si>
  <si>
    <t>1895121000217437</t>
  </si>
  <si>
    <t>1895121000112109</t>
  </si>
  <si>
    <t>1895121000133294</t>
  </si>
  <si>
    <t>1895121000191189</t>
  </si>
  <si>
    <t>1895121000285784</t>
  </si>
  <si>
    <t>1895121000117073</t>
  </si>
  <si>
    <t>1895121000293934</t>
  </si>
  <si>
    <t>1895121000274245</t>
  </si>
  <si>
    <t>1895121000190140</t>
  </si>
  <si>
    <t>1895121000243625</t>
  </si>
  <si>
    <t>1895121000239233</t>
  </si>
  <si>
    <t>1895121000276639</t>
  </si>
  <si>
    <t>1895121000218132</t>
  </si>
  <si>
    <t>1895121000079948</t>
  </si>
  <si>
    <t>1895121000083178</t>
  </si>
  <si>
    <t>1895121000177900</t>
  </si>
  <si>
    <t>1895121000270201</t>
  </si>
  <si>
    <t>1895121000287331</t>
  </si>
  <si>
    <t>1895121000287470</t>
  </si>
  <si>
    <t>1895121000204303</t>
  </si>
  <si>
    <t>1895121000199999</t>
  </si>
  <si>
    <t>1895121000086042</t>
  </si>
  <si>
    <t>1895121000110878</t>
  </si>
  <si>
    <t>1895121000289666</t>
  </si>
  <si>
    <t>1895121000256541</t>
  </si>
  <si>
    <t>1895121000162722</t>
  </si>
  <si>
    <t>1895121000253345</t>
  </si>
  <si>
    <t>1895121000125187</t>
  </si>
  <si>
    <t>1895121000131972</t>
  </si>
  <si>
    <t>1895121000201053</t>
  </si>
  <si>
    <t>1895121000174163</t>
  </si>
  <si>
    <t>1895121000193285</t>
  </si>
  <si>
    <t>1895121000054328</t>
  </si>
  <si>
    <t>1895121000295248</t>
  </si>
  <si>
    <t>1895121000230527</t>
  </si>
  <si>
    <t>1895121000266300</t>
  </si>
  <si>
    <t>1895121000200592</t>
  </si>
  <si>
    <t>1895121000255947</t>
  </si>
  <si>
    <t>1895121000300995</t>
  </si>
  <si>
    <t>1895121000012706</t>
  </si>
  <si>
    <t>1895121000161548</t>
  </si>
  <si>
    <t>1895121000291932</t>
  </si>
  <si>
    <t>1895121000285527</t>
  </si>
  <si>
    <t>1895121000073473</t>
  </si>
  <si>
    <t>1895121000295838</t>
  </si>
  <si>
    <t>1895121000177767</t>
  </si>
  <si>
    <t>1895121000087205</t>
  </si>
  <si>
    <t>1895121000245662</t>
  </si>
  <si>
    <t>1895121000175056</t>
  </si>
  <si>
    <t>1895121000054349</t>
  </si>
  <si>
    <t>1895121000270522</t>
  </si>
  <si>
    <t>1895121000235948</t>
  </si>
  <si>
    <t>1895121000002163</t>
  </si>
  <si>
    <t>1895121000263711</t>
  </si>
  <si>
    <t>1895121000290402</t>
  </si>
  <si>
    <t>1895121000284181</t>
  </si>
  <si>
    <t>1895121000079260</t>
  </si>
  <si>
    <t>1895121000255824</t>
  </si>
  <si>
    <t>1895121000309124</t>
  </si>
  <si>
    <t>1895121000204264</t>
  </si>
  <si>
    <t>1895121000116918</t>
  </si>
  <si>
    <t>1895121000137335</t>
  </si>
  <si>
    <t>1895121000207321</t>
  </si>
  <si>
    <t>1895121000104475</t>
  </si>
  <si>
    <t>1895121000277127</t>
  </si>
  <si>
    <t>1895121000255280</t>
  </si>
  <si>
    <t>1895121000105759</t>
  </si>
  <si>
    <t>1895121000077359</t>
  </si>
  <si>
    <t>1895121000013511</t>
  </si>
  <si>
    <t>1895121000072277</t>
  </si>
  <si>
    <t>1895121000313361</t>
  </si>
  <si>
    <t>1895121000209251</t>
  </si>
  <si>
    <t>1895121000177118</t>
  </si>
  <si>
    <t>1895121000167313</t>
  </si>
  <si>
    <t>1895121000300329</t>
  </si>
  <si>
    <t>1895121000297558</t>
  </si>
  <si>
    <t>1895121000273501</t>
  </si>
  <si>
    <t>1895121000141743</t>
  </si>
  <si>
    <t>1895121000133630</t>
  </si>
  <si>
    <t>1895121000192540</t>
  </si>
  <si>
    <t>1895121000230721</t>
  </si>
  <si>
    <t>1895121000128487</t>
  </si>
  <si>
    <t>1895121000052884</t>
  </si>
  <si>
    <t>1895121000149578</t>
  </si>
  <si>
    <t>1895121000262153</t>
  </si>
  <si>
    <t>1895121000284387</t>
  </si>
  <si>
    <t>1895121000118181</t>
  </si>
  <si>
    <t>1895121000265954</t>
  </si>
  <si>
    <t>1895121000066476</t>
  </si>
  <si>
    <t>1895121000267958</t>
  </si>
  <si>
    <t>1895121000280977</t>
  </si>
  <si>
    <t>1895121000257938</t>
  </si>
  <si>
    <t>1895121000295409</t>
  </si>
  <si>
    <t>1895121000314787</t>
  </si>
  <si>
    <t>1895121000112489</t>
  </si>
  <si>
    <t>1895121000127135</t>
  </si>
  <si>
    <t>1895121000176846</t>
  </si>
  <si>
    <t>1895121000294771</t>
  </si>
  <si>
    <t>1895121000071563</t>
  </si>
  <si>
    <t>1895121000303051</t>
  </si>
  <si>
    <t>1895121000246254</t>
  </si>
  <si>
    <t>1895121000101310</t>
  </si>
  <si>
    <t>1895121000122461</t>
  </si>
  <si>
    <t>1895121000267771</t>
  </si>
  <si>
    <t>1895121000311706</t>
  </si>
  <si>
    <t>1895121000142238</t>
  </si>
  <si>
    <t>1895121000253719</t>
  </si>
  <si>
    <t>1895121000206503</t>
  </si>
  <si>
    <t>1895121000192236</t>
  </si>
  <si>
    <t>1895121000087996</t>
  </si>
  <si>
    <t>1895121000100433</t>
  </si>
  <si>
    <t>1895121000252695</t>
  </si>
  <si>
    <t>1895121000300071</t>
  </si>
  <si>
    <t>1895121000196317</t>
  </si>
  <si>
    <t>1895121000177223</t>
  </si>
  <si>
    <t>1895121000193613</t>
  </si>
  <si>
    <t>1895121000279987</t>
  </si>
  <si>
    <t>1895121000108857</t>
  </si>
  <si>
    <t>1895121000180186</t>
  </si>
  <si>
    <t>1895121000294369</t>
  </si>
  <si>
    <t>1895121000207962</t>
  </si>
  <si>
    <t>1895121000190463</t>
  </si>
  <si>
    <t>1895121000213071</t>
  </si>
  <si>
    <t>1895121000245954</t>
  </si>
  <si>
    <t>1895121000231614</t>
  </si>
  <si>
    <t>1895121000151466</t>
  </si>
  <si>
    <t>1895121000166370</t>
  </si>
  <si>
    <t>1895121000311746</t>
  </si>
  <si>
    <t>1895121000263687</t>
  </si>
  <si>
    <t>1895121000196776</t>
  </si>
  <si>
    <t>1895121000100080</t>
  </si>
  <si>
    <t>1895121000266014</t>
  </si>
  <si>
    <t>1895121000271665</t>
  </si>
  <si>
    <t>1895121000060512</t>
  </si>
  <si>
    <t>1895121000169168</t>
  </si>
  <si>
    <t>1895121000031025</t>
  </si>
  <si>
    <t>1895121000131811</t>
  </si>
  <si>
    <t>1895121000050351</t>
  </si>
  <si>
    <t>1895121000101249</t>
  </si>
  <si>
    <t>1895121000286632</t>
  </si>
  <si>
    <t>1895121000255514</t>
  </si>
  <si>
    <t>1895121000226514</t>
  </si>
  <si>
    <t>1895121000158452</t>
  </si>
  <si>
    <t>1895121000162770</t>
  </si>
  <si>
    <t>1895121000253044</t>
  </si>
  <si>
    <t>1895121000199174</t>
  </si>
  <si>
    <t>1895121000222983</t>
  </si>
  <si>
    <t>1895121000303566</t>
  </si>
  <si>
    <t>1895121000055218</t>
  </si>
  <si>
    <t>1895121000139199</t>
  </si>
  <si>
    <t>1895121000243876</t>
  </si>
  <si>
    <t>1895121000175638</t>
  </si>
  <si>
    <t>1895121000250613</t>
  </si>
  <si>
    <t>1895121000272432</t>
  </si>
  <si>
    <t>1895121000150381</t>
  </si>
  <si>
    <t>1895121000125905</t>
  </si>
  <si>
    <t>1895121000171650</t>
  </si>
  <si>
    <t>1895121000114660</t>
  </si>
  <si>
    <t>1895121000104096</t>
  </si>
  <si>
    <t>1895121000269017</t>
  </si>
  <si>
    <t>1895121000155396</t>
  </si>
  <si>
    <t>1895121000267983</t>
  </si>
  <si>
    <t>1895121000188074</t>
  </si>
  <si>
    <t>1895121000262938</t>
  </si>
  <si>
    <t>1895121000250412</t>
  </si>
  <si>
    <t>1895121000213940</t>
  </si>
  <si>
    <t>1895121000312877</t>
  </si>
  <si>
    <t>1895121000016143</t>
  </si>
  <si>
    <t>1895121000139555</t>
  </si>
  <si>
    <t>1895121000141255</t>
  </si>
  <si>
    <t>1895121000259065</t>
  </si>
  <si>
    <t>1895121000120293</t>
  </si>
  <si>
    <t>1895121000084321</t>
  </si>
  <si>
    <t>1895121000129171</t>
  </si>
  <si>
    <t>1895121000292743</t>
  </si>
  <si>
    <t>1895121000105643</t>
  </si>
  <si>
    <t>1895121000267088</t>
  </si>
  <si>
    <t>1895121000121069</t>
  </si>
  <si>
    <t>1895121000076432</t>
  </si>
  <si>
    <t>1895121000099221</t>
  </si>
  <si>
    <t>1895121000117812</t>
  </si>
  <si>
    <t>1895121000066762</t>
  </si>
  <si>
    <t>1895121000116925</t>
  </si>
  <si>
    <t>1895121000135215</t>
  </si>
  <si>
    <t>1895121000063728</t>
  </si>
  <si>
    <t>1895121000177258</t>
  </si>
  <si>
    <t>1895121000290958</t>
  </si>
  <si>
    <t>1895121000115761</t>
  </si>
  <si>
    <t>1895121000000626</t>
  </si>
  <si>
    <t>1895121000256256</t>
  </si>
  <si>
    <t>1895121000293339</t>
  </si>
  <si>
    <t>1895121000061770</t>
  </si>
  <si>
    <t>1895121000285272</t>
  </si>
  <si>
    <t>1895121000302172</t>
  </si>
  <si>
    <t>1895121000255188</t>
  </si>
  <si>
    <t>1895121000229170</t>
  </si>
  <si>
    <t>1895121000178589</t>
  </si>
  <si>
    <t>1895121000285480</t>
  </si>
  <si>
    <t>1895121000193883</t>
  </si>
  <si>
    <t>1895121000257352</t>
  </si>
  <si>
    <t>1895121000136714</t>
  </si>
  <si>
    <t>1895121000075713</t>
  </si>
  <si>
    <t>1895121000160402</t>
  </si>
  <si>
    <t>1895121000154176</t>
  </si>
  <si>
    <t>1895121000206115</t>
  </si>
  <si>
    <t>1895121000170175</t>
  </si>
  <si>
    <t>1895121000276447</t>
  </si>
  <si>
    <t>1895121000208741</t>
  </si>
  <si>
    <t>1895121000250072</t>
  </si>
  <si>
    <t>1895121000228866</t>
  </si>
  <si>
    <t>1895121000277217</t>
  </si>
  <si>
    <t>1895121000150022</t>
  </si>
  <si>
    <t>1895121000030171</t>
  </si>
  <si>
    <t>1895121000200462</t>
  </si>
  <si>
    <t>1895121000189142</t>
  </si>
  <si>
    <t>1895121000258431</t>
  </si>
  <si>
    <t>1895121000293690</t>
  </si>
  <si>
    <t>1895121000266832</t>
  </si>
  <si>
    <t>1895121000148793</t>
  </si>
  <si>
    <t>1895121000166476</t>
  </si>
  <si>
    <t>1895121000243826</t>
  </si>
  <si>
    <t>1895121000269960</t>
  </si>
  <si>
    <t>1895121000002711</t>
  </si>
  <si>
    <t>1895121000276803</t>
  </si>
  <si>
    <t>1895121000251028</t>
  </si>
  <si>
    <t>1895121000179868</t>
  </si>
  <si>
    <t>1895121000201828</t>
  </si>
  <si>
    <t>1895121000215794</t>
  </si>
  <si>
    <t>1895121000282651</t>
  </si>
  <si>
    <t>1895121000253001</t>
  </si>
  <si>
    <t>1895121000149513</t>
  </si>
  <si>
    <t>1895121000212108</t>
  </si>
  <si>
    <t>1895121000219801</t>
  </si>
  <si>
    <t>1895121000201951</t>
  </si>
  <si>
    <t>1895121000275063</t>
  </si>
  <si>
    <t>1895121000049249</t>
  </si>
  <si>
    <t>1895121000150031</t>
  </si>
  <si>
    <t>1895121000088675</t>
  </si>
  <si>
    <t>1895121000204956</t>
  </si>
  <si>
    <t>1895121000081590</t>
  </si>
  <si>
    <t>1895121000061342</t>
  </si>
  <si>
    <t>1895121000110309</t>
  </si>
  <si>
    <t>1895121000008906</t>
  </si>
  <si>
    <t>1895121000182884</t>
  </si>
  <si>
    <t>1895121000217518</t>
  </si>
  <si>
    <t>1895121000180146</t>
  </si>
  <si>
    <t>1895121000223560</t>
  </si>
  <si>
    <t>1895121000087633</t>
  </si>
  <si>
    <t>1895121000178542</t>
  </si>
  <si>
    <t>1895121000032989</t>
  </si>
  <si>
    <t>1895121000057516</t>
  </si>
  <si>
    <t>1895121000007693</t>
  </si>
  <si>
    <t>1895121000207460</t>
  </si>
  <si>
    <t>1895121000285006</t>
  </si>
  <si>
    <t>1895121000091132</t>
  </si>
  <si>
    <t>1895121000173312</t>
  </si>
  <si>
    <t>1895121000056747</t>
  </si>
  <si>
    <t>1895121000126967</t>
  </si>
  <si>
    <t>1895121000138901</t>
  </si>
  <si>
    <t>1895121000261697</t>
  </si>
  <si>
    <t>1895121000212831</t>
  </si>
  <si>
    <t>1895121000073627</t>
  </si>
  <si>
    <t>1895121000251222</t>
  </si>
  <si>
    <t>1895121000094301</t>
  </si>
  <si>
    <t>1895121000238452</t>
  </si>
  <si>
    <t>1895121000073761</t>
  </si>
  <si>
    <t>1895121000163930</t>
  </si>
  <si>
    <t>1895121000213645</t>
  </si>
  <si>
    <t>1895121000276797</t>
  </si>
  <si>
    <t>1895121000148767</t>
  </si>
  <si>
    <t>1895121000253553</t>
  </si>
  <si>
    <t>1895121000244220</t>
  </si>
  <si>
    <t>1895121000020019</t>
  </si>
  <si>
    <t>1895121000134340</t>
  </si>
  <si>
    <t>1895121000001571</t>
  </si>
  <si>
    <t>1895121000286694</t>
  </si>
  <si>
    <t>1895121000260427</t>
  </si>
  <si>
    <t>1895121000076484</t>
  </si>
  <si>
    <t>1895121000061009</t>
  </si>
  <si>
    <t>1895121000296663</t>
  </si>
  <si>
    <t>1895121000311756</t>
  </si>
  <si>
    <t>1895121000266729</t>
  </si>
  <si>
    <t>1895121000296590</t>
  </si>
  <si>
    <t>1895121000235737</t>
  </si>
  <si>
    <t>1895121000208204</t>
  </si>
  <si>
    <t>1895121000147479</t>
  </si>
  <si>
    <t>1895121000168675</t>
  </si>
  <si>
    <t>1895121000284689</t>
  </si>
  <si>
    <t>1895121000117294</t>
  </si>
  <si>
    <t>1895121000085467</t>
  </si>
  <si>
    <t>1895121000062593</t>
  </si>
  <si>
    <t>1895121000313709</t>
  </si>
  <si>
    <t>1895121000087429</t>
  </si>
  <si>
    <t>1895121000103056</t>
  </si>
  <si>
    <t>1895121000272035</t>
  </si>
  <si>
    <t>1895121000186602</t>
  </si>
  <si>
    <t>1895121000039878</t>
  </si>
  <si>
    <t>1895121000185839</t>
  </si>
  <si>
    <t>1895121000281129</t>
  </si>
  <si>
    <t>1895121000223738</t>
  </si>
  <si>
    <t>1895121000068790</t>
  </si>
  <si>
    <t>1895121000131550</t>
  </si>
  <si>
    <t>1895121000257783</t>
  </si>
  <si>
    <t>1895121000253028</t>
  </si>
  <si>
    <t>1895121000277017</t>
  </si>
  <si>
    <t>1895121000099497</t>
  </si>
  <si>
    <t>1895121000205094</t>
  </si>
  <si>
    <t>1895121000203138</t>
  </si>
  <si>
    <t>1895121000245347</t>
  </si>
  <si>
    <t>1895121000141910</t>
  </si>
  <si>
    <t>1895121000305514</t>
  </si>
  <si>
    <t>1895121000273977</t>
  </si>
  <si>
    <t>1895121000225461</t>
  </si>
  <si>
    <t>1895121000156816</t>
  </si>
  <si>
    <t>1895121000258406</t>
  </si>
  <si>
    <t>1895121000179314</t>
  </si>
  <si>
    <t>1895121000235538</t>
  </si>
  <si>
    <t>1895121000251221</t>
  </si>
  <si>
    <t>1895121000119890</t>
  </si>
  <si>
    <t>1895121000171824</t>
  </si>
  <si>
    <t>1895121000186862</t>
  </si>
  <si>
    <t>1895121000073911</t>
  </si>
  <si>
    <t>1895121000132702</t>
  </si>
  <si>
    <t>1895121000163198</t>
  </si>
  <si>
    <t>1895121000069602</t>
  </si>
  <si>
    <t>1895121000099267</t>
  </si>
  <si>
    <t>1895121000266343</t>
  </si>
  <si>
    <t>1895121000065426</t>
  </si>
  <si>
    <t>1895121000120718</t>
  </si>
  <si>
    <t>1895121000115901</t>
  </si>
  <si>
    <t>1895121000240670</t>
  </si>
  <si>
    <t>1895121000230340</t>
  </si>
  <si>
    <t>1895121000058485</t>
  </si>
  <si>
    <t>1895121000082962</t>
  </si>
  <si>
    <t>1895121000219009</t>
  </si>
  <si>
    <t>1895121000069458</t>
  </si>
  <si>
    <t>1895121000117478</t>
  </si>
  <si>
    <t>1895121000261248</t>
  </si>
  <si>
    <t>1895121000110073</t>
  </si>
  <si>
    <t>1895121000179742</t>
  </si>
  <si>
    <t>1895121000005742</t>
  </si>
  <si>
    <t>1895121000157243</t>
  </si>
  <si>
    <t>1895121000189890</t>
  </si>
  <si>
    <t>1895121000304299</t>
  </si>
  <si>
    <t>1895121000168629</t>
  </si>
  <si>
    <t>1895121000244790</t>
  </si>
  <si>
    <t>1895121000260446</t>
  </si>
  <si>
    <t>1895121000107228</t>
  </si>
  <si>
    <t>1895121000124691</t>
  </si>
  <si>
    <t>1895121000190153</t>
  </si>
  <si>
    <t>1895121000121262</t>
  </si>
  <si>
    <t>1895121000206468</t>
  </si>
  <si>
    <t>1895121000049004</t>
  </si>
  <si>
    <t>1895121000207187</t>
  </si>
  <si>
    <t>1895121000004742</t>
  </si>
  <si>
    <t>1895121000155830</t>
  </si>
  <si>
    <t>1895121000312163</t>
  </si>
  <si>
    <t>1895121000017993</t>
  </si>
  <si>
    <t>1895121000159992</t>
  </si>
  <si>
    <t>1895121000287541</t>
  </si>
  <si>
    <t>1895121000267454</t>
  </si>
  <si>
    <t>1895121000243179</t>
  </si>
  <si>
    <t>1895121000088081</t>
  </si>
  <si>
    <t>1895121000029914</t>
  </si>
  <si>
    <t>1895121000140447</t>
  </si>
  <si>
    <t>1895121000249295</t>
  </si>
  <si>
    <t>1895121000151324</t>
  </si>
  <si>
    <t>1895121000263883</t>
  </si>
  <si>
    <t>1895121000287372</t>
  </si>
  <si>
    <t>1895121000270471</t>
  </si>
  <si>
    <t>1895121000311771</t>
  </si>
  <si>
    <t>1895121000156143</t>
  </si>
  <si>
    <t>1895121000094554</t>
  </si>
  <si>
    <t>1895121000094298</t>
  </si>
  <si>
    <t>1895121000170965</t>
  </si>
  <si>
    <t>1895121000236598</t>
  </si>
  <si>
    <t>1895121000075307</t>
  </si>
  <si>
    <t>1895121000076785</t>
  </si>
  <si>
    <t>1895121000171401</t>
  </si>
  <si>
    <t>1895121000247612</t>
  </si>
  <si>
    <t>1895121000206447</t>
  </si>
  <si>
    <t>1895121000215993</t>
  </si>
  <si>
    <t>1895121000231530</t>
  </si>
  <si>
    <t>1895121000071115</t>
  </si>
  <si>
    <t>1895121000074703</t>
  </si>
  <si>
    <t>1895121000314148</t>
  </si>
  <si>
    <t>1895121000099382</t>
  </si>
  <si>
    <t>1895121000231011</t>
  </si>
  <si>
    <t>1895121000108271</t>
  </si>
  <si>
    <t>1895121000265277</t>
  </si>
  <si>
    <t>1895121000079505</t>
  </si>
  <si>
    <t>1895121000271645</t>
  </si>
  <si>
    <t>1895121000226326</t>
  </si>
  <si>
    <t>1895121000108122</t>
  </si>
  <si>
    <t>1895121000003422</t>
  </si>
  <si>
    <t>1895121000275588</t>
  </si>
  <si>
    <t>1895121000247721</t>
  </si>
  <si>
    <t>1895121000249631</t>
  </si>
  <si>
    <t>1895121000049462</t>
  </si>
  <si>
    <t>1895121000193508</t>
  </si>
  <si>
    <t>1895121000262124</t>
  </si>
  <si>
    <t>1895121000068822</t>
  </si>
  <si>
    <t>1895121000286739</t>
  </si>
  <si>
    <t>1895121000135491</t>
  </si>
  <si>
    <t>1895121000113647</t>
  </si>
  <si>
    <t>1895121000245178</t>
  </si>
  <si>
    <t>1895121000000279</t>
  </si>
  <si>
    <t>1895121000290124</t>
  </si>
  <si>
    <t>1895121000246377</t>
  </si>
  <si>
    <t>1895121000253078</t>
  </si>
  <si>
    <t>1895121000077267</t>
  </si>
  <si>
    <t>1895121000202262</t>
  </si>
  <si>
    <t>1895121000080780</t>
  </si>
  <si>
    <t>1895121000294202</t>
  </si>
  <si>
    <t>1895121000204278</t>
  </si>
  <si>
    <t>1895121000269247</t>
  </si>
  <si>
    <t>1895121000304383</t>
  </si>
  <si>
    <t>1895121000182493</t>
  </si>
  <si>
    <t>1895121000079808</t>
  </si>
  <si>
    <t>1895121000053027</t>
  </si>
  <si>
    <t>1895121000287075</t>
  </si>
  <si>
    <t>1895121000077181</t>
  </si>
  <si>
    <t>1895121000128820</t>
  </si>
  <si>
    <t>1895121000287614</t>
  </si>
  <si>
    <t>1895121000266838</t>
  </si>
  <si>
    <t>1895121000234235</t>
  </si>
  <si>
    <t>1895121000167261</t>
  </si>
  <si>
    <t>1895121000283484</t>
  </si>
  <si>
    <t>1895121000281225</t>
  </si>
  <si>
    <t>1895121000235506</t>
  </si>
  <si>
    <t>1895121000236698</t>
  </si>
  <si>
    <t>1895121000184073</t>
  </si>
  <si>
    <t>1895121000288039</t>
  </si>
  <si>
    <t>1895121000204310</t>
  </si>
  <si>
    <t>1895121000089107</t>
  </si>
  <si>
    <t>1895121000284474</t>
  </si>
  <si>
    <t>1895121000110544</t>
  </si>
  <si>
    <t>1895121000208077</t>
  </si>
  <si>
    <t>1895121000207029</t>
  </si>
  <si>
    <t>1895121000262143</t>
  </si>
  <si>
    <t>1895121000123388</t>
  </si>
  <si>
    <t>1895121000212743</t>
  </si>
  <si>
    <t>1895121000132665</t>
  </si>
  <si>
    <t>1895121000138779</t>
  </si>
  <si>
    <t>1895121000133474</t>
  </si>
  <si>
    <t>1895121000257929</t>
  </si>
  <si>
    <t>1895121000086274</t>
  </si>
  <si>
    <t>1895121000264528</t>
  </si>
  <si>
    <t>1895121000132025</t>
  </si>
  <si>
    <t>1895121000279668</t>
  </si>
  <si>
    <t>1895121000166770</t>
  </si>
  <si>
    <t>1895121000266122</t>
  </si>
  <si>
    <t>1895121000276760</t>
  </si>
  <si>
    <t>1895121000156854</t>
  </si>
  <si>
    <t>1895121000209267</t>
  </si>
  <si>
    <t>1895121000108091</t>
  </si>
  <si>
    <t>1895121000267092</t>
  </si>
  <si>
    <t>1895121000190460</t>
  </si>
  <si>
    <t>1895121000260341</t>
  </si>
  <si>
    <t>1895121000267086</t>
  </si>
  <si>
    <t>1895121000284485</t>
  </si>
  <si>
    <t>1895121000042600</t>
  </si>
  <si>
    <t>1895121000204963</t>
  </si>
  <si>
    <t>1895121000084558</t>
  </si>
  <si>
    <t>1895121000258153</t>
  </si>
  <si>
    <t>1895121000156450</t>
  </si>
  <si>
    <t>1895121000082091</t>
  </si>
  <si>
    <t>1895121000282745</t>
  </si>
  <si>
    <t>1895121000304011</t>
  </si>
  <si>
    <t>1895121000152041</t>
  </si>
  <si>
    <t>1895121000290428</t>
  </si>
  <si>
    <t>1895121000142542</t>
  </si>
  <si>
    <t>1895121000283139</t>
  </si>
  <si>
    <t>1895121000246002</t>
  </si>
  <si>
    <t>1895121000088422</t>
  </si>
  <si>
    <t>1895121000126191</t>
  </si>
  <si>
    <t>1895121000053463</t>
  </si>
  <si>
    <t>1895121000025195</t>
  </si>
  <si>
    <t>1895121000111379</t>
  </si>
  <si>
    <t>1895121000166549</t>
  </si>
  <si>
    <t>1895121000102594</t>
  </si>
  <si>
    <t>1895121000105979</t>
  </si>
  <si>
    <t>1895121000204117</t>
  </si>
  <si>
    <t>1895121000011072</t>
  </si>
  <si>
    <t>1895121000282305</t>
  </si>
  <si>
    <t>1895121000248892</t>
  </si>
  <si>
    <t>1895121000120130</t>
  </si>
  <si>
    <t>1895121000196921</t>
  </si>
  <si>
    <t>1895121000253473</t>
  </si>
  <si>
    <t>1895121000274461</t>
  </si>
  <si>
    <t>1895121000260985</t>
  </si>
  <si>
    <t>1895121000202587</t>
  </si>
  <si>
    <t>1895121000179878</t>
  </si>
  <si>
    <t>1895121000105671</t>
  </si>
  <si>
    <t>1895121000235911</t>
  </si>
  <si>
    <t>1895121000183510</t>
  </si>
  <si>
    <t>1895121000262604</t>
  </si>
  <si>
    <t>1895121000272088</t>
  </si>
  <si>
    <t>1895121000137470</t>
  </si>
  <si>
    <t>1895121000116950</t>
  </si>
  <si>
    <t>1895121000209225</t>
  </si>
  <si>
    <t>1895121000218995</t>
  </si>
  <si>
    <t>1895121000126881</t>
  </si>
  <si>
    <t>1895121000234096</t>
  </si>
  <si>
    <t>1895121000203373</t>
  </si>
  <si>
    <t>1895121000272590</t>
  </si>
  <si>
    <t>1895121000209732</t>
  </si>
  <si>
    <t>1895121000155862</t>
  </si>
  <si>
    <t>1895121000112608</t>
  </si>
  <si>
    <t>1895121000092564</t>
  </si>
  <si>
    <t>1895121000306628</t>
  </si>
  <si>
    <t>1895121000191092</t>
  </si>
  <si>
    <t>1895121000059533</t>
  </si>
  <si>
    <t>1895121000137274</t>
  </si>
  <si>
    <t>1895121000100866</t>
  </si>
  <si>
    <t>1895121000239801</t>
  </si>
  <si>
    <t>1895121000160283</t>
  </si>
  <si>
    <t>1895121000277377</t>
  </si>
  <si>
    <t>1895121000268552</t>
  </si>
  <si>
    <t>1895121000265289</t>
  </si>
  <si>
    <t>1895121000260355</t>
  </si>
  <si>
    <t>1895121000123530</t>
  </si>
  <si>
    <t>1895121000149953</t>
  </si>
  <si>
    <t>1895121000236157</t>
  </si>
  <si>
    <t>1895121000313299</t>
  </si>
  <si>
    <t>1895121000168660</t>
  </si>
  <si>
    <t>1895121000244131</t>
  </si>
  <si>
    <t>1895121000139961</t>
  </si>
  <si>
    <t>1895121000176904</t>
  </si>
  <si>
    <t>1895121000141103</t>
  </si>
  <si>
    <t>1895121000211153</t>
  </si>
  <si>
    <t>1895121000231630</t>
  </si>
  <si>
    <t>1895121000179108</t>
  </si>
  <si>
    <t>1895121000283826</t>
  </si>
  <si>
    <t>1895121000170051</t>
  </si>
  <si>
    <t>1895121000251737</t>
  </si>
  <si>
    <t>1895121000135214</t>
  </si>
  <si>
    <t>1895121000050850</t>
  </si>
  <si>
    <t>1895121000012901</t>
  </si>
  <si>
    <t>1895121000010014</t>
  </si>
  <si>
    <t>1895121000227700</t>
  </si>
  <si>
    <t>1895121000258027</t>
  </si>
  <si>
    <t>1895121000279655</t>
  </si>
  <si>
    <t>1895121000133306</t>
  </si>
  <si>
    <t>1895121000113786</t>
  </si>
  <si>
    <t>1895121000248083</t>
  </si>
  <si>
    <t>1895121000116780</t>
  </si>
  <si>
    <t>1895121000142910</t>
  </si>
  <si>
    <t>1895121000175329</t>
  </si>
  <si>
    <t>1895121000228028</t>
  </si>
  <si>
    <t>1895121000247134</t>
  </si>
  <si>
    <t>1895121000189782</t>
  </si>
  <si>
    <t>1895121000208564</t>
  </si>
  <si>
    <t>1895121000279564</t>
  </si>
  <si>
    <t>1895121000243359</t>
  </si>
  <si>
    <t>1895121000255940</t>
  </si>
  <si>
    <t>1895121000246963</t>
  </si>
  <si>
    <t>1895121000156180</t>
  </si>
  <si>
    <t>1895121000219653</t>
  </si>
  <si>
    <t>1895121000013145</t>
  </si>
  <si>
    <t>1895121000164366</t>
  </si>
  <si>
    <t>1895121000061705</t>
  </si>
  <si>
    <t>1895121000247419</t>
  </si>
  <si>
    <t>1895121000269602</t>
  </si>
  <si>
    <t>1895121000189694</t>
  </si>
  <si>
    <t>1895121000057340</t>
  </si>
  <si>
    <t>1895121000140825</t>
  </si>
  <si>
    <t>1895121000203120</t>
  </si>
  <si>
    <t>1895121000074209</t>
  </si>
  <si>
    <t>1895121000012172</t>
  </si>
  <si>
    <t>1895121000261506</t>
  </si>
  <si>
    <t>1895121000153273</t>
  </si>
  <si>
    <t>1895121000282094</t>
  </si>
  <si>
    <t>1895121000101737</t>
  </si>
  <si>
    <t>1895121000310733</t>
  </si>
  <si>
    <t>1895121000187868</t>
  </si>
  <si>
    <t>1895121000106708</t>
  </si>
  <si>
    <t>1895121000224238</t>
  </si>
  <si>
    <t>1895121000050229</t>
  </si>
  <si>
    <t>1895121000191836</t>
  </si>
  <si>
    <t>1895121000218286</t>
  </si>
  <si>
    <t>1895121000077575</t>
  </si>
  <si>
    <t>1895121000191881</t>
  </si>
  <si>
    <t>1895121000233124</t>
  </si>
  <si>
    <t>1895121000223939</t>
  </si>
  <si>
    <t>1895121000282056</t>
  </si>
  <si>
    <t>1895121000060320</t>
  </si>
  <si>
    <t>1895121000122642</t>
  </si>
  <si>
    <t>1895121000188181</t>
  </si>
  <si>
    <t>1895121000105891</t>
  </si>
  <si>
    <t>1895121000050580</t>
  </si>
  <si>
    <t>1895121000288720</t>
  </si>
  <si>
    <t>1895121000282194</t>
  </si>
  <si>
    <t>1895121000188640</t>
  </si>
  <si>
    <t>1895121000153526</t>
  </si>
  <si>
    <t>1895121000249144</t>
  </si>
  <si>
    <t>1895121000018701</t>
  </si>
  <si>
    <t>1895121000023624</t>
  </si>
  <si>
    <t>1895121000144713</t>
  </si>
  <si>
    <t>1895121000270294</t>
  </si>
  <si>
    <t>1895121000313963</t>
  </si>
  <si>
    <t>1895121000278747</t>
  </si>
  <si>
    <t>1895121000162658</t>
  </si>
  <si>
    <t>1895121000251874</t>
  </si>
  <si>
    <t>1895121000240693</t>
  </si>
  <si>
    <t>1895121000269036</t>
  </si>
  <si>
    <t>1895121000312371</t>
  </si>
  <si>
    <t>1895121000143195</t>
  </si>
  <si>
    <t>1895121000250549</t>
  </si>
  <si>
    <t>1895121000126271</t>
  </si>
  <si>
    <t>1895121000226811</t>
  </si>
  <si>
    <t>1895121000160439</t>
  </si>
  <si>
    <t>1895121000234174</t>
  </si>
  <si>
    <t>1895121000236547</t>
  </si>
  <si>
    <t>1895121000302630</t>
  </si>
  <si>
    <t>1895121000062243</t>
  </si>
  <si>
    <t>1895121000210490</t>
  </si>
  <si>
    <t>1895121000272510</t>
  </si>
  <si>
    <t>1895121000116747</t>
  </si>
  <si>
    <t>1895121000009877</t>
  </si>
  <si>
    <t>1895121000293953</t>
  </si>
  <si>
    <t>1895121000060470</t>
  </si>
  <si>
    <t>1895121000217198</t>
  </si>
  <si>
    <t>1895121000253486</t>
  </si>
  <si>
    <t>1895121000094721</t>
  </si>
  <si>
    <t>1895121000301585</t>
  </si>
  <si>
    <t>1895121000139212</t>
  </si>
  <si>
    <t>1895121000064533</t>
  </si>
  <si>
    <t>1895121000287389</t>
  </si>
  <si>
    <t>1895121000079844</t>
  </si>
  <si>
    <t>1895121000221159</t>
  </si>
  <si>
    <t>1895121000214732</t>
  </si>
  <si>
    <t>1895121000174339</t>
  </si>
  <si>
    <t>1895121000206044</t>
  </si>
  <si>
    <t>1895121000225430</t>
  </si>
  <si>
    <t>1895121000243076</t>
  </si>
  <si>
    <t>1895121000244975</t>
  </si>
  <si>
    <t>1895121000021536</t>
  </si>
  <si>
    <t>1895121000058147</t>
  </si>
  <si>
    <t>1895121000142693</t>
  </si>
  <si>
    <t>1895121000114771</t>
  </si>
  <si>
    <t>1895121000192018</t>
  </si>
  <si>
    <t>1895121000113173</t>
  </si>
  <si>
    <t>1895121000220661</t>
  </si>
  <si>
    <t>1895121000235879</t>
  </si>
  <si>
    <t>1895121000067816</t>
  </si>
  <si>
    <t>1895121000311421</t>
  </si>
  <si>
    <t>1895121000308061</t>
  </si>
  <si>
    <t>1895121000208116</t>
  </si>
  <si>
    <t>1895121000080575</t>
  </si>
  <si>
    <t>1895121000095340</t>
  </si>
  <si>
    <t>1895121000239743</t>
  </si>
  <si>
    <t>1895121000019331</t>
  </si>
  <si>
    <t>1895121000227685</t>
  </si>
  <si>
    <t>1895121000206118</t>
  </si>
  <si>
    <t>1895121000197716</t>
  </si>
  <si>
    <t>1895121000090371</t>
  </si>
  <si>
    <t>1895121000271139</t>
  </si>
  <si>
    <t>1895121000218750</t>
  </si>
  <si>
    <t>1895121000202907</t>
  </si>
  <si>
    <t>1895121000248962</t>
  </si>
  <si>
    <t>1895121000177034</t>
  </si>
  <si>
    <t>1895121000196436</t>
  </si>
  <si>
    <t>1895121000307889</t>
  </si>
  <si>
    <t>1895121000256103</t>
  </si>
  <si>
    <t>1895121000276311</t>
  </si>
  <si>
    <t>1895121000068877</t>
  </si>
  <si>
    <t>1895121000262803</t>
  </si>
  <si>
    <t>1895121000130239</t>
  </si>
  <si>
    <t>1895121000224344</t>
  </si>
  <si>
    <t>1895121000145716</t>
  </si>
  <si>
    <t>1895121000126708</t>
  </si>
  <si>
    <t>1895121000148289</t>
  </si>
  <si>
    <t>1895121000006972</t>
  </si>
  <si>
    <t>1895121000200160</t>
  </si>
  <si>
    <t>1895121000148146</t>
  </si>
  <si>
    <t>1895121000246217</t>
  </si>
  <si>
    <t>1895121000068475</t>
  </si>
  <si>
    <t>1895121000056157</t>
  </si>
  <si>
    <t>1895121000181877</t>
  </si>
  <si>
    <t>1895121000145776</t>
  </si>
  <si>
    <t>1895121000269837</t>
  </si>
  <si>
    <t>1895121000168764</t>
  </si>
  <si>
    <t>1895121000255884</t>
  </si>
  <si>
    <t>1895121000292861</t>
  </si>
  <si>
    <t>1895121000210680</t>
  </si>
  <si>
    <t>1895121000263099</t>
  </si>
  <si>
    <t>1895121000214806</t>
  </si>
  <si>
    <t>1895121000117395</t>
  </si>
  <si>
    <t>1895121000019822</t>
  </si>
  <si>
    <t>1895121000110516</t>
  </si>
  <si>
    <t>1895121000282771</t>
  </si>
  <si>
    <t>1895121000225540</t>
  </si>
  <si>
    <t>1895121000052667</t>
  </si>
  <si>
    <t>1895121000245626</t>
  </si>
  <si>
    <t>1895121000202490</t>
  </si>
  <si>
    <t>1895121000281716</t>
  </si>
  <si>
    <t>1895121000309008</t>
  </si>
  <si>
    <t>1895121000116407</t>
  </si>
  <si>
    <t>1895121000227966</t>
  </si>
  <si>
    <t>oda</t>
  </si>
  <si>
    <t>amount_fstl</t>
  </si>
  <si>
    <t>amount_dctd_acli</t>
  </si>
  <si>
    <t>amount_oflow</t>
  </si>
  <si>
    <t>amount_fix</t>
  </si>
  <si>
    <t>status</t>
  </si>
  <si>
    <t>cek oflow</t>
  </si>
  <si>
    <t>1895121000000627</t>
  </si>
  <si>
    <t>1895121000004563</t>
  </si>
  <si>
    <t>1895121000004738</t>
  </si>
  <si>
    <t>1895121000005132</t>
  </si>
  <si>
    <t>1895121000005876</t>
  </si>
  <si>
    <t>1895121000006171</t>
  </si>
  <si>
    <t>1895121000007259</t>
  </si>
  <si>
    <t>1895121000009263</t>
  </si>
  <si>
    <t>1895121000011164</t>
  </si>
  <si>
    <t>1895121000012468</t>
  </si>
  <si>
    <t>1895121000019909</t>
  </si>
  <si>
    <t>1895121000020374</t>
  </si>
  <si>
    <t>1895121000022056</t>
  </si>
  <si>
    <t>1895121000024832</t>
  </si>
  <si>
    <t>1895121000028303</t>
  </si>
  <si>
    <t>1895121000029249</t>
  </si>
  <si>
    <t>1895121000032873</t>
  </si>
  <si>
    <t>1895121000034013</t>
  </si>
  <si>
    <t>1895121000035357</t>
  </si>
  <si>
    <t>1895121000037019</t>
  </si>
  <si>
    <t>1895121000049517</t>
  </si>
  <si>
    <t>1895121000049566</t>
  </si>
  <si>
    <t>1895121000051189</t>
  </si>
  <si>
    <t>1895121000051664</t>
  </si>
  <si>
    <t>1895121000054928</t>
  </si>
  <si>
    <t>1895121000055795</t>
  </si>
  <si>
    <t>1895121000057140</t>
  </si>
  <si>
    <t>1895121000057845</t>
  </si>
  <si>
    <t>1895121000059152</t>
  </si>
  <si>
    <t>1895121000060292</t>
  </si>
  <si>
    <t>1895121000061341</t>
  </si>
  <si>
    <t>1895121000062404</t>
  </si>
  <si>
    <t>1895121000062528</t>
  </si>
  <si>
    <t>1895121000063428</t>
  </si>
  <si>
    <t>1895121000064181</t>
  </si>
  <si>
    <t>1895121000064577</t>
  </si>
  <si>
    <t>1895121000065122</t>
  </si>
  <si>
    <t>1895121000066247</t>
  </si>
  <si>
    <t>1895121000066987</t>
  </si>
  <si>
    <t>1895121000067524</t>
  </si>
  <si>
    <t>1895121000067833</t>
  </si>
  <si>
    <t>1895121000068108</t>
  </si>
  <si>
    <t>1895121000068109</t>
  </si>
  <si>
    <t>1895121000069999</t>
  </si>
  <si>
    <t>1895121000072257</t>
  </si>
  <si>
    <t>1895121000073734</t>
  </si>
  <si>
    <t>1895121000076009</t>
  </si>
  <si>
    <t>1895121000076359</t>
  </si>
  <si>
    <t>1895121000077307</t>
  </si>
  <si>
    <t>1895121000077454</t>
  </si>
  <si>
    <t>1895121000077598</t>
  </si>
  <si>
    <t>1895121000077978</t>
  </si>
  <si>
    <t>1895121000078140</t>
  </si>
  <si>
    <t>1895121000078685</t>
  </si>
  <si>
    <t>1895121000079335</t>
  </si>
  <si>
    <t>1895121000079977</t>
  </si>
  <si>
    <t>1895121000080547</t>
  </si>
  <si>
    <t>1895121000082127</t>
  </si>
  <si>
    <t>1895121000083176</t>
  </si>
  <si>
    <t>1895121000085126</t>
  </si>
  <si>
    <t>1895121000086223</t>
  </si>
  <si>
    <t>1895121000086350</t>
  </si>
  <si>
    <t>1895121000087230</t>
  </si>
  <si>
    <t>1895121000089086</t>
  </si>
  <si>
    <t>1895121000089258</t>
  </si>
  <si>
    <t>1895121000089912</t>
  </si>
  <si>
    <t>1895121000092367</t>
  </si>
  <si>
    <t>1895121000093169</t>
  </si>
  <si>
    <t>1895121000093672</t>
  </si>
  <si>
    <t>1895121000094597</t>
  </si>
  <si>
    <t>1895121000095574</t>
  </si>
  <si>
    <t>1895121000096018</t>
  </si>
  <si>
    <t>1895121000097027</t>
  </si>
  <si>
    <t>1895121000097030</t>
  </si>
  <si>
    <t>1895121000099285</t>
  </si>
  <si>
    <t>1895121000099681</t>
  </si>
  <si>
    <t>1895121000100991</t>
  </si>
  <si>
    <t>1895121000101232</t>
  </si>
  <si>
    <t>1895121000102520</t>
  </si>
  <si>
    <t>1895121000103193</t>
  </si>
  <si>
    <t>1895121000103662</t>
  </si>
  <si>
    <t>1895121000105325</t>
  </si>
  <si>
    <t>1895121000105872</t>
  </si>
  <si>
    <t>1895121000106887</t>
  </si>
  <si>
    <t>1895121000107627</t>
  </si>
  <si>
    <t>1895121000107922</t>
  </si>
  <si>
    <t>1895121000109231</t>
  </si>
  <si>
    <t>1895121000113868</t>
  </si>
  <si>
    <t>1895121000114793</t>
  </si>
  <si>
    <t>1895121000115312</t>
  </si>
  <si>
    <t>1895121000116851</t>
  </si>
  <si>
    <t>1895121000117056</t>
  </si>
  <si>
    <t>1895121000117527</t>
  </si>
  <si>
    <t>1895121000118651</t>
  </si>
  <si>
    <t>1895121000118764</t>
  </si>
  <si>
    <t>1895121000119114</t>
  </si>
  <si>
    <t>1895121000119674</t>
  </si>
  <si>
    <t>1895121000120275</t>
  </si>
  <si>
    <t>1895121000122242</t>
  </si>
  <si>
    <t>1895121000122571</t>
  </si>
  <si>
    <t>1895121000122591</t>
  </si>
  <si>
    <t>1895121000122705</t>
  </si>
  <si>
    <t>1895121000123606</t>
  </si>
  <si>
    <t>1895121000124032</t>
  </si>
  <si>
    <t>1895121000124255</t>
  </si>
  <si>
    <t>1895121000124913</t>
  </si>
  <si>
    <t>1895121000125091</t>
  </si>
  <si>
    <t>1895121000125145</t>
  </si>
  <si>
    <t>1895121000125518</t>
  </si>
  <si>
    <t>1895121000127782</t>
  </si>
  <si>
    <t>1895121000128216</t>
  </si>
  <si>
    <t>1895121000129645</t>
  </si>
  <si>
    <t>1895121000130569</t>
  </si>
  <si>
    <t>1895121000132955</t>
  </si>
  <si>
    <t>1895121000133777</t>
  </si>
  <si>
    <t>1895121000135246</t>
  </si>
  <si>
    <t>1895121000135645</t>
  </si>
  <si>
    <t>1895121000135833</t>
  </si>
  <si>
    <t>1895121000136703</t>
  </si>
  <si>
    <t>1895121000137314</t>
  </si>
  <si>
    <t>1895121000138690</t>
  </si>
  <si>
    <t>1895121000140954</t>
  </si>
  <si>
    <t>1895121000141251</t>
  </si>
  <si>
    <t>1895121000142829</t>
  </si>
  <si>
    <t>1895121000144362</t>
  </si>
  <si>
    <t>1895121000146425</t>
  </si>
  <si>
    <t>1895121000146485</t>
  </si>
  <si>
    <t>1895121000146657</t>
  </si>
  <si>
    <t>1895121000146933</t>
  </si>
  <si>
    <t>1895121000147311</t>
  </si>
  <si>
    <t>1895121000147855</t>
  </si>
  <si>
    <t>1895121000148448</t>
  </si>
  <si>
    <t>1895121000148543</t>
  </si>
  <si>
    <t>1895121000153051</t>
  </si>
  <si>
    <t>1895121000153711</t>
  </si>
  <si>
    <t>1895121000155044</t>
  </si>
  <si>
    <t>1895121000155493</t>
  </si>
  <si>
    <t>1895121000156411</t>
  </si>
  <si>
    <t>1895121000156946</t>
  </si>
  <si>
    <t>1895121000157385</t>
  </si>
  <si>
    <t>1895121000158299</t>
  </si>
  <si>
    <t>1895121000158838</t>
  </si>
  <si>
    <t>1895121000159003</t>
  </si>
  <si>
    <t>1895121000159051</t>
  </si>
  <si>
    <t>1895121000159958</t>
  </si>
  <si>
    <t>1895121000160614</t>
  </si>
  <si>
    <t>1895121000160980</t>
  </si>
  <si>
    <t>1895121000162763</t>
  </si>
  <si>
    <t>1895121000162794</t>
  </si>
  <si>
    <t>1895121000163050</t>
  </si>
  <si>
    <t>1895121000165357</t>
  </si>
  <si>
    <t>1895121000166994</t>
  </si>
  <si>
    <t>1895121000169544</t>
  </si>
  <si>
    <t>1895121000169614</t>
  </si>
  <si>
    <t>1895121000170981</t>
  </si>
  <si>
    <t>1895121000172217</t>
  </si>
  <si>
    <t>1895121000172767</t>
  </si>
  <si>
    <t>1895121000173489</t>
  </si>
  <si>
    <t>1895121000174318</t>
  </si>
  <si>
    <t>1895121000174587</t>
  </si>
  <si>
    <t>1895121000174856</t>
  </si>
  <si>
    <t>1895121000175591</t>
  </si>
  <si>
    <t>1895121000179671</t>
  </si>
  <si>
    <t>1895121000180699</t>
  </si>
  <si>
    <t>1895121000181368</t>
  </si>
  <si>
    <t>1895121000182525</t>
  </si>
  <si>
    <t>1895121000184713</t>
  </si>
  <si>
    <t>1895121000187980</t>
  </si>
  <si>
    <t>1895121000188618</t>
  </si>
  <si>
    <t>1895121000188803</t>
  </si>
  <si>
    <t>1895121000188827</t>
  </si>
  <si>
    <t>1895121000189757</t>
  </si>
  <si>
    <t>1895121000194753</t>
  </si>
  <si>
    <t>1895121000194888</t>
  </si>
  <si>
    <t>1895121000195662</t>
  </si>
  <si>
    <t>1895121000195947</t>
  </si>
  <si>
    <t>1895121000196274</t>
  </si>
  <si>
    <t>1895121000197029</t>
  </si>
  <si>
    <t>1895121000202965</t>
  </si>
  <si>
    <t>1895121000203596</t>
  </si>
  <si>
    <t>1895121000204529</t>
  </si>
  <si>
    <t>1895121000207404</t>
  </si>
  <si>
    <t>1895121000207803</t>
  </si>
  <si>
    <t>1895121000208555</t>
  </si>
  <si>
    <t>1895121000208863</t>
  </si>
  <si>
    <t>1895121000209036</t>
  </si>
  <si>
    <t>1895121000209411</t>
  </si>
  <si>
    <t>1895121000209488</t>
  </si>
  <si>
    <t>1895121000210473</t>
  </si>
  <si>
    <t>1895121000210895</t>
  </si>
  <si>
    <t>1895121000212934</t>
  </si>
  <si>
    <t>1895121000213216</t>
  </si>
  <si>
    <t>1895121000213741</t>
  </si>
  <si>
    <t>1895121000213967</t>
  </si>
  <si>
    <t>1895121000214258</t>
  </si>
  <si>
    <t>1895121000214843</t>
  </si>
  <si>
    <t>1895121000214953</t>
  </si>
  <si>
    <t>1895121000216064</t>
  </si>
  <si>
    <t>1895121000216504</t>
  </si>
  <si>
    <t>1895121000216995</t>
  </si>
  <si>
    <t>1895121000217440</t>
  </si>
  <si>
    <t>1895121000218094</t>
  </si>
  <si>
    <t>1895121000220061</t>
  </si>
  <si>
    <t>1895121000220617</t>
  </si>
  <si>
    <t>1895121000224879</t>
  </si>
  <si>
    <t>1895121000225908</t>
  </si>
  <si>
    <t>1895121000227265</t>
  </si>
  <si>
    <t>1895121000227731</t>
  </si>
  <si>
    <t>1895121000228939</t>
  </si>
  <si>
    <t>1895121000232206</t>
  </si>
  <si>
    <t>1895121000233262</t>
  </si>
  <si>
    <t>1895121000233400</t>
  </si>
  <si>
    <t>1895121000234624</t>
  </si>
  <si>
    <t>1895121000234653</t>
  </si>
  <si>
    <t>1895121000235676</t>
  </si>
  <si>
    <t>1895121000236612</t>
  </si>
  <si>
    <t>1895121000236679</t>
  </si>
  <si>
    <t>1895121000236824</t>
  </si>
  <si>
    <t>1895121000236968</t>
  </si>
  <si>
    <t>1895121000237626</t>
  </si>
  <si>
    <t>1895121000239460</t>
  </si>
  <si>
    <t>1895121000239463</t>
  </si>
  <si>
    <t>1895121000240147</t>
  </si>
  <si>
    <t>1895121000240681</t>
  </si>
  <si>
    <t>1895121000240706</t>
  </si>
  <si>
    <t>1895121000241118</t>
  </si>
  <si>
    <t>1895121000241433</t>
  </si>
  <si>
    <t>1895121000241936</t>
  </si>
  <si>
    <t>1895121000244496</t>
  </si>
  <si>
    <t>1895121000245486</t>
  </si>
  <si>
    <t>1895121000246093</t>
  </si>
  <si>
    <t>1895121000246240</t>
  </si>
  <si>
    <t>1895121000247262</t>
  </si>
  <si>
    <t>1895121000247622</t>
  </si>
  <si>
    <t>1895121000247871</t>
  </si>
  <si>
    <t>1895121000248043</t>
  </si>
  <si>
    <t>1895121000249001</t>
  </si>
  <si>
    <t>1895121000249165</t>
  </si>
  <si>
    <t>1895121000251101</t>
  </si>
  <si>
    <t>1895121000251975</t>
  </si>
  <si>
    <t>1895121000252751</t>
  </si>
  <si>
    <t>1895121000252759</t>
  </si>
  <si>
    <t>1895121000252841</t>
  </si>
  <si>
    <t>1895121000254032</t>
  </si>
  <si>
    <t>1895121000254208</t>
  </si>
  <si>
    <t>1895121000254435</t>
  </si>
  <si>
    <t>1895121000255506</t>
  </si>
  <si>
    <t>1895121000255698</t>
  </si>
  <si>
    <t>1895121000257267</t>
  </si>
  <si>
    <t>1895121000257506</t>
  </si>
  <si>
    <t>1895121000258094</t>
  </si>
  <si>
    <t>1895121000258340</t>
  </si>
  <si>
    <t>1895121000258835</t>
  </si>
  <si>
    <t>1895121000260763</t>
  </si>
  <si>
    <t>1895121000260805</t>
  </si>
  <si>
    <t>1895121000261226</t>
  </si>
  <si>
    <t>1895121000261594</t>
  </si>
  <si>
    <t>1895121000262322</t>
  </si>
  <si>
    <t>1895121000263774</t>
  </si>
  <si>
    <t>1895121000263897</t>
  </si>
  <si>
    <t>1895121000264552</t>
  </si>
  <si>
    <t>1895121000265271</t>
  </si>
  <si>
    <t>1895121000265436</t>
  </si>
  <si>
    <t>1895121000266502</t>
  </si>
  <si>
    <t>1895121000268253</t>
  </si>
  <si>
    <t>1895121000269609</t>
  </si>
  <si>
    <t>1895121000270375</t>
  </si>
  <si>
    <t>1895121000271001</t>
  </si>
  <si>
    <t>1895121000271339</t>
  </si>
  <si>
    <t>1895121000271562</t>
  </si>
  <si>
    <t>1895121000273773</t>
  </si>
  <si>
    <t>1895121000273861</t>
  </si>
  <si>
    <t>1895121000275014</t>
  </si>
  <si>
    <t>1895121000275044</t>
  </si>
  <si>
    <t>1895121000276765</t>
  </si>
  <si>
    <t>1895121000277174</t>
  </si>
  <si>
    <t>1895121000279155</t>
  </si>
  <si>
    <t>1895121000280024</t>
  </si>
  <si>
    <t>1895121000281946</t>
  </si>
  <si>
    <t>1895121000282181</t>
  </si>
  <si>
    <t>1895121000282799</t>
  </si>
  <si>
    <t>1895121000283516</t>
  </si>
  <si>
    <t>1895121000283832</t>
  </si>
  <si>
    <t>1895121000283955</t>
  </si>
  <si>
    <t>1895121000284454</t>
  </si>
  <si>
    <t>1895121000285862</t>
  </si>
  <si>
    <t>1895121000286675</t>
  </si>
  <si>
    <t>1895121000287152</t>
  </si>
  <si>
    <t>1895121000287202</t>
  </si>
  <si>
    <t>1895121000287252</t>
  </si>
  <si>
    <t>1895121000287293</t>
  </si>
  <si>
    <t>1895121000287577</t>
  </si>
  <si>
    <t>1895121000288955</t>
  </si>
  <si>
    <t>1895121000289177</t>
  </si>
  <si>
    <t>1895121000289904</t>
  </si>
  <si>
    <t>1895121000289964</t>
  </si>
  <si>
    <t>1895121000292045</t>
  </si>
  <si>
    <t>1895121000293725</t>
  </si>
  <si>
    <t>1895121000294939</t>
  </si>
  <si>
    <t>1895121000296289</t>
  </si>
  <si>
    <t>1895121000296472</t>
  </si>
  <si>
    <t>1895121000296927</t>
  </si>
  <si>
    <t>1895121000297359</t>
  </si>
  <si>
    <t>1895121000297636</t>
  </si>
  <si>
    <t>1895121000297789</t>
  </si>
  <si>
    <t>1895121000299022</t>
  </si>
  <si>
    <t>1895121000300094</t>
  </si>
  <si>
    <t>1895121000300454</t>
  </si>
  <si>
    <t>1895121000301033</t>
  </si>
  <si>
    <t>1895121000301426</t>
  </si>
  <si>
    <t>1895121000302333</t>
  </si>
  <si>
    <t>1895121000302373</t>
  </si>
  <si>
    <t>1895121000302592</t>
  </si>
  <si>
    <t>1895121000304404</t>
  </si>
  <si>
    <t>1895121000304662</t>
  </si>
  <si>
    <t>1895121000305191</t>
  </si>
  <si>
    <t>1895121000306378</t>
  </si>
  <si>
    <t>1895121000306536</t>
  </si>
  <si>
    <t>1895121000306800</t>
  </si>
  <si>
    <t>1895121000306966</t>
  </si>
  <si>
    <t>1895121000308228</t>
  </si>
  <si>
    <t>1895121000309211</t>
  </si>
  <si>
    <t>1895121000309277</t>
  </si>
  <si>
    <t>1895121000310796</t>
  </si>
  <si>
    <t>1895121000311071</t>
  </si>
  <si>
    <t>1895121000311783</t>
  </si>
  <si>
    <t>1895121000312738</t>
  </si>
  <si>
    <t>1895121000314658</t>
  </si>
  <si>
    <t>1895121000000133</t>
  </si>
  <si>
    <t>1895121000002259</t>
  </si>
  <si>
    <t>1895121000003370</t>
  </si>
  <si>
    <t>1895121000005888</t>
  </si>
  <si>
    <t>1895121000007389</t>
  </si>
  <si>
    <t>1895121000007685</t>
  </si>
  <si>
    <t>1895121000008341</t>
  </si>
  <si>
    <t>1895121000012124</t>
  </si>
  <si>
    <t>1895121000012801</t>
  </si>
  <si>
    <t>1895121000014805</t>
  </si>
  <si>
    <t>1895121000014970</t>
  </si>
  <si>
    <t>1895121000022255</t>
  </si>
  <si>
    <t>1895121000023331</t>
  </si>
  <si>
    <t>1895121000027729</t>
  </si>
  <si>
    <t>1895121000034616</t>
  </si>
  <si>
    <t>1895121000036445</t>
  </si>
  <si>
    <t>1895121000049533</t>
  </si>
  <si>
    <t>1895121000051770</t>
  </si>
  <si>
    <t>1895121000051826</t>
  </si>
  <si>
    <t>1895121000052613</t>
  </si>
  <si>
    <t>1895121000054581</t>
  </si>
  <si>
    <t>1895121000055195</t>
  </si>
  <si>
    <t>1895121000059050</t>
  </si>
  <si>
    <t>1895121000060407</t>
  </si>
  <si>
    <t>1895121000060948</t>
  </si>
  <si>
    <t>1895121000061056</t>
  </si>
  <si>
    <t>1895121000061334</t>
  </si>
  <si>
    <t>1895121000061755</t>
  </si>
  <si>
    <t>1895121000061879</t>
  </si>
  <si>
    <t>1895121000065405</t>
  </si>
  <si>
    <t>1895121000065579</t>
  </si>
  <si>
    <t>1895121000066259</t>
  </si>
  <si>
    <t>1895121000066591</t>
  </si>
  <si>
    <t>1895121000067337</t>
  </si>
  <si>
    <t>1895121000068088</t>
  </si>
  <si>
    <t>1895121000070660</t>
  </si>
  <si>
    <t>1895121000071204</t>
  </si>
  <si>
    <t>1895121000071306</t>
  </si>
  <si>
    <t>1895121000071330</t>
  </si>
  <si>
    <t>1895121000071517</t>
  </si>
  <si>
    <t>1895121000073242</t>
  </si>
  <si>
    <t>1895121000074466</t>
  </si>
  <si>
    <t>1895121000075648</t>
  </si>
  <si>
    <t>1895121000076269</t>
  </si>
  <si>
    <t>1895121000078204</t>
  </si>
  <si>
    <t>1895121000078638</t>
  </si>
  <si>
    <t>1895121000079979</t>
  </si>
  <si>
    <t>1895121000081324</t>
  </si>
  <si>
    <t>1895121000081502</t>
  </si>
  <si>
    <t>1895121000081506</t>
  </si>
  <si>
    <t>1895121000082981</t>
  </si>
  <si>
    <t>1895121000084584</t>
  </si>
  <si>
    <t>1895121000084587</t>
  </si>
  <si>
    <t>1895121000084699</t>
  </si>
  <si>
    <t>1895121000085328</t>
  </si>
  <si>
    <t>1895121000085722</t>
  </si>
  <si>
    <t>1895121000086106</t>
  </si>
  <si>
    <t>1895121000086264</t>
  </si>
  <si>
    <t>1895121000087208</t>
  </si>
  <si>
    <t>1895121000087629</t>
  </si>
  <si>
    <t>1895121000090040</t>
  </si>
  <si>
    <t>1895121000090224</t>
  </si>
  <si>
    <t>1895121000090525</t>
  </si>
  <si>
    <t>1895121000092387</t>
  </si>
  <si>
    <t>1895121000092451</t>
  </si>
  <si>
    <t>1895121000093625</t>
  </si>
  <si>
    <t>1895121000096456</t>
  </si>
  <si>
    <t>1895121000096914</t>
  </si>
  <si>
    <t>1895121000097983</t>
  </si>
  <si>
    <t>1895121000099550</t>
  </si>
  <si>
    <t>1895121000100504</t>
  </si>
  <si>
    <t>1895121000101045</t>
  </si>
  <si>
    <t>1895121000102719</t>
  </si>
  <si>
    <t>1895121000102797</t>
  </si>
  <si>
    <t>1895121000103400</t>
  </si>
  <si>
    <t>1895121000105102</t>
  </si>
  <si>
    <t>1895121000108503</t>
  </si>
  <si>
    <t>1895121000110855</t>
  </si>
  <si>
    <t>1895121000111336</t>
  </si>
  <si>
    <t>1895121000111957</t>
  </si>
  <si>
    <t>1895121000112082</t>
  </si>
  <si>
    <t>1895121000112098</t>
  </si>
  <si>
    <t>1895121000113203</t>
  </si>
  <si>
    <t>1895121000113344</t>
  </si>
  <si>
    <t>1895121000114090</t>
  </si>
  <si>
    <t>1895121000115735</t>
  </si>
  <si>
    <t>1895121000115972</t>
  </si>
  <si>
    <t>1895121000116039</t>
  </si>
  <si>
    <t>1895121000116654</t>
  </si>
  <si>
    <t>1895121000117203</t>
  </si>
  <si>
    <t>1895121000117555</t>
  </si>
  <si>
    <t>1895121000119485</t>
  </si>
  <si>
    <t>1895121000120424</t>
  </si>
  <si>
    <t>1895121000124410</t>
  </si>
  <si>
    <t>1895121000125378</t>
  </si>
  <si>
    <t>1895121000125811</t>
  </si>
  <si>
    <t>1895121000126943</t>
  </si>
  <si>
    <t>1895121000127633</t>
  </si>
  <si>
    <t>1895121000128083</t>
  </si>
  <si>
    <t>1895121000128508</t>
  </si>
  <si>
    <t>1895121000129151</t>
  </si>
  <si>
    <t>1895121000130762</t>
  </si>
  <si>
    <t>1895121000131280</t>
  </si>
  <si>
    <t>1895121000132505</t>
  </si>
  <si>
    <t>1895121000134316</t>
  </si>
  <si>
    <t>1895121000134330</t>
  </si>
  <si>
    <t>1895121000134708</t>
  </si>
  <si>
    <t>1895121000136221</t>
  </si>
  <si>
    <t>1895121000137947</t>
  </si>
  <si>
    <t>1895121000138235</t>
  </si>
  <si>
    <t>1895121000138502</t>
  </si>
  <si>
    <t>1895121000139075</t>
  </si>
  <si>
    <t>1895121000140154</t>
  </si>
  <si>
    <t>1895121000141700</t>
  </si>
  <si>
    <t>1895121000141726</t>
  </si>
  <si>
    <t>1895121000142405</t>
  </si>
  <si>
    <t>1895121000143677</t>
  </si>
  <si>
    <t>1895121000143957</t>
  </si>
  <si>
    <t>1895121000144476</t>
  </si>
  <si>
    <t>1895121000145702</t>
  </si>
  <si>
    <t>1895121000145994</t>
  </si>
  <si>
    <t>1895121000146622</t>
  </si>
  <si>
    <t>1895121000151979</t>
  </si>
  <si>
    <t>1895121000152415</t>
  </si>
  <si>
    <t>1895121000156396</t>
  </si>
  <si>
    <t>1895121000156537</t>
  </si>
  <si>
    <t>1895121000159496</t>
  </si>
  <si>
    <t>1895121000160188</t>
  </si>
  <si>
    <t>1895121000160932</t>
  </si>
  <si>
    <t>1895121000161389</t>
  </si>
  <si>
    <t>1895121000161610</t>
  </si>
  <si>
    <t>1895121000162324</t>
  </si>
  <si>
    <t>1895121000163051</t>
  </si>
  <si>
    <t>1895121000165289</t>
  </si>
  <si>
    <t>1895121000165723</t>
  </si>
  <si>
    <t>1895121000165885</t>
  </si>
  <si>
    <t>1895121000166107</t>
  </si>
  <si>
    <t>1895121000167518</t>
  </si>
  <si>
    <t>1895121000167694</t>
  </si>
  <si>
    <t>1895121000168650</t>
  </si>
  <si>
    <t>1895121000169003</t>
  </si>
  <si>
    <t>1895121000169986</t>
  </si>
  <si>
    <t>1895121000170083</t>
  </si>
  <si>
    <t>1895121000172388</t>
  </si>
  <si>
    <t>1895121000172473</t>
  </si>
  <si>
    <t>1895121000172713</t>
  </si>
  <si>
    <t>1895121000173398</t>
  </si>
  <si>
    <t>1895121000173797</t>
  </si>
  <si>
    <t>1895121000174209</t>
  </si>
  <si>
    <t>1895121000174677</t>
  </si>
  <si>
    <t>1895121000176133</t>
  </si>
  <si>
    <t>1895121000176285</t>
  </si>
  <si>
    <t>1895121000176924</t>
  </si>
  <si>
    <t>1895121000178208</t>
  </si>
  <si>
    <t>1895121000178437</t>
  </si>
  <si>
    <t>1895121000178931</t>
  </si>
  <si>
    <t>1895121000179606</t>
  </si>
  <si>
    <t>1895121000179954</t>
  </si>
  <si>
    <t>1895121000180303</t>
  </si>
  <si>
    <t>1895121000182278</t>
  </si>
  <si>
    <t>1895121000183549</t>
  </si>
  <si>
    <t>1895121000184271</t>
  </si>
  <si>
    <t>1895121000184921</t>
  </si>
  <si>
    <t>1895121000185385</t>
  </si>
  <si>
    <t>1895121000185547</t>
  </si>
  <si>
    <t>1895121000186441</t>
  </si>
  <si>
    <t>1895121000186838</t>
  </si>
  <si>
    <t>1895121000188108</t>
  </si>
  <si>
    <t>1895121000188185</t>
  </si>
  <si>
    <t>1895121000188714</t>
  </si>
  <si>
    <t>1895121000188722</t>
  </si>
  <si>
    <t>1895121000189018</t>
  </si>
  <si>
    <t>1895121000189568</t>
  </si>
  <si>
    <t>1895121000192098</t>
  </si>
  <si>
    <t>1895121000193092</t>
  </si>
  <si>
    <t>1895121000194188</t>
  </si>
  <si>
    <t>1895121000194929</t>
  </si>
  <si>
    <t>1895121000196643</t>
  </si>
  <si>
    <t>1895121000197068</t>
  </si>
  <si>
    <t>1895121000197549</t>
  </si>
  <si>
    <t>1895121000198299</t>
  </si>
  <si>
    <t>1895121000200315</t>
  </si>
  <si>
    <t>1895121000202189</t>
  </si>
  <si>
    <t>1895121000202324</t>
  </si>
  <si>
    <t>1895121000202464</t>
  </si>
  <si>
    <t>1895121000202801</t>
  </si>
  <si>
    <t>1895121000204334</t>
  </si>
  <si>
    <t>1895121000206476</t>
  </si>
  <si>
    <t>1895121000207218</t>
  </si>
  <si>
    <t>1895121000208936</t>
  </si>
  <si>
    <t>1895121000209060</t>
  </si>
  <si>
    <t>1895121000209499</t>
  </si>
  <si>
    <t>1895121000209846</t>
  </si>
  <si>
    <t>1895121000210480</t>
  </si>
  <si>
    <t>1895121000210594</t>
  </si>
  <si>
    <t>1895121000211229</t>
  </si>
  <si>
    <t>1895121000212694</t>
  </si>
  <si>
    <t>1895121000212741</t>
  </si>
  <si>
    <t>1895121000213530</t>
  </si>
  <si>
    <t>1895121000214507</t>
  </si>
  <si>
    <t>1895121000214954</t>
  </si>
  <si>
    <t>1895121000216364</t>
  </si>
  <si>
    <t>1895121000217131</t>
  </si>
  <si>
    <t>1895121000217467</t>
  </si>
  <si>
    <t>1895121000217524</t>
  </si>
  <si>
    <t>1895121000219852</t>
  </si>
  <si>
    <t>1895121000220465</t>
  </si>
  <si>
    <t>1895121000220749</t>
  </si>
  <si>
    <t>1895121000220817</t>
  </si>
  <si>
    <t>1895121000222067</t>
  </si>
  <si>
    <t>1895121000222782</t>
  </si>
  <si>
    <t>1895121000223614</t>
  </si>
  <si>
    <t>1895121000223696</t>
  </si>
  <si>
    <t>1895121000223769</t>
  </si>
  <si>
    <t>1895121000224284</t>
  </si>
  <si>
    <t>1895121000224447</t>
  </si>
  <si>
    <t>1895121000224489</t>
  </si>
  <si>
    <t>1895121000224569</t>
  </si>
  <si>
    <t>1895121000224647</t>
  </si>
  <si>
    <t>1895121000224877</t>
  </si>
  <si>
    <t>1895121000225139</t>
  </si>
  <si>
    <t>1895121000227743</t>
  </si>
  <si>
    <t>1895121000228342</t>
  </si>
  <si>
    <t>1895121000230222</t>
  </si>
  <si>
    <t>1895121000230258</t>
  </si>
  <si>
    <t>1895121000230664</t>
  </si>
  <si>
    <t>1895121000231402</t>
  </si>
  <si>
    <t>1895121000231895</t>
  </si>
  <si>
    <t>1895121000232038</t>
  </si>
  <si>
    <t>1895121000232590</t>
  </si>
  <si>
    <t>1895121000233601</t>
  </si>
  <si>
    <t>1895121000233877</t>
  </si>
  <si>
    <t>1895121000234021</t>
  </si>
  <si>
    <t>1895121000234210</t>
  </si>
  <si>
    <t>1895121000234596</t>
  </si>
  <si>
    <t>1895121000234894</t>
  </si>
  <si>
    <t>1895121000235166</t>
  </si>
  <si>
    <t>1895121000235739</t>
  </si>
  <si>
    <t>1895121000235845</t>
  </si>
  <si>
    <t>1895121000236065</t>
  </si>
  <si>
    <t>1895121000236912</t>
  </si>
  <si>
    <t>1895121000236964</t>
  </si>
  <si>
    <t>1895121000237088</t>
  </si>
  <si>
    <t>1895121000237174</t>
  </si>
  <si>
    <t>1895121000237701</t>
  </si>
  <si>
    <t>1895121000238356</t>
  </si>
  <si>
    <t>1895121000238500</t>
  </si>
  <si>
    <t>1895121000239093</t>
  </si>
  <si>
    <t>1895121000239113</t>
  </si>
  <si>
    <t>1895121000239214</t>
  </si>
  <si>
    <t>1895121000239239</t>
  </si>
  <si>
    <t>1895121000239541</t>
  </si>
  <si>
    <t>1895121000241868</t>
  </si>
  <si>
    <t>1895121000242171</t>
  </si>
  <si>
    <t>1895121000243578</t>
  </si>
  <si>
    <t>1895121000243776</t>
  </si>
  <si>
    <t>1895121000244104</t>
  </si>
  <si>
    <t>1895121000244159</t>
  </si>
  <si>
    <t>1895121000244381</t>
  </si>
  <si>
    <t>1895121000244431</t>
  </si>
  <si>
    <t>1895121000244935</t>
  </si>
  <si>
    <t>1895121000245755</t>
  </si>
  <si>
    <t>1895121000246892</t>
  </si>
  <si>
    <t>1895121000247188</t>
  </si>
  <si>
    <t>1895121000247456</t>
  </si>
  <si>
    <t>1895121000247559</t>
  </si>
  <si>
    <t>1895121000247891</t>
  </si>
  <si>
    <t>1895121000247930</t>
  </si>
  <si>
    <t>1895121000248165</t>
  </si>
  <si>
    <t>1895121000248714</t>
  </si>
  <si>
    <t>1895121000249058</t>
  </si>
  <si>
    <t>1895121000249619</t>
  </si>
  <si>
    <t>1895121000251064</t>
  </si>
  <si>
    <t>1895121000251154</t>
  </si>
  <si>
    <t>1895121000251928</t>
  </si>
  <si>
    <t>1895121000252776</t>
  </si>
  <si>
    <t>1895121000253347</t>
  </si>
  <si>
    <t>1895121000253526</t>
  </si>
  <si>
    <t>1895121000253542</t>
  </si>
  <si>
    <t>1895121000253590</t>
  </si>
  <si>
    <t>1895121000253702</t>
  </si>
  <si>
    <t>1895121000254283</t>
  </si>
  <si>
    <t>1895121000255576</t>
  </si>
  <si>
    <t>1895121000255869</t>
  </si>
  <si>
    <t>1895121000257051</t>
  </si>
  <si>
    <t>1895121000257701</t>
  </si>
  <si>
    <t>1895121000257756</t>
  </si>
  <si>
    <t>1895121000258367</t>
  </si>
  <si>
    <t>1895121000258587</t>
  </si>
  <si>
    <t>1895121000259161</t>
  </si>
  <si>
    <t>1895121000259708</t>
  </si>
  <si>
    <t>1895121000259793</t>
  </si>
  <si>
    <t>1895121000260624</t>
  </si>
  <si>
    <t>1895121000260790</t>
  </si>
  <si>
    <t>1895121000261478</t>
  </si>
  <si>
    <t>1895121000262098</t>
  </si>
  <si>
    <t>1895121000262791</t>
  </si>
  <si>
    <t>1895121000264414</t>
  </si>
  <si>
    <t>1895121000265012</t>
  </si>
  <si>
    <t>1895121000265027</t>
  </si>
  <si>
    <t>1895121000265103</t>
  </si>
  <si>
    <t>1895121000265151</t>
  </si>
  <si>
    <t>1895121000265168</t>
  </si>
  <si>
    <t>1895121000265176</t>
  </si>
  <si>
    <t>1895121000265641</t>
  </si>
  <si>
    <t>1895121000265825</t>
  </si>
  <si>
    <t>1895121000265892</t>
  </si>
  <si>
    <t>1895121000265902</t>
  </si>
  <si>
    <t>1895121000265923</t>
  </si>
  <si>
    <t>1895121000267055</t>
  </si>
  <si>
    <t>1895121000267920</t>
  </si>
  <si>
    <t>1895121000268422</t>
  </si>
  <si>
    <t>1895121000268875</t>
  </si>
  <si>
    <t>1895121000269255</t>
  </si>
  <si>
    <t>1895121000269384</t>
  </si>
  <si>
    <t>1895121000269452</t>
  </si>
  <si>
    <t>1895121000269778</t>
  </si>
  <si>
    <t>1895121000270466</t>
  </si>
  <si>
    <t>1895121000270484</t>
  </si>
  <si>
    <t>1895121000270521</t>
  </si>
  <si>
    <t>1895121000270591</t>
  </si>
  <si>
    <t>1895121000270625</t>
  </si>
  <si>
    <t>1895121000270922</t>
  </si>
  <si>
    <t>1895121000271507</t>
  </si>
  <si>
    <t>1895121000271535</t>
  </si>
  <si>
    <t>1895121000271963</t>
  </si>
  <si>
    <t>1895121000272108</t>
  </si>
  <si>
    <t>1895121000272151</t>
  </si>
  <si>
    <t>1895121000272402</t>
  </si>
  <si>
    <t>1895121000272535</t>
  </si>
  <si>
    <t>1895121000273255</t>
  </si>
  <si>
    <t>1895121000273725</t>
  </si>
  <si>
    <t>1895121000273821</t>
  </si>
  <si>
    <t>1895121000274015</t>
  </si>
  <si>
    <t>1895121000274525</t>
  </si>
  <si>
    <t>1895121000274672</t>
  </si>
  <si>
    <t>1895121000274683</t>
  </si>
  <si>
    <t>1895121000274977</t>
  </si>
  <si>
    <t>1895121000275126</t>
  </si>
  <si>
    <t>1895121000275596</t>
  </si>
  <si>
    <t>1895121000275940</t>
  </si>
  <si>
    <t>1895121000276594</t>
  </si>
  <si>
    <t>1895121000278435</t>
  </si>
  <si>
    <t>1895121000278885</t>
  </si>
  <si>
    <t>1895121000278917</t>
  </si>
  <si>
    <t>1895121000279012</t>
  </si>
  <si>
    <t>1895121000279017</t>
  </si>
  <si>
    <t>1895121000279035</t>
  </si>
  <si>
    <t>1895121000279036</t>
  </si>
  <si>
    <t>1895121000279417</t>
  </si>
  <si>
    <t>1895121000279496</t>
  </si>
  <si>
    <t>1895121000279646</t>
  </si>
  <si>
    <t>1895121000280307</t>
  </si>
  <si>
    <t>1895121000280758</t>
  </si>
  <si>
    <t>1895121000280792</t>
  </si>
  <si>
    <t>1895121000281166</t>
  </si>
  <si>
    <t>1895121000281403</t>
  </si>
  <si>
    <t>1895121000282193</t>
  </si>
  <si>
    <t>1895121000282731</t>
  </si>
  <si>
    <t>1895121000283223</t>
  </si>
  <si>
    <t>1895121000283500</t>
  </si>
  <si>
    <t>1895121000283685</t>
  </si>
  <si>
    <t>1895121000284299</t>
  </si>
  <si>
    <t>1895121000284345</t>
  </si>
  <si>
    <t>1895121000285077</t>
  </si>
  <si>
    <t>1895121000286131</t>
  </si>
  <si>
    <t>1895121000286200</t>
  </si>
  <si>
    <t>1895121000286218</t>
  </si>
  <si>
    <t>1895121000286571</t>
  </si>
  <si>
    <t>1895121000286755</t>
  </si>
  <si>
    <t>1895121000286774</t>
  </si>
  <si>
    <t>1895121000287563</t>
  </si>
  <si>
    <t>1895121000287862</t>
  </si>
  <si>
    <t>1895121000288031</t>
  </si>
  <si>
    <t>1895121000288440</t>
  </si>
  <si>
    <t>1895121000288472</t>
  </si>
  <si>
    <t>1895121000290165</t>
  </si>
  <si>
    <t>1895121000293589</t>
  </si>
  <si>
    <t>1895121000293840</t>
  </si>
  <si>
    <t>1895121000293965</t>
  </si>
  <si>
    <t>1895121000294504</t>
  </si>
  <si>
    <t>1895121000296530</t>
  </si>
  <si>
    <t>1895121000296547</t>
  </si>
  <si>
    <t>1895121000296677</t>
  </si>
  <si>
    <t>1895121000296860</t>
  </si>
  <si>
    <t>1895121000297568</t>
  </si>
  <si>
    <t>1895121000297594</t>
  </si>
  <si>
    <t>1895121000298429</t>
  </si>
  <si>
    <t>1895121000298602</t>
  </si>
  <si>
    <t>1895121000299362</t>
  </si>
  <si>
    <t>1895121000300509</t>
  </si>
  <si>
    <t>1895121000302213</t>
  </si>
  <si>
    <t>1895121000303274</t>
  </si>
  <si>
    <t>1895121000303402</t>
  </si>
  <si>
    <t>1895121000304047</t>
  </si>
  <si>
    <t>1895121000304384</t>
  </si>
  <si>
    <t>1895121000304791</t>
  </si>
  <si>
    <t>1895121000306929</t>
  </si>
  <si>
    <t>1895121000307412</t>
  </si>
  <si>
    <t>1895121000308733</t>
  </si>
  <si>
    <t>1895121000309949</t>
  </si>
  <si>
    <t>1895121000310321</t>
  </si>
  <si>
    <t>1895121000312098</t>
  </si>
  <si>
    <t>1895121000313316</t>
  </si>
  <si>
    <t>1895121000314091</t>
  </si>
  <si>
    <t>1895121000314613</t>
  </si>
  <si>
    <t>1895121000315085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</si>
</sst>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68FD-4010-4F4E-8BF8-B99AB9101D9D}">
  <sheetPr filterMode="1"/>
  <dimension ref="A1:H6272"/>
  <sheetViews>
    <sheetView workbookViewId="0">
      <selection activeCell="H6291" sqref="H6291"/>
    </sheetView>
  </sheetViews>
  <sheetFormatPr defaultRowHeight="15" x14ac:dyDescent="0.25"/>
  <cols>
    <col min="1" max="1" width="17.28515625" style="1" bestFit="1" customWidth="1"/>
    <col min="2" max="2" width="11.7109375" style="2" bestFit="1" customWidth="1"/>
    <col min="3" max="3" width="16.85546875" style="2" bestFit="1" customWidth="1"/>
    <col min="4" max="4" width="14.140625" style="2" bestFit="1" customWidth="1"/>
    <col min="5" max="5" width="11.140625" style="2" bestFit="1" customWidth="1"/>
    <col min="6" max="6" width="6.28515625" bestFit="1" customWidth="1"/>
    <col min="7" max="7" width="10" bestFit="1" customWidth="1"/>
  </cols>
  <sheetData>
    <row r="1" spans="1:7" x14ac:dyDescent="0.25">
      <c r="A1" s="1" t="s">
        <v>6271</v>
      </c>
      <c r="B1" s="2" t="s">
        <v>6272</v>
      </c>
      <c r="C1" s="2" t="s">
        <v>6273</v>
      </c>
      <c r="D1" s="2" t="s">
        <v>6274</v>
      </c>
      <c r="E1" s="2" t="s">
        <v>6275</v>
      </c>
      <c r="F1" t="s">
        <v>6276</v>
      </c>
      <c r="G1" t="s">
        <v>6277</v>
      </c>
    </row>
    <row r="2" spans="1:7" hidden="1" x14ac:dyDescent="0.25">
      <c r="A2" s="1" t="s">
        <v>0</v>
      </c>
      <c r="B2" s="2">
        <v>1336003</v>
      </c>
      <c r="C2" s="2">
        <f>IF(ISNA(VLOOKUP(A2,vlookup_a!A:B,2,FALSE)),0,(VLOOKUP(A2,vlookup_a!A:B,2,FALSE)))</f>
        <v>1336003</v>
      </c>
      <c r="D2" s="2">
        <f>VLOOKUP(A2,vlookup_a!C:D,2,FALSE)</f>
        <v>0</v>
      </c>
      <c r="E2" s="2">
        <f>B2-C2</f>
        <v>0</v>
      </c>
      <c r="F2" t="str">
        <f>IF(B2=C2,"aman",IF(B2&lt;C2,"aman","cek"))</f>
        <v>aman</v>
      </c>
      <c r="G2" t="str">
        <f>IF(D2=B2,"no update","update")</f>
        <v>update</v>
      </c>
    </row>
    <row r="3" spans="1:7" hidden="1" x14ac:dyDescent="0.25">
      <c r="A3" s="1" t="s">
        <v>1</v>
      </c>
      <c r="B3" s="2">
        <v>33651</v>
      </c>
      <c r="C3" s="2">
        <f>IF(ISNA(VLOOKUP(A3,vlookup_a!A:B,2,FALSE)),0,(VLOOKUP(A3,vlookup_a!A:B,2,FALSE)))</f>
        <v>33651</v>
      </c>
      <c r="D3" s="2">
        <f>VLOOKUP(A3,vlookup_a!C:D,2,FALSE)</f>
        <v>0</v>
      </c>
      <c r="E3" s="2">
        <f t="shared" ref="E3:E66" si="0">B3-C3</f>
        <v>0</v>
      </c>
      <c r="F3" t="str">
        <f t="shared" ref="F3:F66" si="1">IF(B3=C3,"aman",IF(B3&lt;C3,"aman","cek"))</f>
        <v>aman</v>
      </c>
      <c r="G3" t="str">
        <f t="shared" ref="G3:G66" si="2">IF(D3=B3,"no update","update")</f>
        <v>update</v>
      </c>
    </row>
    <row r="4" spans="1:7" hidden="1" x14ac:dyDescent="0.25">
      <c r="A4" s="1" t="s">
        <v>2</v>
      </c>
      <c r="B4" s="2">
        <v>523038</v>
      </c>
      <c r="C4" s="2">
        <f>IF(ISNA(VLOOKUP(A4,vlookup_a!A:B,2,FALSE)),0,(VLOOKUP(A4,vlookup_a!A:B,2,FALSE)))</f>
        <v>523038</v>
      </c>
      <c r="D4" s="2">
        <f>VLOOKUP(A4,vlookup_a!C:D,2,FALSE)</f>
        <v>0</v>
      </c>
      <c r="E4" s="2">
        <f t="shared" si="0"/>
        <v>0</v>
      </c>
      <c r="F4" t="str">
        <f t="shared" si="1"/>
        <v>aman</v>
      </c>
      <c r="G4" t="str">
        <f t="shared" si="2"/>
        <v>update</v>
      </c>
    </row>
    <row r="5" spans="1:7" hidden="1" x14ac:dyDescent="0.25">
      <c r="A5" s="1" t="s">
        <v>3</v>
      </c>
      <c r="B5" s="2">
        <v>864677</v>
      </c>
      <c r="C5" s="2">
        <f>IF(ISNA(VLOOKUP(A5,vlookup_a!A:B,2,FALSE)),0,(VLOOKUP(A5,vlookup_a!A:B,2,FALSE)))</f>
        <v>864677</v>
      </c>
      <c r="D5" s="2">
        <f>VLOOKUP(A5,vlookup_a!C:D,2,FALSE)</f>
        <v>0</v>
      </c>
      <c r="E5" s="2">
        <f t="shared" si="0"/>
        <v>0</v>
      </c>
      <c r="F5" t="str">
        <f t="shared" si="1"/>
        <v>aman</v>
      </c>
      <c r="G5" t="str">
        <f t="shared" si="2"/>
        <v>update</v>
      </c>
    </row>
    <row r="6" spans="1:7" hidden="1" x14ac:dyDescent="0.25">
      <c r="A6" s="1" t="s">
        <v>4</v>
      </c>
      <c r="B6" s="2">
        <v>1012461</v>
      </c>
      <c r="C6" s="2">
        <f>IF(ISNA(VLOOKUP(A6,vlookup_a!A:B,2,FALSE)),0,(VLOOKUP(A6,vlookup_a!A:B,2,FALSE)))</f>
        <v>1012461</v>
      </c>
      <c r="D6" s="2">
        <f>VLOOKUP(A6,vlookup_a!C:D,2,FALSE)</f>
        <v>0</v>
      </c>
      <c r="E6" s="2">
        <f t="shared" si="0"/>
        <v>0</v>
      </c>
      <c r="F6" t="str">
        <f t="shared" si="1"/>
        <v>aman</v>
      </c>
      <c r="G6" t="str">
        <f t="shared" si="2"/>
        <v>update</v>
      </c>
    </row>
    <row r="7" spans="1:7" hidden="1" x14ac:dyDescent="0.25">
      <c r="A7" s="1" t="s">
        <v>5</v>
      </c>
      <c r="B7" s="2">
        <v>3196551</v>
      </c>
      <c r="C7" s="2">
        <f>IF(ISNA(VLOOKUP(A7,vlookup_a!A:B,2,FALSE)),0,(VLOOKUP(A7,vlookup_a!A:B,2,FALSE)))</f>
        <v>3196551</v>
      </c>
      <c r="D7" s="2">
        <f>VLOOKUP(A7,vlookup_a!C:D,2,FALSE)</f>
        <v>0</v>
      </c>
      <c r="E7" s="2">
        <f t="shared" si="0"/>
        <v>0</v>
      </c>
      <c r="F7" t="str">
        <f t="shared" si="1"/>
        <v>aman</v>
      </c>
      <c r="G7" t="str">
        <f t="shared" si="2"/>
        <v>update</v>
      </c>
    </row>
    <row r="8" spans="1:7" hidden="1" x14ac:dyDescent="0.25">
      <c r="A8" s="1" t="s">
        <v>6</v>
      </c>
      <c r="B8" s="2">
        <v>282707</v>
      </c>
      <c r="C8" s="2">
        <f>IF(ISNA(VLOOKUP(A8,vlookup_a!A:B,2,FALSE)),0,(VLOOKUP(A8,vlookup_a!A:B,2,FALSE)))</f>
        <v>282707</v>
      </c>
      <c r="D8" s="2">
        <f>VLOOKUP(A8,vlookup_a!C:D,2,FALSE)</f>
        <v>0</v>
      </c>
      <c r="E8" s="2">
        <f t="shared" si="0"/>
        <v>0</v>
      </c>
      <c r="F8" t="str">
        <f t="shared" si="1"/>
        <v>aman</v>
      </c>
      <c r="G8" t="str">
        <f t="shared" si="2"/>
        <v>update</v>
      </c>
    </row>
    <row r="9" spans="1:7" hidden="1" x14ac:dyDescent="0.25">
      <c r="A9" s="1" t="s">
        <v>7</v>
      </c>
      <c r="B9" s="2">
        <v>357592</v>
      </c>
      <c r="C9" s="2">
        <f>IF(ISNA(VLOOKUP(A9,vlookup_a!A:B,2,FALSE)),0,(VLOOKUP(A9,vlookup_a!A:B,2,FALSE)))</f>
        <v>357592</v>
      </c>
      <c r="D9" s="2">
        <f>VLOOKUP(A9,vlookup_a!C:D,2,FALSE)</f>
        <v>0</v>
      </c>
      <c r="E9" s="2">
        <f t="shared" si="0"/>
        <v>0</v>
      </c>
      <c r="F9" t="str">
        <f t="shared" si="1"/>
        <v>aman</v>
      </c>
      <c r="G9" t="str">
        <f t="shared" si="2"/>
        <v>update</v>
      </c>
    </row>
    <row r="10" spans="1:7" hidden="1" x14ac:dyDescent="0.25">
      <c r="A10" s="1" t="s">
        <v>8</v>
      </c>
      <c r="B10" s="2">
        <v>36000</v>
      </c>
      <c r="C10" s="2">
        <f>IF(ISNA(VLOOKUP(A10,vlookup_a!A:B,2,FALSE)),0,(VLOOKUP(A10,vlookup_a!A:B,2,FALSE)))</f>
        <v>36000</v>
      </c>
      <c r="D10" s="2">
        <f>VLOOKUP(A10,vlookup_a!C:D,2,FALSE)</f>
        <v>0</v>
      </c>
      <c r="E10" s="2">
        <f t="shared" si="0"/>
        <v>0</v>
      </c>
      <c r="F10" t="str">
        <f t="shared" si="1"/>
        <v>aman</v>
      </c>
      <c r="G10" t="str">
        <f t="shared" si="2"/>
        <v>update</v>
      </c>
    </row>
    <row r="11" spans="1:7" hidden="1" x14ac:dyDescent="0.25">
      <c r="A11" s="1" t="s">
        <v>9</v>
      </c>
      <c r="B11" s="2">
        <v>1526627</v>
      </c>
      <c r="C11" s="2">
        <f>IF(ISNA(VLOOKUP(A11,vlookup_a!A:B,2,FALSE)),0,(VLOOKUP(A11,vlookup_a!A:B,2,FALSE)))</f>
        <v>1526627</v>
      </c>
      <c r="D11" s="2">
        <f>VLOOKUP(A11,vlookup_a!C:D,2,FALSE)</f>
        <v>0</v>
      </c>
      <c r="E11" s="2">
        <f t="shared" si="0"/>
        <v>0</v>
      </c>
      <c r="F11" t="str">
        <f t="shared" si="1"/>
        <v>aman</v>
      </c>
      <c r="G11" t="str">
        <f t="shared" si="2"/>
        <v>update</v>
      </c>
    </row>
    <row r="12" spans="1:7" hidden="1" x14ac:dyDescent="0.25">
      <c r="A12" s="1" t="s">
        <v>10</v>
      </c>
      <c r="B12" s="2">
        <v>774</v>
      </c>
      <c r="C12" s="2">
        <f>IF(ISNA(VLOOKUP(A12,vlookup_a!A:B,2,FALSE)),0,(VLOOKUP(A12,vlookup_a!A:B,2,FALSE)))</f>
        <v>774</v>
      </c>
      <c r="D12" s="2">
        <f>VLOOKUP(A12,vlookup_a!C:D,2,FALSE)</f>
        <v>0</v>
      </c>
      <c r="E12" s="2">
        <f t="shared" si="0"/>
        <v>0</v>
      </c>
      <c r="F12" t="str">
        <f t="shared" si="1"/>
        <v>aman</v>
      </c>
      <c r="G12" t="str">
        <f t="shared" si="2"/>
        <v>update</v>
      </c>
    </row>
    <row r="13" spans="1:7" hidden="1" x14ac:dyDescent="0.25">
      <c r="A13" s="1" t="s">
        <v>11</v>
      </c>
      <c r="B13" s="2">
        <v>495</v>
      </c>
      <c r="C13" s="2">
        <f>IF(ISNA(VLOOKUP(A13,vlookup_a!A:B,2,FALSE)),0,(VLOOKUP(A13,vlookup_a!A:B,2,FALSE)))</f>
        <v>495</v>
      </c>
      <c r="D13" s="2">
        <f>VLOOKUP(A13,vlookup_a!C:D,2,FALSE)</f>
        <v>0</v>
      </c>
      <c r="E13" s="2">
        <f t="shared" si="0"/>
        <v>0</v>
      </c>
      <c r="F13" t="str">
        <f t="shared" si="1"/>
        <v>aman</v>
      </c>
      <c r="G13" t="str">
        <f t="shared" si="2"/>
        <v>update</v>
      </c>
    </row>
    <row r="14" spans="1:7" hidden="1" x14ac:dyDescent="0.25">
      <c r="A14" s="1" t="s">
        <v>12</v>
      </c>
      <c r="B14" s="2">
        <v>40000</v>
      </c>
      <c r="C14" s="2">
        <f>IF(ISNA(VLOOKUP(A14,vlookup_a!A:B,2,FALSE)),0,(VLOOKUP(A14,vlookup_a!A:B,2,FALSE)))</f>
        <v>40000</v>
      </c>
      <c r="D14" s="2">
        <f>VLOOKUP(A14,vlookup_a!C:D,2,FALSE)</f>
        <v>0</v>
      </c>
      <c r="E14" s="2">
        <f t="shared" si="0"/>
        <v>0</v>
      </c>
      <c r="F14" t="str">
        <f t="shared" si="1"/>
        <v>aman</v>
      </c>
      <c r="G14" t="str">
        <f t="shared" si="2"/>
        <v>update</v>
      </c>
    </row>
    <row r="15" spans="1:7" hidden="1" x14ac:dyDescent="0.25">
      <c r="A15" s="1" t="s">
        <v>13</v>
      </c>
      <c r="B15" s="2">
        <v>684500</v>
      </c>
      <c r="C15" s="2">
        <f>IF(ISNA(VLOOKUP(A15,vlookup_a!A:B,2,FALSE)),0,(VLOOKUP(A15,vlookup_a!A:B,2,FALSE)))</f>
        <v>684500</v>
      </c>
      <c r="D15" s="2">
        <f>VLOOKUP(A15,vlookup_a!C:D,2,FALSE)</f>
        <v>0</v>
      </c>
      <c r="E15" s="2">
        <f t="shared" si="0"/>
        <v>0</v>
      </c>
      <c r="F15" t="str">
        <f t="shared" si="1"/>
        <v>aman</v>
      </c>
      <c r="G15" t="str">
        <f t="shared" si="2"/>
        <v>update</v>
      </c>
    </row>
    <row r="16" spans="1:7" hidden="1" x14ac:dyDescent="0.25">
      <c r="A16" s="1" t="s">
        <v>14</v>
      </c>
      <c r="B16" s="2">
        <v>312565</v>
      </c>
      <c r="C16" s="2">
        <f>IF(ISNA(VLOOKUP(A16,vlookup_a!A:B,2,FALSE)),0,(VLOOKUP(A16,vlookup_a!A:B,2,FALSE)))</f>
        <v>312565</v>
      </c>
      <c r="D16" s="2">
        <f>VLOOKUP(A16,vlookup_a!C:D,2,FALSE)</f>
        <v>0</v>
      </c>
      <c r="E16" s="2">
        <f t="shared" si="0"/>
        <v>0</v>
      </c>
      <c r="F16" t="str">
        <f t="shared" si="1"/>
        <v>aman</v>
      </c>
      <c r="G16" t="str">
        <f t="shared" si="2"/>
        <v>update</v>
      </c>
    </row>
    <row r="17" spans="1:7" hidden="1" x14ac:dyDescent="0.25">
      <c r="A17" s="1" t="s">
        <v>15</v>
      </c>
      <c r="B17" s="2">
        <v>96570</v>
      </c>
      <c r="C17" s="2">
        <f>IF(ISNA(VLOOKUP(A17,vlookup_a!A:B,2,FALSE)),0,(VLOOKUP(A17,vlookup_a!A:B,2,FALSE)))</f>
        <v>96570</v>
      </c>
      <c r="D17" s="2">
        <f>VLOOKUP(A17,vlookup_a!C:D,2,FALSE)</f>
        <v>0</v>
      </c>
      <c r="E17" s="2">
        <f t="shared" si="0"/>
        <v>0</v>
      </c>
      <c r="F17" t="str">
        <f t="shared" si="1"/>
        <v>aman</v>
      </c>
      <c r="G17" t="str">
        <f t="shared" si="2"/>
        <v>update</v>
      </c>
    </row>
    <row r="18" spans="1:7" hidden="1" x14ac:dyDescent="0.25">
      <c r="A18" s="1" t="s">
        <v>16</v>
      </c>
      <c r="B18" s="2">
        <v>430269</v>
      </c>
      <c r="C18" s="2">
        <f>IF(ISNA(VLOOKUP(A18,vlookup_a!A:B,2,FALSE)),0,(VLOOKUP(A18,vlookup_a!A:B,2,FALSE)))</f>
        <v>430269</v>
      </c>
      <c r="D18" s="2">
        <f>VLOOKUP(A18,vlookup_a!C:D,2,FALSE)</f>
        <v>0</v>
      </c>
      <c r="E18" s="2">
        <f t="shared" si="0"/>
        <v>0</v>
      </c>
      <c r="F18" t="str">
        <f t="shared" si="1"/>
        <v>aman</v>
      </c>
      <c r="G18" t="str">
        <f t="shared" si="2"/>
        <v>update</v>
      </c>
    </row>
    <row r="19" spans="1:7" hidden="1" x14ac:dyDescent="0.25">
      <c r="A19" s="1" t="s">
        <v>17</v>
      </c>
      <c r="B19" s="2">
        <v>619549</v>
      </c>
      <c r="C19" s="2">
        <f>IF(ISNA(VLOOKUP(A19,vlookup_a!A:B,2,FALSE)),0,(VLOOKUP(A19,vlookup_a!A:B,2,FALSE)))</f>
        <v>619549</v>
      </c>
      <c r="D19" s="2">
        <f>VLOOKUP(A19,vlookup_a!C:D,2,FALSE)</f>
        <v>0</v>
      </c>
      <c r="E19" s="2">
        <f t="shared" si="0"/>
        <v>0</v>
      </c>
      <c r="F19" t="str">
        <f t="shared" si="1"/>
        <v>aman</v>
      </c>
      <c r="G19" t="str">
        <f t="shared" si="2"/>
        <v>update</v>
      </c>
    </row>
    <row r="20" spans="1:7" hidden="1" x14ac:dyDescent="0.25">
      <c r="A20" s="1" t="s">
        <v>18</v>
      </c>
      <c r="B20" s="2">
        <v>149867</v>
      </c>
      <c r="C20" s="2">
        <f>IF(ISNA(VLOOKUP(A20,vlookup_a!A:B,2,FALSE)),0,(VLOOKUP(A20,vlookup_a!A:B,2,FALSE)))</f>
        <v>149867</v>
      </c>
      <c r="D20" s="2">
        <f>VLOOKUP(A20,vlookup_a!C:D,2,FALSE)</f>
        <v>0</v>
      </c>
      <c r="E20" s="2">
        <f t="shared" si="0"/>
        <v>0</v>
      </c>
      <c r="F20" t="str">
        <f t="shared" si="1"/>
        <v>aman</v>
      </c>
      <c r="G20" t="str">
        <f t="shared" si="2"/>
        <v>update</v>
      </c>
    </row>
    <row r="21" spans="1:7" hidden="1" x14ac:dyDescent="0.25">
      <c r="A21" s="1" t="s">
        <v>19</v>
      </c>
      <c r="B21" s="2">
        <v>1450000</v>
      </c>
      <c r="C21" s="2">
        <f>IF(ISNA(VLOOKUP(A21,vlookup_a!A:B,2,FALSE)),0,(VLOOKUP(A21,vlookup_a!A:B,2,FALSE)))</f>
        <v>1450000</v>
      </c>
      <c r="D21" s="2">
        <f>VLOOKUP(A21,vlookup_a!C:D,2,FALSE)</f>
        <v>0</v>
      </c>
      <c r="E21" s="2">
        <f t="shared" si="0"/>
        <v>0</v>
      </c>
      <c r="F21" t="str">
        <f t="shared" si="1"/>
        <v>aman</v>
      </c>
      <c r="G21" t="str">
        <f t="shared" si="2"/>
        <v>update</v>
      </c>
    </row>
    <row r="22" spans="1:7" hidden="1" x14ac:dyDescent="0.25">
      <c r="A22" s="1" t="s">
        <v>20</v>
      </c>
      <c r="B22" s="2">
        <v>120000</v>
      </c>
      <c r="C22" s="2">
        <f>IF(ISNA(VLOOKUP(A22,vlookup_a!A:B,2,FALSE)),0,(VLOOKUP(A22,vlookup_a!A:B,2,FALSE)))</f>
        <v>120000</v>
      </c>
      <c r="D22" s="2">
        <f>VLOOKUP(A22,vlookup_a!C:D,2,FALSE)</f>
        <v>0</v>
      </c>
      <c r="E22" s="2">
        <f t="shared" si="0"/>
        <v>0</v>
      </c>
      <c r="F22" t="str">
        <f t="shared" si="1"/>
        <v>aman</v>
      </c>
      <c r="G22" t="str">
        <f t="shared" si="2"/>
        <v>update</v>
      </c>
    </row>
    <row r="23" spans="1:7" hidden="1" x14ac:dyDescent="0.25">
      <c r="A23" s="1" t="s">
        <v>21</v>
      </c>
      <c r="B23" s="2">
        <v>1475369</v>
      </c>
      <c r="C23" s="2">
        <f>IF(ISNA(VLOOKUP(A23,vlookup_a!A:B,2,FALSE)),0,(VLOOKUP(A23,vlookup_a!A:B,2,FALSE)))</f>
        <v>1475369</v>
      </c>
      <c r="D23" s="2">
        <f>VLOOKUP(A23,vlookup_a!C:D,2,FALSE)</f>
        <v>0</v>
      </c>
      <c r="E23" s="2">
        <f t="shared" si="0"/>
        <v>0</v>
      </c>
      <c r="F23" t="str">
        <f t="shared" si="1"/>
        <v>aman</v>
      </c>
      <c r="G23" t="str">
        <f t="shared" si="2"/>
        <v>update</v>
      </c>
    </row>
    <row r="24" spans="1:7" hidden="1" x14ac:dyDescent="0.25">
      <c r="A24" s="1" t="s">
        <v>22</v>
      </c>
      <c r="B24" s="2">
        <v>352630</v>
      </c>
      <c r="C24" s="2">
        <f>IF(ISNA(VLOOKUP(A24,vlookup_a!A:B,2,FALSE)),0,(VLOOKUP(A24,vlookup_a!A:B,2,FALSE)))</f>
        <v>352630</v>
      </c>
      <c r="D24" s="2">
        <f>VLOOKUP(A24,vlookup_a!C:D,2,FALSE)</f>
        <v>0</v>
      </c>
      <c r="E24" s="2">
        <f t="shared" si="0"/>
        <v>0</v>
      </c>
      <c r="F24" t="str">
        <f t="shared" si="1"/>
        <v>aman</v>
      </c>
      <c r="G24" t="str">
        <f t="shared" si="2"/>
        <v>update</v>
      </c>
    </row>
    <row r="25" spans="1:7" hidden="1" x14ac:dyDescent="0.25">
      <c r="A25" s="1" t="s">
        <v>23</v>
      </c>
      <c r="B25" s="2">
        <v>443767</v>
      </c>
      <c r="C25" s="2">
        <f>IF(ISNA(VLOOKUP(A25,vlookup_a!A:B,2,FALSE)),0,(VLOOKUP(A25,vlookup_a!A:B,2,FALSE)))</f>
        <v>443767</v>
      </c>
      <c r="D25" s="2">
        <f>VLOOKUP(A25,vlookup_a!C:D,2,FALSE)</f>
        <v>0</v>
      </c>
      <c r="E25" s="2">
        <f t="shared" si="0"/>
        <v>0</v>
      </c>
      <c r="F25" t="str">
        <f t="shared" si="1"/>
        <v>aman</v>
      </c>
      <c r="G25" t="str">
        <f t="shared" si="2"/>
        <v>update</v>
      </c>
    </row>
    <row r="26" spans="1:7" hidden="1" x14ac:dyDescent="0.25">
      <c r="A26" s="1" t="s">
        <v>24</v>
      </c>
      <c r="B26" s="2">
        <v>12075</v>
      </c>
      <c r="C26" s="2">
        <f>IF(ISNA(VLOOKUP(A26,vlookup_a!A:B,2,FALSE)),0,(VLOOKUP(A26,vlookup_a!A:B,2,FALSE)))</f>
        <v>12075</v>
      </c>
      <c r="D26" s="2">
        <f>VLOOKUP(A26,vlookup_a!C:D,2,FALSE)</f>
        <v>0</v>
      </c>
      <c r="E26" s="2">
        <f t="shared" si="0"/>
        <v>0</v>
      </c>
      <c r="F26" t="str">
        <f t="shared" si="1"/>
        <v>aman</v>
      </c>
      <c r="G26" t="str">
        <f t="shared" si="2"/>
        <v>update</v>
      </c>
    </row>
    <row r="27" spans="1:7" hidden="1" x14ac:dyDescent="0.25">
      <c r="A27" s="1" t="s">
        <v>25</v>
      </c>
      <c r="B27" s="2">
        <v>852657</v>
      </c>
      <c r="C27" s="2">
        <f>IF(ISNA(VLOOKUP(A27,vlookup_a!A:B,2,FALSE)),0,(VLOOKUP(A27,vlookup_a!A:B,2,FALSE)))</f>
        <v>852657</v>
      </c>
      <c r="D27" s="2">
        <f>VLOOKUP(A27,vlookup_a!C:D,2,FALSE)</f>
        <v>0</v>
      </c>
      <c r="E27" s="2">
        <f t="shared" si="0"/>
        <v>0</v>
      </c>
      <c r="F27" t="str">
        <f t="shared" si="1"/>
        <v>aman</v>
      </c>
      <c r="G27" t="str">
        <f t="shared" si="2"/>
        <v>update</v>
      </c>
    </row>
    <row r="28" spans="1:7" hidden="1" x14ac:dyDescent="0.25">
      <c r="A28" s="1" t="s">
        <v>26</v>
      </c>
      <c r="B28" s="2">
        <v>1503286</v>
      </c>
      <c r="C28" s="2">
        <f>IF(ISNA(VLOOKUP(A28,vlookup_a!A:B,2,FALSE)),0,(VLOOKUP(A28,vlookup_a!A:B,2,FALSE)))</f>
        <v>1503286</v>
      </c>
      <c r="D28" s="2">
        <f>VLOOKUP(A28,vlookup_a!C:D,2,FALSE)</f>
        <v>0</v>
      </c>
      <c r="E28" s="2">
        <f t="shared" si="0"/>
        <v>0</v>
      </c>
      <c r="F28" t="str">
        <f t="shared" si="1"/>
        <v>aman</v>
      </c>
      <c r="G28" t="str">
        <f t="shared" si="2"/>
        <v>update</v>
      </c>
    </row>
    <row r="29" spans="1:7" hidden="1" x14ac:dyDescent="0.25">
      <c r="A29" s="1" t="s">
        <v>27</v>
      </c>
      <c r="B29" s="2">
        <v>439484</v>
      </c>
      <c r="C29" s="2">
        <f>IF(ISNA(VLOOKUP(A29,vlookup_a!A:B,2,FALSE)),0,(VLOOKUP(A29,vlookup_a!A:B,2,FALSE)))</f>
        <v>439484</v>
      </c>
      <c r="D29" s="2">
        <f>VLOOKUP(A29,vlookup_a!C:D,2,FALSE)</f>
        <v>0</v>
      </c>
      <c r="E29" s="2">
        <f t="shared" si="0"/>
        <v>0</v>
      </c>
      <c r="F29" t="str">
        <f t="shared" si="1"/>
        <v>aman</v>
      </c>
      <c r="G29" t="str">
        <f t="shared" si="2"/>
        <v>update</v>
      </c>
    </row>
    <row r="30" spans="1:7" hidden="1" x14ac:dyDescent="0.25">
      <c r="A30" s="1" t="s">
        <v>28</v>
      </c>
      <c r="B30" s="2">
        <v>18500</v>
      </c>
      <c r="C30" s="2">
        <f>IF(ISNA(VLOOKUP(A30,vlookup_a!A:B,2,FALSE)),0,(VLOOKUP(A30,vlookup_a!A:B,2,FALSE)))</f>
        <v>18500</v>
      </c>
      <c r="D30" s="2">
        <f>VLOOKUP(A30,vlookup_a!C:D,2,FALSE)</f>
        <v>0</v>
      </c>
      <c r="E30" s="2">
        <f t="shared" si="0"/>
        <v>0</v>
      </c>
      <c r="F30" t="str">
        <f t="shared" si="1"/>
        <v>aman</v>
      </c>
      <c r="G30" t="str">
        <f t="shared" si="2"/>
        <v>update</v>
      </c>
    </row>
    <row r="31" spans="1:7" hidden="1" x14ac:dyDescent="0.25">
      <c r="A31" s="1" t="s">
        <v>29</v>
      </c>
      <c r="B31" s="2">
        <v>123000</v>
      </c>
      <c r="C31" s="2">
        <f>IF(ISNA(VLOOKUP(A31,vlookup_a!A:B,2,FALSE)),0,(VLOOKUP(A31,vlookup_a!A:B,2,FALSE)))</f>
        <v>123000</v>
      </c>
      <c r="D31" s="2">
        <f>VLOOKUP(A31,vlookup_a!C:D,2,FALSE)</f>
        <v>0</v>
      </c>
      <c r="E31" s="2">
        <f t="shared" si="0"/>
        <v>0</v>
      </c>
      <c r="F31" t="str">
        <f t="shared" si="1"/>
        <v>aman</v>
      </c>
      <c r="G31" t="str">
        <f t="shared" si="2"/>
        <v>update</v>
      </c>
    </row>
    <row r="32" spans="1:7" hidden="1" x14ac:dyDescent="0.25">
      <c r="A32" s="1" t="s">
        <v>30</v>
      </c>
      <c r="B32" s="2">
        <v>606187</v>
      </c>
      <c r="C32" s="2">
        <f>IF(ISNA(VLOOKUP(A32,vlookup_a!A:B,2,FALSE)),0,(VLOOKUP(A32,vlookup_a!A:B,2,FALSE)))</f>
        <v>606187</v>
      </c>
      <c r="D32" s="2">
        <f>VLOOKUP(A32,vlookup_a!C:D,2,FALSE)</f>
        <v>0</v>
      </c>
      <c r="E32" s="2">
        <f t="shared" si="0"/>
        <v>0</v>
      </c>
      <c r="F32" t="str">
        <f t="shared" si="1"/>
        <v>aman</v>
      </c>
      <c r="G32" t="str">
        <f t="shared" si="2"/>
        <v>update</v>
      </c>
    </row>
    <row r="33" spans="1:7" hidden="1" x14ac:dyDescent="0.25">
      <c r="A33" s="1" t="s">
        <v>31</v>
      </c>
      <c r="B33" s="2">
        <v>654800</v>
      </c>
      <c r="C33" s="2">
        <f>IF(ISNA(VLOOKUP(A33,vlookup_a!A:B,2,FALSE)),0,(VLOOKUP(A33,vlookup_a!A:B,2,FALSE)))</f>
        <v>654800</v>
      </c>
      <c r="D33" s="2">
        <f>VLOOKUP(A33,vlookup_a!C:D,2,FALSE)</f>
        <v>0</v>
      </c>
      <c r="E33" s="2">
        <f t="shared" si="0"/>
        <v>0</v>
      </c>
      <c r="F33" t="str">
        <f t="shared" si="1"/>
        <v>aman</v>
      </c>
      <c r="G33" t="str">
        <f t="shared" si="2"/>
        <v>update</v>
      </c>
    </row>
    <row r="34" spans="1:7" hidden="1" x14ac:dyDescent="0.25">
      <c r="A34" s="1" t="s">
        <v>32</v>
      </c>
      <c r="B34" s="2">
        <v>739316</v>
      </c>
      <c r="C34" s="2">
        <f>IF(ISNA(VLOOKUP(A34,vlookup_a!A:B,2,FALSE)),0,(VLOOKUP(A34,vlookup_a!A:B,2,FALSE)))</f>
        <v>739316</v>
      </c>
      <c r="D34" s="2">
        <f>VLOOKUP(A34,vlookup_a!C:D,2,FALSE)</f>
        <v>0</v>
      </c>
      <c r="E34" s="2">
        <f t="shared" si="0"/>
        <v>0</v>
      </c>
      <c r="F34" t="str">
        <f t="shared" si="1"/>
        <v>aman</v>
      </c>
      <c r="G34" t="str">
        <f t="shared" si="2"/>
        <v>update</v>
      </c>
    </row>
    <row r="35" spans="1:7" hidden="1" x14ac:dyDescent="0.25">
      <c r="A35" s="1" t="s">
        <v>33</v>
      </c>
      <c r="B35" s="2">
        <v>25000</v>
      </c>
      <c r="C35" s="2">
        <f>IF(ISNA(VLOOKUP(A35,vlookup_a!A:B,2,FALSE)),0,(VLOOKUP(A35,vlookup_a!A:B,2,FALSE)))</f>
        <v>25000</v>
      </c>
      <c r="D35" s="2">
        <f>VLOOKUP(A35,vlookup_a!C:D,2,FALSE)</f>
        <v>0</v>
      </c>
      <c r="E35" s="2">
        <f t="shared" si="0"/>
        <v>0</v>
      </c>
      <c r="F35" t="str">
        <f t="shared" si="1"/>
        <v>aman</v>
      </c>
      <c r="G35" t="str">
        <f t="shared" si="2"/>
        <v>update</v>
      </c>
    </row>
    <row r="36" spans="1:7" hidden="1" x14ac:dyDescent="0.25">
      <c r="A36" s="1" t="s">
        <v>34</v>
      </c>
      <c r="B36" s="2">
        <v>36952</v>
      </c>
      <c r="C36" s="2">
        <f>IF(ISNA(VLOOKUP(A36,vlookup_a!A:B,2,FALSE)),0,(VLOOKUP(A36,vlookup_a!A:B,2,FALSE)))</f>
        <v>36952</v>
      </c>
      <c r="D36" s="2">
        <f>VLOOKUP(A36,vlookup_a!C:D,2,FALSE)</f>
        <v>0</v>
      </c>
      <c r="E36" s="2">
        <f t="shared" si="0"/>
        <v>0</v>
      </c>
      <c r="F36" t="str">
        <f t="shared" si="1"/>
        <v>aman</v>
      </c>
      <c r="G36" t="str">
        <f t="shared" si="2"/>
        <v>update</v>
      </c>
    </row>
    <row r="37" spans="1:7" hidden="1" x14ac:dyDescent="0.25">
      <c r="A37" s="1" t="s">
        <v>35</v>
      </c>
      <c r="B37" s="2">
        <v>995000</v>
      </c>
      <c r="C37" s="2">
        <f>IF(ISNA(VLOOKUP(A37,vlookup_a!A:B,2,FALSE)),0,(VLOOKUP(A37,vlookup_a!A:B,2,FALSE)))</f>
        <v>995000</v>
      </c>
      <c r="D37" s="2">
        <f>VLOOKUP(A37,vlookup_a!C:D,2,FALSE)</f>
        <v>0</v>
      </c>
      <c r="E37" s="2">
        <f t="shared" si="0"/>
        <v>0</v>
      </c>
      <c r="F37" t="str">
        <f t="shared" si="1"/>
        <v>aman</v>
      </c>
      <c r="G37" t="str">
        <f t="shared" si="2"/>
        <v>update</v>
      </c>
    </row>
    <row r="38" spans="1:7" hidden="1" x14ac:dyDescent="0.25">
      <c r="A38" s="1" t="s">
        <v>36</v>
      </c>
      <c r="B38" s="2">
        <v>50000</v>
      </c>
      <c r="C38" s="2">
        <f>IF(ISNA(VLOOKUP(A38,vlookup_a!A:B,2,FALSE)),0,(VLOOKUP(A38,vlookup_a!A:B,2,FALSE)))</f>
        <v>50000</v>
      </c>
      <c r="D38" s="2">
        <f>VLOOKUP(A38,vlookup_a!C:D,2,FALSE)</f>
        <v>0</v>
      </c>
      <c r="E38" s="2">
        <f t="shared" si="0"/>
        <v>0</v>
      </c>
      <c r="F38" t="str">
        <f t="shared" si="1"/>
        <v>aman</v>
      </c>
      <c r="G38" t="str">
        <f t="shared" si="2"/>
        <v>update</v>
      </c>
    </row>
    <row r="39" spans="1:7" hidden="1" x14ac:dyDescent="0.25">
      <c r="A39" s="1" t="s">
        <v>37</v>
      </c>
      <c r="B39" s="2">
        <v>306984</v>
      </c>
      <c r="C39" s="2">
        <f>IF(ISNA(VLOOKUP(A39,vlookup_a!A:B,2,FALSE)),0,(VLOOKUP(A39,vlookup_a!A:B,2,FALSE)))</f>
        <v>306984</v>
      </c>
      <c r="D39" s="2">
        <f>VLOOKUP(A39,vlookup_a!C:D,2,FALSE)</f>
        <v>0</v>
      </c>
      <c r="E39" s="2">
        <f t="shared" si="0"/>
        <v>0</v>
      </c>
      <c r="F39" t="str">
        <f t="shared" si="1"/>
        <v>aman</v>
      </c>
      <c r="G39" t="str">
        <f t="shared" si="2"/>
        <v>update</v>
      </c>
    </row>
    <row r="40" spans="1:7" hidden="1" x14ac:dyDescent="0.25">
      <c r="A40" s="1" t="s">
        <v>38</v>
      </c>
      <c r="B40" s="2">
        <v>2843162</v>
      </c>
      <c r="C40" s="2">
        <f>IF(ISNA(VLOOKUP(A40,vlookup_a!A:B,2,FALSE)),0,(VLOOKUP(A40,vlookup_a!A:B,2,FALSE)))</f>
        <v>2843162</v>
      </c>
      <c r="D40" s="2">
        <f>VLOOKUP(A40,vlookup_a!C:D,2,FALSE)</f>
        <v>0</v>
      </c>
      <c r="E40" s="2">
        <f t="shared" si="0"/>
        <v>0</v>
      </c>
      <c r="F40" t="str">
        <f t="shared" si="1"/>
        <v>aman</v>
      </c>
      <c r="G40" t="str">
        <f t="shared" si="2"/>
        <v>update</v>
      </c>
    </row>
    <row r="41" spans="1:7" hidden="1" x14ac:dyDescent="0.25">
      <c r="A41" s="1" t="s">
        <v>39</v>
      </c>
      <c r="B41" s="2">
        <v>132216</v>
      </c>
      <c r="C41" s="2">
        <f>IF(ISNA(VLOOKUP(A41,vlookup_a!A:B,2,FALSE)),0,(VLOOKUP(A41,vlookup_a!A:B,2,FALSE)))</f>
        <v>132216</v>
      </c>
      <c r="D41" s="2">
        <f>VLOOKUP(A41,vlookup_a!C:D,2,FALSE)</f>
        <v>0</v>
      </c>
      <c r="E41" s="2">
        <f t="shared" si="0"/>
        <v>0</v>
      </c>
      <c r="F41" t="str">
        <f t="shared" si="1"/>
        <v>aman</v>
      </c>
      <c r="G41" t="str">
        <f t="shared" si="2"/>
        <v>update</v>
      </c>
    </row>
    <row r="42" spans="1:7" hidden="1" x14ac:dyDescent="0.25">
      <c r="A42" s="1" t="s">
        <v>40</v>
      </c>
      <c r="B42" s="2">
        <v>1812208</v>
      </c>
      <c r="C42" s="2">
        <f>IF(ISNA(VLOOKUP(A42,vlookup_a!A:B,2,FALSE)),0,(VLOOKUP(A42,vlookup_a!A:B,2,FALSE)))</f>
        <v>1812208</v>
      </c>
      <c r="D42" s="2">
        <f>VLOOKUP(A42,vlookup_a!C:D,2,FALSE)</f>
        <v>0</v>
      </c>
      <c r="E42" s="2">
        <f t="shared" si="0"/>
        <v>0</v>
      </c>
      <c r="F42" t="str">
        <f t="shared" si="1"/>
        <v>aman</v>
      </c>
      <c r="G42" t="str">
        <f t="shared" si="2"/>
        <v>update</v>
      </c>
    </row>
    <row r="43" spans="1:7" hidden="1" x14ac:dyDescent="0.25">
      <c r="A43" s="1" t="s">
        <v>41</v>
      </c>
      <c r="B43" s="2">
        <v>485133</v>
      </c>
      <c r="C43" s="2">
        <f>IF(ISNA(VLOOKUP(A43,vlookup_a!A:B,2,FALSE)),0,(VLOOKUP(A43,vlookup_a!A:B,2,FALSE)))</f>
        <v>485133</v>
      </c>
      <c r="D43" s="2">
        <f>VLOOKUP(A43,vlookup_a!C:D,2,FALSE)</f>
        <v>0</v>
      </c>
      <c r="E43" s="2">
        <f t="shared" si="0"/>
        <v>0</v>
      </c>
      <c r="F43" t="str">
        <f t="shared" si="1"/>
        <v>aman</v>
      </c>
      <c r="G43" t="str">
        <f t="shared" si="2"/>
        <v>update</v>
      </c>
    </row>
    <row r="44" spans="1:7" hidden="1" x14ac:dyDescent="0.25">
      <c r="A44" s="1" t="s">
        <v>42</v>
      </c>
      <c r="B44" s="2">
        <v>10000</v>
      </c>
      <c r="C44" s="2">
        <f>IF(ISNA(VLOOKUP(A44,vlookup_a!A:B,2,FALSE)),0,(VLOOKUP(A44,vlookup_a!A:B,2,FALSE)))</f>
        <v>10000</v>
      </c>
      <c r="D44" s="2">
        <f>VLOOKUP(A44,vlookup_a!C:D,2,FALSE)</f>
        <v>0</v>
      </c>
      <c r="E44" s="2">
        <f t="shared" si="0"/>
        <v>0</v>
      </c>
      <c r="F44" t="str">
        <f t="shared" si="1"/>
        <v>aman</v>
      </c>
      <c r="G44" t="str">
        <f t="shared" si="2"/>
        <v>update</v>
      </c>
    </row>
    <row r="45" spans="1:7" hidden="1" x14ac:dyDescent="0.25">
      <c r="A45" s="1" t="s">
        <v>43</v>
      </c>
      <c r="B45" s="2">
        <v>348961</v>
      </c>
      <c r="C45" s="2">
        <f>IF(ISNA(VLOOKUP(A45,vlookup_a!A:B,2,FALSE)),0,(VLOOKUP(A45,vlookup_a!A:B,2,FALSE)))</f>
        <v>348961</v>
      </c>
      <c r="D45" s="2">
        <f>VLOOKUP(A45,vlookup_a!C:D,2,FALSE)</f>
        <v>0</v>
      </c>
      <c r="E45" s="2">
        <f t="shared" si="0"/>
        <v>0</v>
      </c>
      <c r="F45" t="str">
        <f t="shared" si="1"/>
        <v>aman</v>
      </c>
      <c r="G45" t="str">
        <f t="shared" si="2"/>
        <v>update</v>
      </c>
    </row>
    <row r="46" spans="1:7" hidden="1" x14ac:dyDescent="0.25">
      <c r="A46" s="1" t="s">
        <v>44</v>
      </c>
      <c r="B46" s="2">
        <v>542633</v>
      </c>
      <c r="C46" s="2">
        <f>IF(ISNA(VLOOKUP(A46,vlookup_a!A:B,2,FALSE)),0,(VLOOKUP(A46,vlookup_a!A:B,2,FALSE)))</f>
        <v>542633</v>
      </c>
      <c r="D46" s="2">
        <f>VLOOKUP(A46,vlookup_a!C:D,2,FALSE)</f>
        <v>0</v>
      </c>
      <c r="E46" s="2">
        <f t="shared" si="0"/>
        <v>0</v>
      </c>
      <c r="F46" t="str">
        <f t="shared" si="1"/>
        <v>aman</v>
      </c>
      <c r="G46" t="str">
        <f t="shared" si="2"/>
        <v>update</v>
      </c>
    </row>
    <row r="47" spans="1:7" hidden="1" x14ac:dyDescent="0.25">
      <c r="A47" s="1" t="s">
        <v>45</v>
      </c>
      <c r="B47" s="2">
        <v>95289</v>
      </c>
      <c r="C47" s="2">
        <f>IF(ISNA(VLOOKUP(A47,vlookup_a!A:B,2,FALSE)),0,(VLOOKUP(A47,vlookup_a!A:B,2,FALSE)))</f>
        <v>95289</v>
      </c>
      <c r="D47" s="2">
        <f>VLOOKUP(A47,vlookup_a!C:D,2,FALSE)</f>
        <v>0</v>
      </c>
      <c r="E47" s="2">
        <f t="shared" si="0"/>
        <v>0</v>
      </c>
      <c r="F47" t="str">
        <f t="shared" si="1"/>
        <v>aman</v>
      </c>
      <c r="G47" t="str">
        <f t="shared" si="2"/>
        <v>update</v>
      </c>
    </row>
    <row r="48" spans="1:7" hidden="1" x14ac:dyDescent="0.25">
      <c r="A48" s="1" t="s">
        <v>46</v>
      </c>
      <c r="B48" s="2">
        <v>553000</v>
      </c>
      <c r="C48" s="2">
        <f>IF(ISNA(VLOOKUP(A48,vlookup_a!A:B,2,FALSE)),0,(VLOOKUP(A48,vlookup_a!A:B,2,FALSE)))</f>
        <v>553000</v>
      </c>
      <c r="D48" s="2">
        <f>VLOOKUP(A48,vlookup_a!C:D,2,FALSE)</f>
        <v>0</v>
      </c>
      <c r="E48" s="2">
        <f t="shared" si="0"/>
        <v>0</v>
      </c>
      <c r="F48" t="str">
        <f t="shared" si="1"/>
        <v>aman</v>
      </c>
      <c r="G48" t="str">
        <f t="shared" si="2"/>
        <v>update</v>
      </c>
    </row>
    <row r="49" spans="1:7" hidden="1" x14ac:dyDescent="0.25">
      <c r="A49" s="1" t="s">
        <v>47</v>
      </c>
      <c r="B49" s="2">
        <v>1168200</v>
      </c>
      <c r="C49" s="2">
        <f>IF(ISNA(VLOOKUP(A49,vlookup_a!A:B,2,FALSE)),0,(VLOOKUP(A49,vlookup_a!A:B,2,FALSE)))</f>
        <v>1168200</v>
      </c>
      <c r="D49" s="2">
        <f>VLOOKUP(A49,vlookup_a!C:D,2,FALSE)</f>
        <v>0</v>
      </c>
      <c r="E49" s="2">
        <f t="shared" si="0"/>
        <v>0</v>
      </c>
      <c r="F49" t="str">
        <f t="shared" si="1"/>
        <v>aman</v>
      </c>
      <c r="G49" t="str">
        <f t="shared" si="2"/>
        <v>update</v>
      </c>
    </row>
    <row r="50" spans="1:7" hidden="1" x14ac:dyDescent="0.25">
      <c r="A50" s="1" t="s">
        <v>48</v>
      </c>
      <c r="B50" s="2">
        <v>15000</v>
      </c>
      <c r="C50" s="2">
        <f>IF(ISNA(VLOOKUP(A50,vlookup_a!A:B,2,FALSE)),0,(VLOOKUP(A50,vlookup_a!A:B,2,FALSE)))</f>
        <v>15000</v>
      </c>
      <c r="D50" s="2">
        <f>VLOOKUP(A50,vlookup_a!C:D,2,FALSE)</f>
        <v>0</v>
      </c>
      <c r="E50" s="2">
        <f t="shared" si="0"/>
        <v>0</v>
      </c>
      <c r="F50" t="str">
        <f t="shared" si="1"/>
        <v>aman</v>
      </c>
      <c r="G50" t="str">
        <f t="shared" si="2"/>
        <v>update</v>
      </c>
    </row>
    <row r="51" spans="1:7" hidden="1" x14ac:dyDescent="0.25">
      <c r="A51" s="1" t="s">
        <v>49</v>
      </c>
      <c r="B51" s="2">
        <v>250425</v>
      </c>
      <c r="C51" s="2">
        <f>IF(ISNA(VLOOKUP(A51,vlookup_a!A:B,2,FALSE)),0,(VLOOKUP(A51,vlookup_a!A:B,2,FALSE)))</f>
        <v>250425</v>
      </c>
      <c r="D51" s="2">
        <f>VLOOKUP(A51,vlookup_a!C:D,2,FALSE)</f>
        <v>0</v>
      </c>
      <c r="E51" s="2">
        <f t="shared" si="0"/>
        <v>0</v>
      </c>
      <c r="F51" t="str">
        <f t="shared" si="1"/>
        <v>aman</v>
      </c>
      <c r="G51" t="str">
        <f t="shared" si="2"/>
        <v>update</v>
      </c>
    </row>
    <row r="52" spans="1:7" hidden="1" x14ac:dyDescent="0.25">
      <c r="A52" s="1" t="s">
        <v>50</v>
      </c>
      <c r="B52" s="2">
        <v>40000</v>
      </c>
      <c r="C52" s="2">
        <f>IF(ISNA(VLOOKUP(A52,vlookup_a!A:B,2,FALSE)),0,(VLOOKUP(A52,vlookup_a!A:B,2,FALSE)))</f>
        <v>40000</v>
      </c>
      <c r="D52" s="2">
        <f>VLOOKUP(A52,vlookup_a!C:D,2,FALSE)</f>
        <v>0</v>
      </c>
      <c r="E52" s="2">
        <f t="shared" si="0"/>
        <v>0</v>
      </c>
      <c r="F52" t="str">
        <f t="shared" si="1"/>
        <v>aman</v>
      </c>
      <c r="G52" t="str">
        <f t="shared" si="2"/>
        <v>update</v>
      </c>
    </row>
    <row r="53" spans="1:7" hidden="1" x14ac:dyDescent="0.25">
      <c r="A53" s="1" t="s">
        <v>51</v>
      </c>
      <c r="B53" s="2">
        <v>499777</v>
      </c>
      <c r="C53" s="2">
        <f>IF(ISNA(VLOOKUP(A53,vlookup_a!A:B,2,FALSE)),0,(VLOOKUP(A53,vlookup_a!A:B,2,FALSE)))</f>
        <v>499777</v>
      </c>
      <c r="D53" s="2">
        <f>VLOOKUP(A53,vlookup_a!C:D,2,FALSE)</f>
        <v>0</v>
      </c>
      <c r="E53" s="2">
        <f t="shared" si="0"/>
        <v>0</v>
      </c>
      <c r="F53" t="str">
        <f t="shared" si="1"/>
        <v>aman</v>
      </c>
      <c r="G53" t="str">
        <f t="shared" si="2"/>
        <v>update</v>
      </c>
    </row>
    <row r="54" spans="1:7" hidden="1" x14ac:dyDescent="0.25">
      <c r="A54" s="1" t="s">
        <v>52</v>
      </c>
      <c r="B54" s="2">
        <v>11547</v>
      </c>
      <c r="C54" s="2">
        <f>IF(ISNA(VLOOKUP(A54,vlookup_a!A:B,2,FALSE)),0,(VLOOKUP(A54,vlookup_a!A:B,2,FALSE)))</f>
        <v>11547</v>
      </c>
      <c r="D54" s="2">
        <f>VLOOKUP(A54,vlookup_a!C:D,2,FALSE)</f>
        <v>0</v>
      </c>
      <c r="E54" s="2">
        <f t="shared" si="0"/>
        <v>0</v>
      </c>
      <c r="F54" t="str">
        <f t="shared" si="1"/>
        <v>aman</v>
      </c>
      <c r="G54" t="str">
        <f t="shared" si="2"/>
        <v>update</v>
      </c>
    </row>
    <row r="55" spans="1:7" hidden="1" x14ac:dyDescent="0.25">
      <c r="A55" s="1" t="s">
        <v>53</v>
      </c>
      <c r="B55" s="2">
        <v>438974</v>
      </c>
      <c r="C55" s="2">
        <f>IF(ISNA(VLOOKUP(A55,vlookup_a!A:B,2,FALSE)),0,(VLOOKUP(A55,vlookup_a!A:B,2,FALSE)))</f>
        <v>438974</v>
      </c>
      <c r="D55" s="2">
        <f>VLOOKUP(A55,vlookup_a!C:D,2,FALSE)</f>
        <v>0</v>
      </c>
      <c r="E55" s="2">
        <f t="shared" si="0"/>
        <v>0</v>
      </c>
      <c r="F55" t="str">
        <f t="shared" si="1"/>
        <v>aman</v>
      </c>
      <c r="G55" t="str">
        <f t="shared" si="2"/>
        <v>update</v>
      </c>
    </row>
    <row r="56" spans="1:7" hidden="1" x14ac:dyDescent="0.25">
      <c r="A56" s="1" t="s">
        <v>54</v>
      </c>
      <c r="B56" s="2">
        <v>288000</v>
      </c>
      <c r="C56" s="2">
        <f>IF(ISNA(VLOOKUP(A56,vlookup_a!A:B,2,FALSE)),0,(VLOOKUP(A56,vlookup_a!A:B,2,FALSE)))</f>
        <v>288000</v>
      </c>
      <c r="D56" s="2">
        <f>VLOOKUP(A56,vlookup_a!C:D,2,FALSE)</f>
        <v>0</v>
      </c>
      <c r="E56" s="2">
        <f t="shared" si="0"/>
        <v>0</v>
      </c>
      <c r="F56" t="str">
        <f t="shared" si="1"/>
        <v>aman</v>
      </c>
      <c r="G56" t="str">
        <f t="shared" si="2"/>
        <v>update</v>
      </c>
    </row>
    <row r="57" spans="1:7" hidden="1" x14ac:dyDescent="0.25">
      <c r="A57" s="1" t="s">
        <v>55</v>
      </c>
      <c r="B57" s="2">
        <v>241705</v>
      </c>
      <c r="C57" s="2">
        <f>IF(ISNA(VLOOKUP(A57,vlookup_a!A:B,2,FALSE)),0,(VLOOKUP(A57,vlookup_a!A:B,2,FALSE)))</f>
        <v>241705</v>
      </c>
      <c r="D57" s="2">
        <f>VLOOKUP(A57,vlookup_a!C:D,2,FALSE)</f>
        <v>0</v>
      </c>
      <c r="E57" s="2">
        <f t="shared" si="0"/>
        <v>0</v>
      </c>
      <c r="F57" t="str">
        <f t="shared" si="1"/>
        <v>aman</v>
      </c>
      <c r="G57" t="str">
        <f t="shared" si="2"/>
        <v>update</v>
      </c>
    </row>
    <row r="58" spans="1:7" hidden="1" x14ac:dyDescent="0.25">
      <c r="A58" s="1" t="s">
        <v>56</v>
      </c>
      <c r="B58" s="2">
        <v>1971737</v>
      </c>
      <c r="C58" s="2">
        <f>IF(ISNA(VLOOKUP(A58,vlookup_a!A:B,2,FALSE)),0,(VLOOKUP(A58,vlookup_a!A:B,2,FALSE)))</f>
        <v>1971737</v>
      </c>
      <c r="D58" s="2">
        <f>VLOOKUP(A58,vlookup_a!C:D,2,FALSE)</f>
        <v>0</v>
      </c>
      <c r="E58" s="2">
        <f t="shared" si="0"/>
        <v>0</v>
      </c>
      <c r="F58" t="str">
        <f t="shared" si="1"/>
        <v>aman</v>
      </c>
      <c r="G58" t="str">
        <f t="shared" si="2"/>
        <v>update</v>
      </c>
    </row>
    <row r="59" spans="1:7" hidden="1" x14ac:dyDescent="0.25">
      <c r="A59" s="1" t="s">
        <v>57</v>
      </c>
      <c r="B59" s="2">
        <v>1110046</v>
      </c>
      <c r="C59" s="2">
        <f>IF(ISNA(VLOOKUP(A59,vlookup_a!A:B,2,FALSE)),0,(VLOOKUP(A59,vlookup_a!A:B,2,FALSE)))</f>
        <v>1110046</v>
      </c>
      <c r="D59" s="2">
        <f>VLOOKUP(A59,vlookup_a!C:D,2,FALSE)</f>
        <v>0</v>
      </c>
      <c r="E59" s="2">
        <f t="shared" si="0"/>
        <v>0</v>
      </c>
      <c r="F59" t="str">
        <f t="shared" si="1"/>
        <v>aman</v>
      </c>
      <c r="G59" t="str">
        <f t="shared" si="2"/>
        <v>update</v>
      </c>
    </row>
    <row r="60" spans="1:7" hidden="1" x14ac:dyDescent="0.25">
      <c r="A60" s="1" t="s">
        <v>58</v>
      </c>
      <c r="B60" s="2">
        <v>635332</v>
      </c>
      <c r="C60" s="2">
        <f>IF(ISNA(VLOOKUP(A60,vlookup_a!A:B,2,FALSE)),0,(VLOOKUP(A60,vlookup_a!A:B,2,FALSE)))</f>
        <v>635332</v>
      </c>
      <c r="D60" s="2">
        <f>VLOOKUP(A60,vlookup_a!C:D,2,FALSE)</f>
        <v>0</v>
      </c>
      <c r="E60" s="2">
        <f t="shared" si="0"/>
        <v>0</v>
      </c>
      <c r="F60" t="str">
        <f t="shared" si="1"/>
        <v>aman</v>
      </c>
      <c r="G60" t="str">
        <f t="shared" si="2"/>
        <v>update</v>
      </c>
    </row>
    <row r="61" spans="1:7" hidden="1" x14ac:dyDescent="0.25">
      <c r="A61" s="1" t="s">
        <v>59</v>
      </c>
      <c r="B61" s="2">
        <v>15000</v>
      </c>
      <c r="C61" s="2">
        <f>IF(ISNA(VLOOKUP(A61,vlookup_a!A:B,2,FALSE)),0,(VLOOKUP(A61,vlookup_a!A:B,2,FALSE)))</f>
        <v>15000</v>
      </c>
      <c r="D61" s="2">
        <f>VLOOKUP(A61,vlookup_a!C:D,2,FALSE)</f>
        <v>0</v>
      </c>
      <c r="E61" s="2">
        <f t="shared" si="0"/>
        <v>0</v>
      </c>
      <c r="F61" t="str">
        <f t="shared" si="1"/>
        <v>aman</v>
      </c>
      <c r="G61" t="str">
        <f t="shared" si="2"/>
        <v>update</v>
      </c>
    </row>
    <row r="62" spans="1:7" hidden="1" x14ac:dyDescent="0.25">
      <c r="A62" s="1" t="s">
        <v>60</v>
      </c>
      <c r="B62" s="2">
        <v>153328</v>
      </c>
      <c r="C62" s="2">
        <f>IF(ISNA(VLOOKUP(A62,vlookup_a!A:B,2,FALSE)),0,(VLOOKUP(A62,vlookup_a!A:B,2,FALSE)))</f>
        <v>153328</v>
      </c>
      <c r="D62" s="2">
        <f>VLOOKUP(A62,vlookup_a!C:D,2,FALSE)</f>
        <v>0</v>
      </c>
      <c r="E62" s="2">
        <f t="shared" si="0"/>
        <v>0</v>
      </c>
      <c r="F62" t="str">
        <f t="shared" si="1"/>
        <v>aman</v>
      </c>
      <c r="G62" t="str">
        <f t="shared" si="2"/>
        <v>update</v>
      </c>
    </row>
    <row r="63" spans="1:7" hidden="1" x14ac:dyDescent="0.25">
      <c r="A63" s="1" t="s">
        <v>61</v>
      </c>
      <c r="B63" s="2">
        <v>667348</v>
      </c>
      <c r="C63" s="2">
        <f>IF(ISNA(VLOOKUP(A63,vlookup_a!A:B,2,FALSE)),0,(VLOOKUP(A63,vlookup_a!A:B,2,FALSE)))</f>
        <v>667348</v>
      </c>
      <c r="D63" s="2">
        <f>VLOOKUP(A63,vlookup_a!C:D,2,FALSE)</f>
        <v>0</v>
      </c>
      <c r="E63" s="2">
        <f t="shared" si="0"/>
        <v>0</v>
      </c>
      <c r="F63" t="str">
        <f t="shared" si="1"/>
        <v>aman</v>
      </c>
      <c r="G63" t="str">
        <f t="shared" si="2"/>
        <v>update</v>
      </c>
    </row>
    <row r="64" spans="1:7" hidden="1" x14ac:dyDescent="0.25">
      <c r="A64" s="1" t="s">
        <v>62</v>
      </c>
      <c r="B64" s="2">
        <v>566214</v>
      </c>
      <c r="C64" s="2">
        <f>IF(ISNA(VLOOKUP(A64,vlookup_a!A:B,2,FALSE)),0,(VLOOKUP(A64,vlookup_a!A:B,2,FALSE)))</f>
        <v>566214</v>
      </c>
      <c r="D64" s="2">
        <f>VLOOKUP(A64,vlookup_a!C:D,2,FALSE)</f>
        <v>0</v>
      </c>
      <c r="E64" s="2">
        <f t="shared" si="0"/>
        <v>0</v>
      </c>
      <c r="F64" t="str">
        <f t="shared" si="1"/>
        <v>aman</v>
      </c>
      <c r="G64" t="str">
        <f t="shared" si="2"/>
        <v>update</v>
      </c>
    </row>
    <row r="65" spans="1:7" hidden="1" x14ac:dyDescent="0.25">
      <c r="A65" s="1" t="s">
        <v>63</v>
      </c>
      <c r="B65" s="2">
        <v>40000</v>
      </c>
      <c r="C65" s="2">
        <f>IF(ISNA(VLOOKUP(A65,vlookup_a!A:B,2,FALSE)),0,(VLOOKUP(A65,vlookup_a!A:B,2,FALSE)))</f>
        <v>40000</v>
      </c>
      <c r="D65" s="2">
        <f>VLOOKUP(A65,vlookup_a!C:D,2,FALSE)</f>
        <v>0</v>
      </c>
      <c r="E65" s="2">
        <f t="shared" si="0"/>
        <v>0</v>
      </c>
      <c r="F65" t="str">
        <f t="shared" si="1"/>
        <v>aman</v>
      </c>
      <c r="G65" t="str">
        <f t="shared" si="2"/>
        <v>update</v>
      </c>
    </row>
    <row r="66" spans="1:7" hidden="1" x14ac:dyDescent="0.25">
      <c r="A66" s="1" t="s">
        <v>64</v>
      </c>
      <c r="B66" s="2">
        <v>55352</v>
      </c>
      <c r="C66" s="2">
        <f>IF(ISNA(VLOOKUP(A66,vlookup_a!A:B,2,FALSE)),0,(VLOOKUP(A66,vlookup_a!A:B,2,FALSE)))</f>
        <v>55352</v>
      </c>
      <c r="D66" s="2">
        <f>VLOOKUP(A66,vlookup_a!C:D,2,FALSE)</f>
        <v>0</v>
      </c>
      <c r="E66" s="2">
        <f t="shared" si="0"/>
        <v>0</v>
      </c>
      <c r="F66" t="str">
        <f t="shared" si="1"/>
        <v>aman</v>
      </c>
      <c r="G66" t="str">
        <f t="shared" si="2"/>
        <v>update</v>
      </c>
    </row>
    <row r="67" spans="1:7" hidden="1" x14ac:dyDescent="0.25">
      <c r="A67" s="1" t="s">
        <v>65</v>
      </c>
      <c r="B67" s="2">
        <v>25000</v>
      </c>
      <c r="C67" s="2">
        <f>IF(ISNA(VLOOKUP(A67,vlookup_a!A:B,2,FALSE)),0,(VLOOKUP(A67,vlookup_a!A:B,2,FALSE)))</f>
        <v>25000</v>
      </c>
      <c r="D67" s="2">
        <f>VLOOKUP(A67,vlookup_a!C:D,2,FALSE)</f>
        <v>0</v>
      </c>
      <c r="E67" s="2">
        <f t="shared" ref="E67:E130" si="3">B67-C67</f>
        <v>0</v>
      </c>
      <c r="F67" t="str">
        <f t="shared" ref="F67:F130" si="4">IF(B67=C67,"aman",IF(B67&lt;C67,"aman","cek"))</f>
        <v>aman</v>
      </c>
      <c r="G67" t="str">
        <f t="shared" ref="G67:G130" si="5">IF(D67=B67,"no update","update")</f>
        <v>update</v>
      </c>
    </row>
    <row r="68" spans="1:7" hidden="1" x14ac:dyDescent="0.25">
      <c r="A68" s="1" t="s">
        <v>66</v>
      </c>
      <c r="B68" s="2">
        <v>492333</v>
      </c>
      <c r="C68" s="2">
        <f>IF(ISNA(VLOOKUP(A68,vlookup_a!A:B,2,FALSE)),0,(VLOOKUP(A68,vlookup_a!A:B,2,FALSE)))</f>
        <v>492333</v>
      </c>
      <c r="D68" s="2">
        <f>VLOOKUP(A68,vlookup_a!C:D,2,FALSE)</f>
        <v>0</v>
      </c>
      <c r="E68" s="2">
        <f t="shared" si="3"/>
        <v>0</v>
      </c>
      <c r="F68" t="str">
        <f t="shared" si="4"/>
        <v>aman</v>
      </c>
      <c r="G68" t="str">
        <f t="shared" si="5"/>
        <v>update</v>
      </c>
    </row>
    <row r="69" spans="1:7" hidden="1" x14ac:dyDescent="0.25">
      <c r="A69" s="1" t="s">
        <v>67</v>
      </c>
      <c r="B69" s="2">
        <v>187111</v>
      </c>
      <c r="C69" s="2">
        <f>IF(ISNA(VLOOKUP(A69,vlookup_a!A:B,2,FALSE)),0,(VLOOKUP(A69,vlookup_a!A:B,2,FALSE)))</f>
        <v>187111</v>
      </c>
      <c r="D69" s="2">
        <f>VLOOKUP(A69,vlookup_a!C:D,2,FALSE)</f>
        <v>0</v>
      </c>
      <c r="E69" s="2">
        <f t="shared" si="3"/>
        <v>0</v>
      </c>
      <c r="F69" t="str">
        <f t="shared" si="4"/>
        <v>aman</v>
      </c>
      <c r="G69" t="str">
        <f t="shared" si="5"/>
        <v>update</v>
      </c>
    </row>
    <row r="70" spans="1:7" hidden="1" x14ac:dyDescent="0.25">
      <c r="A70" s="1" t="s">
        <v>68</v>
      </c>
      <c r="B70" s="2">
        <v>533352</v>
      </c>
      <c r="C70" s="2">
        <f>IF(ISNA(VLOOKUP(A70,vlookup_a!A:B,2,FALSE)),0,(VLOOKUP(A70,vlookup_a!A:B,2,FALSE)))</f>
        <v>533352</v>
      </c>
      <c r="D70" s="2">
        <f>VLOOKUP(A70,vlookup_a!C:D,2,FALSE)</f>
        <v>0</v>
      </c>
      <c r="E70" s="2">
        <f t="shared" si="3"/>
        <v>0</v>
      </c>
      <c r="F70" t="str">
        <f t="shared" si="4"/>
        <v>aman</v>
      </c>
      <c r="G70" t="str">
        <f t="shared" si="5"/>
        <v>update</v>
      </c>
    </row>
    <row r="71" spans="1:7" hidden="1" x14ac:dyDescent="0.25">
      <c r="A71" s="1" t="s">
        <v>69</v>
      </c>
      <c r="B71" s="2">
        <v>162287</v>
      </c>
      <c r="C71" s="2">
        <f>IF(ISNA(VLOOKUP(A71,vlookup_a!A:B,2,FALSE)),0,(VLOOKUP(A71,vlookup_a!A:B,2,FALSE)))</f>
        <v>162287</v>
      </c>
      <c r="D71" s="2">
        <f>VLOOKUP(A71,vlookup_a!C:D,2,FALSE)</f>
        <v>0</v>
      </c>
      <c r="E71" s="2">
        <f t="shared" si="3"/>
        <v>0</v>
      </c>
      <c r="F71" t="str">
        <f t="shared" si="4"/>
        <v>aman</v>
      </c>
      <c r="G71" t="str">
        <f t="shared" si="5"/>
        <v>update</v>
      </c>
    </row>
    <row r="72" spans="1:7" hidden="1" x14ac:dyDescent="0.25">
      <c r="A72" s="1" t="s">
        <v>70</v>
      </c>
      <c r="B72" s="2">
        <v>75638</v>
      </c>
      <c r="C72" s="2">
        <f>IF(ISNA(VLOOKUP(A72,vlookup_a!A:B,2,FALSE)),0,(VLOOKUP(A72,vlookup_a!A:B,2,FALSE)))</f>
        <v>75638</v>
      </c>
      <c r="D72" s="2">
        <f>VLOOKUP(A72,vlookup_a!C:D,2,FALSE)</f>
        <v>0</v>
      </c>
      <c r="E72" s="2">
        <f t="shared" si="3"/>
        <v>0</v>
      </c>
      <c r="F72" t="str">
        <f t="shared" si="4"/>
        <v>aman</v>
      </c>
      <c r="G72" t="str">
        <f t="shared" si="5"/>
        <v>update</v>
      </c>
    </row>
    <row r="73" spans="1:7" hidden="1" x14ac:dyDescent="0.25">
      <c r="A73" s="1" t="s">
        <v>71</v>
      </c>
      <c r="B73" s="2">
        <v>350000</v>
      </c>
      <c r="C73" s="2">
        <f>IF(ISNA(VLOOKUP(A73,vlookup_a!A:B,2,FALSE)),0,(VLOOKUP(A73,vlookup_a!A:B,2,FALSE)))</f>
        <v>350000</v>
      </c>
      <c r="D73" s="2">
        <f>VLOOKUP(A73,vlookup_a!C:D,2,FALSE)</f>
        <v>0</v>
      </c>
      <c r="E73" s="2">
        <f t="shared" si="3"/>
        <v>0</v>
      </c>
      <c r="F73" t="str">
        <f t="shared" si="4"/>
        <v>aman</v>
      </c>
      <c r="G73" t="str">
        <f t="shared" si="5"/>
        <v>update</v>
      </c>
    </row>
    <row r="74" spans="1:7" hidden="1" x14ac:dyDescent="0.25">
      <c r="A74" s="1" t="s">
        <v>72</v>
      </c>
      <c r="B74" s="2">
        <v>1030513</v>
      </c>
      <c r="C74" s="2">
        <f>IF(ISNA(VLOOKUP(A74,vlookup_a!A:B,2,FALSE)),0,(VLOOKUP(A74,vlookup_a!A:B,2,FALSE)))</f>
        <v>1030513</v>
      </c>
      <c r="D74" s="2">
        <f>VLOOKUP(A74,vlookup_a!C:D,2,FALSE)</f>
        <v>0</v>
      </c>
      <c r="E74" s="2">
        <f t="shared" si="3"/>
        <v>0</v>
      </c>
      <c r="F74" t="str">
        <f t="shared" si="4"/>
        <v>aman</v>
      </c>
      <c r="G74" t="str">
        <f t="shared" si="5"/>
        <v>update</v>
      </c>
    </row>
    <row r="75" spans="1:7" hidden="1" x14ac:dyDescent="0.25">
      <c r="A75" s="1" t="s">
        <v>73</v>
      </c>
      <c r="B75" s="2">
        <v>136583</v>
      </c>
      <c r="C75" s="2">
        <f>IF(ISNA(VLOOKUP(A75,vlookup_a!A:B,2,FALSE)),0,(VLOOKUP(A75,vlookup_a!A:B,2,FALSE)))</f>
        <v>136583</v>
      </c>
      <c r="D75" s="2">
        <f>VLOOKUP(A75,vlookup_a!C:D,2,FALSE)</f>
        <v>0</v>
      </c>
      <c r="E75" s="2">
        <f t="shared" si="3"/>
        <v>0</v>
      </c>
      <c r="F75" t="str">
        <f t="shared" si="4"/>
        <v>aman</v>
      </c>
      <c r="G75" t="str">
        <f t="shared" si="5"/>
        <v>update</v>
      </c>
    </row>
    <row r="76" spans="1:7" hidden="1" x14ac:dyDescent="0.25">
      <c r="A76" s="1" t="s">
        <v>74</v>
      </c>
      <c r="B76" s="2">
        <v>697622</v>
      </c>
      <c r="C76" s="2">
        <f>IF(ISNA(VLOOKUP(A76,vlookup_a!A:B,2,FALSE)),0,(VLOOKUP(A76,vlookup_a!A:B,2,FALSE)))</f>
        <v>697622</v>
      </c>
      <c r="D76" s="2">
        <f>VLOOKUP(A76,vlookup_a!C:D,2,FALSE)</f>
        <v>0</v>
      </c>
      <c r="E76" s="2">
        <f t="shared" si="3"/>
        <v>0</v>
      </c>
      <c r="F76" t="str">
        <f t="shared" si="4"/>
        <v>aman</v>
      </c>
      <c r="G76" t="str">
        <f t="shared" si="5"/>
        <v>update</v>
      </c>
    </row>
    <row r="77" spans="1:7" hidden="1" x14ac:dyDescent="0.25">
      <c r="A77" s="1" t="s">
        <v>75</v>
      </c>
      <c r="B77" s="2">
        <v>397534</v>
      </c>
      <c r="C77" s="2">
        <f>IF(ISNA(VLOOKUP(A77,vlookup_a!A:B,2,FALSE)),0,(VLOOKUP(A77,vlookup_a!A:B,2,FALSE)))</f>
        <v>397534</v>
      </c>
      <c r="D77" s="2">
        <f>VLOOKUP(A77,vlookup_a!C:D,2,FALSE)</f>
        <v>0</v>
      </c>
      <c r="E77" s="2">
        <f t="shared" si="3"/>
        <v>0</v>
      </c>
      <c r="F77" t="str">
        <f t="shared" si="4"/>
        <v>aman</v>
      </c>
      <c r="G77" t="str">
        <f t="shared" si="5"/>
        <v>update</v>
      </c>
    </row>
    <row r="78" spans="1:7" hidden="1" x14ac:dyDescent="0.25">
      <c r="A78" s="1" t="s">
        <v>76</v>
      </c>
      <c r="B78" s="2">
        <v>1089775</v>
      </c>
      <c r="C78" s="2">
        <f>IF(ISNA(VLOOKUP(A78,vlookup_a!A:B,2,FALSE)),0,(VLOOKUP(A78,vlookup_a!A:B,2,FALSE)))</f>
        <v>1089775</v>
      </c>
      <c r="D78" s="2">
        <f>VLOOKUP(A78,vlookup_a!C:D,2,FALSE)</f>
        <v>0</v>
      </c>
      <c r="E78" s="2">
        <f t="shared" si="3"/>
        <v>0</v>
      </c>
      <c r="F78" t="str">
        <f t="shared" si="4"/>
        <v>aman</v>
      </c>
      <c r="G78" t="str">
        <f t="shared" si="5"/>
        <v>update</v>
      </c>
    </row>
    <row r="79" spans="1:7" hidden="1" x14ac:dyDescent="0.25">
      <c r="A79" s="1" t="s">
        <v>77</v>
      </c>
      <c r="B79" s="2">
        <v>100000</v>
      </c>
      <c r="C79" s="2">
        <f>IF(ISNA(VLOOKUP(A79,vlookup_a!A:B,2,FALSE)),0,(VLOOKUP(A79,vlookup_a!A:B,2,FALSE)))</f>
        <v>100000</v>
      </c>
      <c r="D79" s="2">
        <f>VLOOKUP(A79,vlookup_a!C:D,2,FALSE)</f>
        <v>0</v>
      </c>
      <c r="E79" s="2">
        <f t="shared" si="3"/>
        <v>0</v>
      </c>
      <c r="F79" t="str">
        <f t="shared" si="4"/>
        <v>aman</v>
      </c>
      <c r="G79" t="str">
        <f t="shared" si="5"/>
        <v>update</v>
      </c>
    </row>
    <row r="80" spans="1:7" hidden="1" x14ac:dyDescent="0.25">
      <c r="A80" s="1" t="s">
        <v>78</v>
      </c>
      <c r="B80" s="2">
        <v>1241268</v>
      </c>
      <c r="C80" s="2">
        <f>IF(ISNA(VLOOKUP(A80,vlookup_a!A:B,2,FALSE)),0,(VLOOKUP(A80,vlookup_a!A:B,2,FALSE)))</f>
        <v>1241268</v>
      </c>
      <c r="D80" s="2">
        <f>VLOOKUP(A80,vlookup_a!C:D,2,FALSE)</f>
        <v>0</v>
      </c>
      <c r="E80" s="2">
        <f t="shared" si="3"/>
        <v>0</v>
      </c>
      <c r="F80" t="str">
        <f t="shared" si="4"/>
        <v>aman</v>
      </c>
      <c r="G80" t="str">
        <f t="shared" si="5"/>
        <v>update</v>
      </c>
    </row>
    <row r="81" spans="1:7" hidden="1" x14ac:dyDescent="0.25">
      <c r="A81" s="1" t="s">
        <v>79</v>
      </c>
      <c r="B81" s="2">
        <v>350506</v>
      </c>
      <c r="C81" s="2">
        <f>IF(ISNA(VLOOKUP(A81,vlookup_a!A:B,2,FALSE)),0,(VLOOKUP(A81,vlookup_a!A:B,2,FALSE)))</f>
        <v>350506</v>
      </c>
      <c r="D81" s="2">
        <f>VLOOKUP(A81,vlookup_a!C:D,2,FALSE)</f>
        <v>0</v>
      </c>
      <c r="E81" s="2">
        <f t="shared" si="3"/>
        <v>0</v>
      </c>
      <c r="F81" t="str">
        <f t="shared" si="4"/>
        <v>aman</v>
      </c>
      <c r="G81" t="str">
        <f t="shared" si="5"/>
        <v>update</v>
      </c>
    </row>
    <row r="82" spans="1:7" hidden="1" x14ac:dyDescent="0.25">
      <c r="A82" s="1" t="s">
        <v>80</v>
      </c>
      <c r="B82" s="2">
        <v>2476</v>
      </c>
      <c r="C82" s="2">
        <f>IF(ISNA(VLOOKUP(A82,vlookup_a!A:B,2,FALSE)),0,(VLOOKUP(A82,vlookup_a!A:B,2,FALSE)))</f>
        <v>2476</v>
      </c>
      <c r="D82" s="2">
        <f>VLOOKUP(A82,vlookup_a!C:D,2,FALSE)</f>
        <v>0</v>
      </c>
      <c r="E82" s="2">
        <f t="shared" si="3"/>
        <v>0</v>
      </c>
      <c r="F82" t="str">
        <f t="shared" si="4"/>
        <v>aman</v>
      </c>
      <c r="G82" t="str">
        <f t="shared" si="5"/>
        <v>update</v>
      </c>
    </row>
    <row r="83" spans="1:7" hidden="1" x14ac:dyDescent="0.25">
      <c r="A83" s="1" t="s">
        <v>81</v>
      </c>
      <c r="B83" s="2">
        <v>139970</v>
      </c>
      <c r="C83" s="2">
        <f>IF(ISNA(VLOOKUP(A83,vlookup_a!A:B,2,FALSE)),0,(VLOOKUP(A83,vlookup_a!A:B,2,FALSE)))</f>
        <v>139970</v>
      </c>
      <c r="D83" s="2">
        <f>VLOOKUP(A83,vlookup_a!C:D,2,FALSE)</f>
        <v>0</v>
      </c>
      <c r="E83" s="2">
        <f t="shared" si="3"/>
        <v>0</v>
      </c>
      <c r="F83" t="str">
        <f t="shared" si="4"/>
        <v>aman</v>
      </c>
      <c r="G83" t="str">
        <f t="shared" si="5"/>
        <v>update</v>
      </c>
    </row>
    <row r="84" spans="1:7" hidden="1" x14ac:dyDescent="0.25">
      <c r="A84" s="1" t="s">
        <v>82</v>
      </c>
      <c r="B84" s="2">
        <v>100000</v>
      </c>
      <c r="C84" s="2">
        <f>IF(ISNA(VLOOKUP(A84,vlookup_a!A:B,2,FALSE)),0,(VLOOKUP(A84,vlookup_a!A:B,2,FALSE)))</f>
        <v>100000</v>
      </c>
      <c r="D84" s="2">
        <f>VLOOKUP(A84,vlookup_a!C:D,2,FALSE)</f>
        <v>0</v>
      </c>
      <c r="E84" s="2">
        <f t="shared" si="3"/>
        <v>0</v>
      </c>
      <c r="F84" t="str">
        <f t="shared" si="4"/>
        <v>aman</v>
      </c>
      <c r="G84" t="str">
        <f t="shared" si="5"/>
        <v>update</v>
      </c>
    </row>
    <row r="85" spans="1:7" hidden="1" x14ac:dyDescent="0.25">
      <c r="A85" s="1" t="s">
        <v>83</v>
      </c>
      <c r="B85" s="2">
        <v>408221</v>
      </c>
      <c r="C85" s="2">
        <f>IF(ISNA(VLOOKUP(A85,vlookup_a!A:B,2,FALSE)),0,(VLOOKUP(A85,vlookup_a!A:B,2,FALSE)))</f>
        <v>408221</v>
      </c>
      <c r="D85" s="2">
        <f>VLOOKUP(A85,vlookup_a!C:D,2,FALSE)</f>
        <v>0</v>
      </c>
      <c r="E85" s="2">
        <f t="shared" si="3"/>
        <v>0</v>
      </c>
      <c r="F85" t="str">
        <f t="shared" si="4"/>
        <v>aman</v>
      </c>
      <c r="G85" t="str">
        <f t="shared" si="5"/>
        <v>update</v>
      </c>
    </row>
    <row r="86" spans="1:7" hidden="1" x14ac:dyDescent="0.25">
      <c r="A86" s="1" t="s">
        <v>84</v>
      </c>
      <c r="B86" s="2">
        <v>483871</v>
      </c>
      <c r="C86" s="2">
        <f>IF(ISNA(VLOOKUP(A86,vlookup_a!A:B,2,FALSE)),0,(VLOOKUP(A86,vlookup_a!A:B,2,FALSE)))</f>
        <v>483871</v>
      </c>
      <c r="D86" s="2">
        <f>VLOOKUP(A86,vlookup_a!C:D,2,FALSE)</f>
        <v>0</v>
      </c>
      <c r="E86" s="2">
        <f t="shared" si="3"/>
        <v>0</v>
      </c>
      <c r="F86" t="str">
        <f t="shared" si="4"/>
        <v>aman</v>
      </c>
      <c r="G86" t="str">
        <f t="shared" si="5"/>
        <v>update</v>
      </c>
    </row>
    <row r="87" spans="1:7" hidden="1" x14ac:dyDescent="0.25">
      <c r="A87" s="1" t="s">
        <v>85</v>
      </c>
      <c r="B87" s="2">
        <v>1482951</v>
      </c>
      <c r="C87" s="2">
        <f>IF(ISNA(VLOOKUP(A87,vlookup_a!A:B,2,FALSE)),0,(VLOOKUP(A87,vlookup_a!A:B,2,FALSE)))</f>
        <v>1482951</v>
      </c>
      <c r="D87" s="2">
        <f>VLOOKUP(A87,vlookup_a!C:D,2,FALSE)</f>
        <v>0</v>
      </c>
      <c r="E87" s="2">
        <f t="shared" si="3"/>
        <v>0</v>
      </c>
      <c r="F87" t="str">
        <f t="shared" si="4"/>
        <v>aman</v>
      </c>
      <c r="G87" t="str">
        <f t="shared" si="5"/>
        <v>update</v>
      </c>
    </row>
    <row r="88" spans="1:7" hidden="1" x14ac:dyDescent="0.25">
      <c r="A88" s="1" t="s">
        <v>86</v>
      </c>
      <c r="B88" s="2">
        <v>370601</v>
      </c>
      <c r="C88" s="2">
        <f>IF(ISNA(VLOOKUP(A88,vlookup_a!A:B,2,FALSE)),0,(VLOOKUP(A88,vlookup_a!A:B,2,FALSE)))</f>
        <v>370601</v>
      </c>
      <c r="D88" s="2">
        <f>VLOOKUP(A88,vlookup_a!C:D,2,FALSE)</f>
        <v>0</v>
      </c>
      <c r="E88" s="2">
        <f t="shared" si="3"/>
        <v>0</v>
      </c>
      <c r="F88" t="str">
        <f t="shared" si="4"/>
        <v>aman</v>
      </c>
      <c r="G88" t="str">
        <f t="shared" si="5"/>
        <v>update</v>
      </c>
    </row>
    <row r="89" spans="1:7" hidden="1" x14ac:dyDescent="0.25">
      <c r="A89" s="1" t="s">
        <v>87</v>
      </c>
      <c r="B89" s="2">
        <v>1557555</v>
      </c>
      <c r="C89" s="2">
        <f>IF(ISNA(VLOOKUP(A89,vlookup_a!A:B,2,FALSE)),0,(VLOOKUP(A89,vlookup_a!A:B,2,FALSE)))</f>
        <v>1557555</v>
      </c>
      <c r="D89" s="2">
        <f>VLOOKUP(A89,vlookup_a!C:D,2,FALSE)</f>
        <v>0</v>
      </c>
      <c r="E89" s="2">
        <f t="shared" si="3"/>
        <v>0</v>
      </c>
      <c r="F89" t="str">
        <f t="shared" si="4"/>
        <v>aman</v>
      </c>
      <c r="G89" t="str">
        <f t="shared" si="5"/>
        <v>update</v>
      </c>
    </row>
    <row r="90" spans="1:7" hidden="1" x14ac:dyDescent="0.25">
      <c r="A90" s="1" t="s">
        <v>88</v>
      </c>
      <c r="B90" s="2">
        <v>77044</v>
      </c>
      <c r="C90" s="2">
        <f>IF(ISNA(VLOOKUP(A90,vlookup_a!A:B,2,FALSE)),0,(VLOOKUP(A90,vlookup_a!A:B,2,FALSE)))</f>
        <v>77044</v>
      </c>
      <c r="D90" s="2">
        <f>VLOOKUP(A90,vlookup_a!C:D,2,FALSE)</f>
        <v>0</v>
      </c>
      <c r="E90" s="2">
        <f t="shared" si="3"/>
        <v>0</v>
      </c>
      <c r="F90" t="str">
        <f t="shared" si="4"/>
        <v>aman</v>
      </c>
      <c r="G90" t="str">
        <f t="shared" si="5"/>
        <v>update</v>
      </c>
    </row>
    <row r="91" spans="1:7" hidden="1" x14ac:dyDescent="0.25">
      <c r="A91" s="1" t="s">
        <v>89</v>
      </c>
      <c r="B91" s="2">
        <v>515479</v>
      </c>
      <c r="C91" s="2">
        <f>IF(ISNA(VLOOKUP(A91,vlookup_a!A:B,2,FALSE)),0,(VLOOKUP(A91,vlookup_a!A:B,2,FALSE)))</f>
        <v>515479</v>
      </c>
      <c r="D91" s="2">
        <f>VLOOKUP(A91,vlookup_a!C:D,2,FALSE)</f>
        <v>0</v>
      </c>
      <c r="E91" s="2">
        <f t="shared" si="3"/>
        <v>0</v>
      </c>
      <c r="F91" t="str">
        <f t="shared" si="4"/>
        <v>aman</v>
      </c>
      <c r="G91" t="str">
        <f t="shared" si="5"/>
        <v>update</v>
      </c>
    </row>
    <row r="92" spans="1:7" hidden="1" x14ac:dyDescent="0.25">
      <c r="A92" s="1" t="s">
        <v>90</v>
      </c>
      <c r="B92" s="2">
        <v>30573</v>
      </c>
      <c r="C92" s="2">
        <f>IF(ISNA(VLOOKUP(A92,vlookup_a!A:B,2,FALSE)),0,(VLOOKUP(A92,vlookup_a!A:B,2,FALSE)))</f>
        <v>30573</v>
      </c>
      <c r="D92" s="2">
        <f>VLOOKUP(A92,vlookup_a!C:D,2,FALSE)</f>
        <v>0</v>
      </c>
      <c r="E92" s="2">
        <f t="shared" si="3"/>
        <v>0</v>
      </c>
      <c r="F92" t="str">
        <f t="shared" si="4"/>
        <v>aman</v>
      </c>
      <c r="G92" t="str">
        <f t="shared" si="5"/>
        <v>update</v>
      </c>
    </row>
    <row r="93" spans="1:7" hidden="1" x14ac:dyDescent="0.25">
      <c r="A93" s="1" t="s">
        <v>91</v>
      </c>
      <c r="B93" s="2">
        <v>278030</v>
      </c>
      <c r="C93" s="2">
        <f>IF(ISNA(VLOOKUP(A93,vlookup_a!A:B,2,FALSE)),0,(VLOOKUP(A93,vlookup_a!A:B,2,FALSE)))</f>
        <v>278030</v>
      </c>
      <c r="D93" s="2">
        <f>VLOOKUP(A93,vlookup_a!C:D,2,FALSE)</f>
        <v>0</v>
      </c>
      <c r="E93" s="2">
        <f t="shared" si="3"/>
        <v>0</v>
      </c>
      <c r="F93" t="str">
        <f t="shared" si="4"/>
        <v>aman</v>
      </c>
      <c r="G93" t="str">
        <f t="shared" si="5"/>
        <v>update</v>
      </c>
    </row>
    <row r="94" spans="1:7" hidden="1" x14ac:dyDescent="0.25">
      <c r="A94" s="1" t="s">
        <v>92</v>
      </c>
      <c r="B94" s="2">
        <v>745851</v>
      </c>
      <c r="C94" s="2">
        <f>IF(ISNA(VLOOKUP(A94,vlookup_a!A:B,2,FALSE)),0,(VLOOKUP(A94,vlookup_a!A:B,2,FALSE)))</f>
        <v>745851</v>
      </c>
      <c r="D94" s="2">
        <f>VLOOKUP(A94,vlookup_a!C:D,2,FALSE)</f>
        <v>0</v>
      </c>
      <c r="E94" s="2">
        <f t="shared" si="3"/>
        <v>0</v>
      </c>
      <c r="F94" t="str">
        <f t="shared" si="4"/>
        <v>aman</v>
      </c>
      <c r="G94" t="str">
        <f t="shared" si="5"/>
        <v>update</v>
      </c>
    </row>
    <row r="95" spans="1:7" hidden="1" x14ac:dyDescent="0.25">
      <c r="A95" s="1" t="s">
        <v>93</v>
      </c>
      <c r="B95" s="2">
        <v>216034</v>
      </c>
      <c r="C95" s="2">
        <f>IF(ISNA(VLOOKUP(A95,vlookup_a!A:B,2,FALSE)),0,(VLOOKUP(A95,vlookup_a!A:B,2,FALSE)))</f>
        <v>216034</v>
      </c>
      <c r="D95" s="2">
        <f>VLOOKUP(A95,vlookup_a!C:D,2,FALSE)</f>
        <v>0</v>
      </c>
      <c r="E95" s="2">
        <f t="shared" si="3"/>
        <v>0</v>
      </c>
      <c r="F95" t="str">
        <f t="shared" si="4"/>
        <v>aman</v>
      </c>
      <c r="G95" t="str">
        <f t="shared" si="5"/>
        <v>update</v>
      </c>
    </row>
    <row r="96" spans="1:7" hidden="1" x14ac:dyDescent="0.25">
      <c r="A96" s="1" t="s">
        <v>94</v>
      </c>
      <c r="B96" s="2">
        <v>420138</v>
      </c>
      <c r="C96" s="2">
        <f>IF(ISNA(VLOOKUP(A96,vlookup_a!A:B,2,FALSE)),0,(VLOOKUP(A96,vlookup_a!A:B,2,FALSE)))</f>
        <v>420138</v>
      </c>
      <c r="D96" s="2">
        <f>VLOOKUP(A96,vlookup_a!C:D,2,FALSE)</f>
        <v>0</v>
      </c>
      <c r="E96" s="2">
        <f t="shared" si="3"/>
        <v>0</v>
      </c>
      <c r="F96" t="str">
        <f t="shared" si="4"/>
        <v>aman</v>
      </c>
      <c r="G96" t="str">
        <f t="shared" si="5"/>
        <v>update</v>
      </c>
    </row>
    <row r="97" spans="1:7" hidden="1" x14ac:dyDescent="0.25">
      <c r="A97" s="1" t="s">
        <v>95</v>
      </c>
      <c r="B97" s="2">
        <v>150000</v>
      </c>
      <c r="C97" s="2">
        <f>IF(ISNA(VLOOKUP(A97,vlookup_a!A:B,2,FALSE)),0,(VLOOKUP(A97,vlookup_a!A:B,2,FALSE)))</f>
        <v>150000</v>
      </c>
      <c r="D97" s="2">
        <f>VLOOKUP(A97,vlookup_a!C:D,2,FALSE)</f>
        <v>0</v>
      </c>
      <c r="E97" s="2">
        <f t="shared" si="3"/>
        <v>0</v>
      </c>
      <c r="F97" t="str">
        <f t="shared" si="4"/>
        <v>aman</v>
      </c>
      <c r="G97" t="str">
        <f t="shared" si="5"/>
        <v>update</v>
      </c>
    </row>
    <row r="98" spans="1:7" hidden="1" x14ac:dyDescent="0.25">
      <c r="A98" s="1" t="s">
        <v>96</v>
      </c>
      <c r="B98" s="2">
        <v>356862</v>
      </c>
      <c r="C98" s="2">
        <f>IF(ISNA(VLOOKUP(A98,vlookup_a!A:B,2,FALSE)),0,(VLOOKUP(A98,vlookup_a!A:B,2,FALSE)))</f>
        <v>356862</v>
      </c>
      <c r="D98" s="2">
        <f>VLOOKUP(A98,vlookup_a!C:D,2,FALSE)</f>
        <v>0</v>
      </c>
      <c r="E98" s="2">
        <f t="shared" si="3"/>
        <v>0</v>
      </c>
      <c r="F98" t="str">
        <f t="shared" si="4"/>
        <v>aman</v>
      </c>
      <c r="G98" t="str">
        <f t="shared" si="5"/>
        <v>update</v>
      </c>
    </row>
    <row r="99" spans="1:7" hidden="1" x14ac:dyDescent="0.25">
      <c r="A99" s="1" t="s">
        <v>97</v>
      </c>
      <c r="B99" s="2">
        <v>100750</v>
      </c>
      <c r="C99" s="2">
        <f>IF(ISNA(VLOOKUP(A99,vlookup_a!A:B,2,FALSE)),0,(VLOOKUP(A99,vlookup_a!A:B,2,FALSE)))</f>
        <v>100750</v>
      </c>
      <c r="D99" s="2">
        <f>VLOOKUP(A99,vlookup_a!C:D,2,FALSE)</f>
        <v>0</v>
      </c>
      <c r="E99" s="2">
        <f t="shared" si="3"/>
        <v>0</v>
      </c>
      <c r="F99" t="str">
        <f t="shared" si="4"/>
        <v>aman</v>
      </c>
      <c r="G99" t="str">
        <f t="shared" si="5"/>
        <v>update</v>
      </c>
    </row>
    <row r="100" spans="1:7" hidden="1" x14ac:dyDescent="0.25">
      <c r="A100" s="1" t="s">
        <v>98</v>
      </c>
      <c r="B100" s="2">
        <v>168593</v>
      </c>
      <c r="C100" s="2">
        <f>IF(ISNA(VLOOKUP(A100,vlookup_a!A:B,2,FALSE)),0,(VLOOKUP(A100,vlookup_a!A:B,2,FALSE)))</f>
        <v>168593</v>
      </c>
      <c r="D100" s="2">
        <f>VLOOKUP(A100,vlookup_a!C:D,2,FALSE)</f>
        <v>0</v>
      </c>
      <c r="E100" s="2">
        <f t="shared" si="3"/>
        <v>0</v>
      </c>
      <c r="F100" t="str">
        <f t="shared" si="4"/>
        <v>aman</v>
      </c>
      <c r="G100" t="str">
        <f t="shared" si="5"/>
        <v>update</v>
      </c>
    </row>
    <row r="101" spans="1:7" hidden="1" x14ac:dyDescent="0.25">
      <c r="A101" s="1" t="s">
        <v>99</v>
      </c>
      <c r="B101" s="2">
        <v>78498</v>
      </c>
      <c r="C101" s="2">
        <f>IF(ISNA(VLOOKUP(A101,vlookup_a!A:B,2,FALSE)),0,(VLOOKUP(A101,vlookup_a!A:B,2,FALSE)))</f>
        <v>78498</v>
      </c>
      <c r="D101" s="2">
        <f>VLOOKUP(A101,vlookup_a!C:D,2,FALSE)</f>
        <v>0</v>
      </c>
      <c r="E101" s="2">
        <f t="shared" si="3"/>
        <v>0</v>
      </c>
      <c r="F101" t="str">
        <f t="shared" si="4"/>
        <v>aman</v>
      </c>
      <c r="G101" t="str">
        <f t="shared" si="5"/>
        <v>update</v>
      </c>
    </row>
    <row r="102" spans="1:7" hidden="1" x14ac:dyDescent="0.25">
      <c r="A102" s="1" t="s">
        <v>100</v>
      </c>
      <c r="B102" s="2">
        <v>72130</v>
      </c>
      <c r="C102" s="2">
        <f>IF(ISNA(VLOOKUP(A102,vlookup_a!A:B,2,FALSE)),0,(VLOOKUP(A102,vlookup_a!A:B,2,FALSE)))</f>
        <v>72130</v>
      </c>
      <c r="D102" s="2">
        <f>VLOOKUP(A102,vlookup_a!C:D,2,FALSE)</f>
        <v>0</v>
      </c>
      <c r="E102" s="2">
        <f t="shared" si="3"/>
        <v>0</v>
      </c>
      <c r="F102" t="str">
        <f t="shared" si="4"/>
        <v>aman</v>
      </c>
      <c r="G102" t="str">
        <f t="shared" si="5"/>
        <v>update</v>
      </c>
    </row>
    <row r="103" spans="1:7" hidden="1" x14ac:dyDescent="0.25">
      <c r="A103" s="1" t="s">
        <v>101</v>
      </c>
      <c r="B103" s="2">
        <v>472358</v>
      </c>
      <c r="C103" s="2">
        <f>IF(ISNA(VLOOKUP(A103,vlookup_a!A:B,2,FALSE)),0,(VLOOKUP(A103,vlookup_a!A:B,2,FALSE)))</f>
        <v>472358</v>
      </c>
      <c r="D103" s="2">
        <f>VLOOKUP(A103,vlookup_a!C:D,2,FALSE)</f>
        <v>0</v>
      </c>
      <c r="E103" s="2">
        <f t="shared" si="3"/>
        <v>0</v>
      </c>
      <c r="F103" t="str">
        <f t="shared" si="4"/>
        <v>aman</v>
      </c>
      <c r="G103" t="str">
        <f t="shared" si="5"/>
        <v>update</v>
      </c>
    </row>
    <row r="104" spans="1:7" hidden="1" x14ac:dyDescent="0.25">
      <c r="A104" s="1" t="s">
        <v>102</v>
      </c>
      <c r="B104" s="2">
        <v>1168200</v>
      </c>
      <c r="C104" s="2">
        <f>IF(ISNA(VLOOKUP(A104,vlookup_a!A:B,2,FALSE)),0,(VLOOKUP(A104,vlookup_a!A:B,2,FALSE)))</f>
        <v>1168200</v>
      </c>
      <c r="D104" s="2">
        <f>VLOOKUP(A104,vlookup_a!C:D,2,FALSE)</f>
        <v>0</v>
      </c>
      <c r="E104" s="2">
        <f t="shared" si="3"/>
        <v>0</v>
      </c>
      <c r="F104" t="str">
        <f t="shared" si="4"/>
        <v>aman</v>
      </c>
      <c r="G104" t="str">
        <f t="shared" si="5"/>
        <v>update</v>
      </c>
    </row>
    <row r="105" spans="1:7" hidden="1" x14ac:dyDescent="0.25">
      <c r="A105" s="1" t="s">
        <v>103</v>
      </c>
      <c r="B105" s="2">
        <v>19922</v>
      </c>
      <c r="C105" s="2">
        <f>IF(ISNA(VLOOKUP(A105,vlookup_a!A:B,2,FALSE)),0,(VLOOKUP(A105,vlookup_a!A:B,2,FALSE)))</f>
        <v>19922</v>
      </c>
      <c r="D105" s="2">
        <f>VLOOKUP(A105,vlookup_a!C:D,2,FALSE)</f>
        <v>0</v>
      </c>
      <c r="E105" s="2">
        <f t="shared" si="3"/>
        <v>0</v>
      </c>
      <c r="F105" t="str">
        <f t="shared" si="4"/>
        <v>aman</v>
      </c>
      <c r="G105" t="str">
        <f t="shared" si="5"/>
        <v>update</v>
      </c>
    </row>
    <row r="106" spans="1:7" hidden="1" x14ac:dyDescent="0.25">
      <c r="A106" s="1" t="s">
        <v>104</v>
      </c>
      <c r="B106" s="2">
        <v>51867</v>
      </c>
      <c r="C106" s="2">
        <f>IF(ISNA(VLOOKUP(A106,vlookup_a!A:B,2,FALSE)),0,(VLOOKUP(A106,vlookup_a!A:B,2,FALSE)))</f>
        <v>51867</v>
      </c>
      <c r="D106" s="2">
        <f>VLOOKUP(A106,vlookup_a!C:D,2,FALSE)</f>
        <v>0</v>
      </c>
      <c r="E106" s="2">
        <f t="shared" si="3"/>
        <v>0</v>
      </c>
      <c r="F106" t="str">
        <f t="shared" si="4"/>
        <v>aman</v>
      </c>
      <c r="G106" t="str">
        <f t="shared" si="5"/>
        <v>update</v>
      </c>
    </row>
    <row r="107" spans="1:7" hidden="1" x14ac:dyDescent="0.25">
      <c r="A107" s="1" t="s">
        <v>105</v>
      </c>
      <c r="B107" s="2">
        <v>770050</v>
      </c>
      <c r="C107" s="2">
        <f>IF(ISNA(VLOOKUP(A107,vlookup_a!A:B,2,FALSE)),0,(VLOOKUP(A107,vlookup_a!A:B,2,FALSE)))</f>
        <v>770050</v>
      </c>
      <c r="D107" s="2">
        <f>VLOOKUP(A107,vlookup_a!C:D,2,FALSE)</f>
        <v>0</v>
      </c>
      <c r="E107" s="2">
        <f t="shared" si="3"/>
        <v>0</v>
      </c>
      <c r="F107" t="str">
        <f t="shared" si="4"/>
        <v>aman</v>
      </c>
      <c r="G107" t="str">
        <f t="shared" si="5"/>
        <v>update</v>
      </c>
    </row>
    <row r="108" spans="1:7" hidden="1" x14ac:dyDescent="0.25">
      <c r="A108" s="1" t="s">
        <v>106</v>
      </c>
      <c r="B108" s="2">
        <v>75000</v>
      </c>
      <c r="C108" s="2">
        <f>IF(ISNA(VLOOKUP(A108,vlookup_a!A:B,2,FALSE)),0,(VLOOKUP(A108,vlookup_a!A:B,2,FALSE)))</f>
        <v>75000</v>
      </c>
      <c r="D108" s="2">
        <f>VLOOKUP(A108,vlookup_a!C:D,2,FALSE)</f>
        <v>0</v>
      </c>
      <c r="E108" s="2">
        <f t="shared" si="3"/>
        <v>0</v>
      </c>
      <c r="F108" t="str">
        <f t="shared" si="4"/>
        <v>aman</v>
      </c>
      <c r="G108" t="str">
        <f t="shared" si="5"/>
        <v>update</v>
      </c>
    </row>
    <row r="109" spans="1:7" hidden="1" x14ac:dyDescent="0.25">
      <c r="A109" s="1" t="s">
        <v>107</v>
      </c>
      <c r="B109" s="2">
        <v>159581</v>
      </c>
      <c r="C109" s="2">
        <f>IF(ISNA(VLOOKUP(A109,vlookup_a!A:B,2,FALSE)),0,(VLOOKUP(A109,vlookup_a!A:B,2,FALSE)))</f>
        <v>159581</v>
      </c>
      <c r="D109" s="2">
        <f>VLOOKUP(A109,vlookup_a!C:D,2,FALSE)</f>
        <v>0</v>
      </c>
      <c r="E109" s="2">
        <f t="shared" si="3"/>
        <v>0</v>
      </c>
      <c r="F109" t="str">
        <f t="shared" si="4"/>
        <v>aman</v>
      </c>
      <c r="G109" t="str">
        <f t="shared" si="5"/>
        <v>update</v>
      </c>
    </row>
    <row r="110" spans="1:7" hidden="1" x14ac:dyDescent="0.25">
      <c r="A110" s="1" t="s">
        <v>108</v>
      </c>
      <c r="B110" s="2">
        <v>12000</v>
      </c>
      <c r="C110" s="2">
        <f>IF(ISNA(VLOOKUP(A110,vlookup_a!A:B,2,FALSE)),0,(VLOOKUP(A110,vlookup_a!A:B,2,FALSE)))</f>
        <v>12000</v>
      </c>
      <c r="D110" s="2">
        <f>VLOOKUP(A110,vlookup_a!C:D,2,FALSE)</f>
        <v>0</v>
      </c>
      <c r="E110" s="2">
        <f t="shared" si="3"/>
        <v>0</v>
      </c>
      <c r="F110" t="str">
        <f t="shared" si="4"/>
        <v>aman</v>
      </c>
      <c r="G110" t="str">
        <f t="shared" si="5"/>
        <v>update</v>
      </c>
    </row>
    <row r="111" spans="1:7" hidden="1" x14ac:dyDescent="0.25">
      <c r="A111" s="1" t="s">
        <v>109</v>
      </c>
      <c r="B111" s="2">
        <v>1168200</v>
      </c>
      <c r="C111" s="2">
        <f>IF(ISNA(VLOOKUP(A111,vlookup_a!A:B,2,FALSE)),0,(VLOOKUP(A111,vlookup_a!A:B,2,FALSE)))</f>
        <v>1168200</v>
      </c>
      <c r="D111" s="2">
        <f>VLOOKUP(A111,vlookup_a!C:D,2,FALSE)</f>
        <v>0</v>
      </c>
      <c r="E111" s="2">
        <f t="shared" si="3"/>
        <v>0</v>
      </c>
      <c r="F111" t="str">
        <f t="shared" si="4"/>
        <v>aman</v>
      </c>
      <c r="G111" t="str">
        <f t="shared" si="5"/>
        <v>update</v>
      </c>
    </row>
    <row r="112" spans="1:7" hidden="1" x14ac:dyDescent="0.25">
      <c r="A112" s="1" t="s">
        <v>110</v>
      </c>
      <c r="B112" s="2">
        <v>1107263</v>
      </c>
      <c r="C112" s="2">
        <f>IF(ISNA(VLOOKUP(A112,vlookup_a!A:B,2,FALSE)),0,(VLOOKUP(A112,vlookup_a!A:B,2,FALSE)))</f>
        <v>1107263</v>
      </c>
      <c r="D112" s="2">
        <f>VLOOKUP(A112,vlookup_a!C:D,2,FALSE)</f>
        <v>0</v>
      </c>
      <c r="E112" s="2">
        <f t="shared" si="3"/>
        <v>0</v>
      </c>
      <c r="F112" t="str">
        <f t="shared" si="4"/>
        <v>aman</v>
      </c>
      <c r="G112" t="str">
        <f t="shared" si="5"/>
        <v>update</v>
      </c>
    </row>
    <row r="113" spans="1:7" hidden="1" x14ac:dyDescent="0.25">
      <c r="A113" s="1" t="s">
        <v>111</v>
      </c>
      <c r="B113" s="2">
        <v>25000</v>
      </c>
      <c r="C113" s="2">
        <f>IF(ISNA(VLOOKUP(A113,vlookup_a!A:B,2,FALSE)),0,(VLOOKUP(A113,vlookup_a!A:B,2,FALSE)))</f>
        <v>25000</v>
      </c>
      <c r="D113" s="2">
        <f>VLOOKUP(A113,vlookup_a!C:D,2,FALSE)</f>
        <v>0</v>
      </c>
      <c r="E113" s="2">
        <f t="shared" si="3"/>
        <v>0</v>
      </c>
      <c r="F113" t="str">
        <f t="shared" si="4"/>
        <v>aman</v>
      </c>
      <c r="G113" t="str">
        <f t="shared" si="5"/>
        <v>update</v>
      </c>
    </row>
    <row r="114" spans="1:7" hidden="1" x14ac:dyDescent="0.25">
      <c r="A114" s="1" t="s">
        <v>112</v>
      </c>
      <c r="B114" s="2">
        <v>192023</v>
      </c>
      <c r="C114" s="2">
        <f>IF(ISNA(VLOOKUP(A114,vlookup_a!A:B,2,FALSE)),0,(VLOOKUP(A114,vlookup_a!A:B,2,FALSE)))</f>
        <v>192024</v>
      </c>
      <c r="D114" s="2">
        <f>VLOOKUP(A114,vlookup_a!C:D,2,FALSE)</f>
        <v>0</v>
      </c>
      <c r="E114" s="2">
        <f t="shared" si="3"/>
        <v>-1</v>
      </c>
      <c r="F114" t="str">
        <f t="shared" si="4"/>
        <v>aman</v>
      </c>
      <c r="G114" t="str">
        <f t="shared" si="5"/>
        <v>update</v>
      </c>
    </row>
    <row r="115" spans="1:7" hidden="1" x14ac:dyDescent="0.25">
      <c r="A115" s="1" t="s">
        <v>113</v>
      </c>
      <c r="B115" s="2">
        <v>600000</v>
      </c>
      <c r="C115" s="2">
        <f>IF(ISNA(VLOOKUP(A115,vlookup_a!A:B,2,FALSE)),0,(VLOOKUP(A115,vlookup_a!A:B,2,FALSE)))</f>
        <v>600000</v>
      </c>
      <c r="D115" s="2">
        <f>VLOOKUP(A115,vlookup_a!C:D,2,FALSE)</f>
        <v>0</v>
      </c>
      <c r="E115" s="2">
        <f t="shared" si="3"/>
        <v>0</v>
      </c>
      <c r="F115" t="str">
        <f t="shared" si="4"/>
        <v>aman</v>
      </c>
      <c r="G115" t="str">
        <f t="shared" si="5"/>
        <v>update</v>
      </c>
    </row>
    <row r="116" spans="1:7" hidden="1" x14ac:dyDescent="0.25">
      <c r="A116" s="1" t="s">
        <v>114</v>
      </c>
      <c r="B116" s="2">
        <v>1400882</v>
      </c>
      <c r="C116" s="2">
        <f>IF(ISNA(VLOOKUP(A116,vlookup_a!A:B,2,FALSE)),0,(VLOOKUP(A116,vlookup_a!A:B,2,FALSE)))</f>
        <v>1400882</v>
      </c>
      <c r="D116" s="2">
        <f>VLOOKUP(A116,vlookup_a!C:D,2,FALSE)</f>
        <v>0</v>
      </c>
      <c r="E116" s="2">
        <f t="shared" si="3"/>
        <v>0</v>
      </c>
      <c r="F116" t="str">
        <f t="shared" si="4"/>
        <v>aman</v>
      </c>
      <c r="G116" t="str">
        <f t="shared" si="5"/>
        <v>update</v>
      </c>
    </row>
    <row r="117" spans="1:7" hidden="1" x14ac:dyDescent="0.25">
      <c r="A117" s="1" t="s">
        <v>115</v>
      </c>
      <c r="B117" s="2">
        <v>376072</v>
      </c>
      <c r="C117" s="2">
        <f>IF(ISNA(VLOOKUP(A117,vlookup_a!A:B,2,FALSE)),0,(VLOOKUP(A117,vlookup_a!A:B,2,FALSE)))</f>
        <v>376072</v>
      </c>
      <c r="D117" s="2">
        <f>VLOOKUP(A117,vlookup_a!C:D,2,FALSE)</f>
        <v>0</v>
      </c>
      <c r="E117" s="2">
        <f t="shared" si="3"/>
        <v>0</v>
      </c>
      <c r="F117" t="str">
        <f t="shared" si="4"/>
        <v>aman</v>
      </c>
      <c r="G117" t="str">
        <f t="shared" si="5"/>
        <v>update</v>
      </c>
    </row>
    <row r="118" spans="1:7" hidden="1" x14ac:dyDescent="0.25">
      <c r="A118" s="1" t="s">
        <v>116</v>
      </c>
      <c r="B118" s="2">
        <v>150000</v>
      </c>
      <c r="C118" s="2">
        <f>IF(ISNA(VLOOKUP(A118,vlookup_a!A:B,2,FALSE)),0,(VLOOKUP(A118,vlookup_a!A:B,2,FALSE)))</f>
        <v>150000</v>
      </c>
      <c r="D118" s="2">
        <f>VLOOKUP(A118,vlookup_a!C:D,2,FALSE)</f>
        <v>0</v>
      </c>
      <c r="E118" s="2">
        <f t="shared" si="3"/>
        <v>0</v>
      </c>
      <c r="F118" t="str">
        <f t="shared" si="4"/>
        <v>aman</v>
      </c>
      <c r="G118" t="str">
        <f t="shared" si="5"/>
        <v>update</v>
      </c>
    </row>
    <row r="119" spans="1:7" hidden="1" x14ac:dyDescent="0.25">
      <c r="A119" s="1" t="s">
        <v>117</v>
      </c>
      <c r="B119" s="2">
        <v>241301</v>
      </c>
      <c r="C119" s="2">
        <f>IF(ISNA(VLOOKUP(A119,vlookup_a!A:B,2,FALSE)),0,(VLOOKUP(A119,vlookup_a!A:B,2,FALSE)))</f>
        <v>241301</v>
      </c>
      <c r="D119" s="2">
        <f>VLOOKUP(A119,vlookup_a!C:D,2,FALSE)</f>
        <v>0</v>
      </c>
      <c r="E119" s="2">
        <f t="shared" si="3"/>
        <v>0</v>
      </c>
      <c r="F119" t="str">
        <f t="shared" si="4"/>
        <v>aman</v>
      </c>
      <c r="G119" t="str">
        <f t="shared" si="5"/>
        <v>update</v>
      </c>
    </row>
    <row r="120" spans="1:7" hidden="1" x14ac:dyDescent="0.25">
      <c r="A120" s="1" t="s">
        <v>118</v>
      </c>
      <c r="B120" s="2">
        <v>441000</v>
      </c>
      <c r="C120" s="2">
        <f>IF(ISNA(VLOOKUP(A120,vlookup_a!A:B,2,FALSE)),0,(VLOOKUP(A120,vlookup_a!A:B,2,FALSE)))</f>
        <v>441000</v>
      </c>
      <c r="D120" s="2">
        <f>VLOOKUP(A120,vlookup_a!C:D,2,FALSE)</f>
        <v>0</v>
      </c>
      <c r="E120" s="2">
        <f t="shared" si="3"/>
        <v>0</v>
      </c>
      <c r="F120" t="str">
        <f t="shared" si="4"/>
        <v>aman</v>
      </c>
      <c r="G120" t="str">
        <f t="shared" si="5"/>
        <v>update</v>
      </c>
    </row>
    <row r="121" spans="1:7" hidden="1" x14ac:dyDescent="0.25">
      <c r="A121" s="1" t="s">
        <v>119</v>
      </c>
      <c r="B121" s="2">
        <v>100000</v>
      </c>
      <c r="C121" s="2">
        <f>IF(ISNA(VLOOKUP(A121,vlookup_a!A:B,2,FALSE)),0,(VLOOKUP(A121,vlookup_a!A:B,2,FALSE)))</f>
        <v>100000</v>
      </c>
      <c r="D121" s="2">
        <f>VLOOKUP(A121,vlookup_a!C:D,2,FALSE)</f>
        <v>0</v>
      </c>
      <c r="E121" s="2">
        <f t="shared" si="3"/>
        <v>0</v>
      </c>
      <c r="F121" t="str">
        <f t="shared" si="4"/>
        <v>aman</v>
      </c>
      <c r="G121" t="str">
        <f t="shared" si="5"/>
        <v>update</v>
      </c>
    </row>
    <row r="122" spans="1:7" hidden="1" x14ac:dyDescent="0.25">
      <c r="A122" s="1" t="s">
        <v>120</v>
      </c>
      <c r="B122" s="2">
        <v>932274</v>
      </c>
      <c r="C122" s="2">
        <f>IF(ISNA(VLOOKUP(A122,vlookup_a!A:B,2,FALSE)),0,(VLOOKUP(A122,vlookup_a!A:B,2,FALSE)))</f>
        <v>932274</v>
      </c>
      <c r="D122" s="2">
        <f>VLOOKUP(A122,vlookup_a!C:D,2,FALSE)</f>
        <v>0</v>
      </c>
      <c r="E122" s="2">
        <f t="shared" si="3"/>
        <v>0</v>
      </c>
      <c r="F122" t="str">
        <f t="shared" si="4"/>
        <v>aman</v>
      </c>
      <c r="G122" t="str">
        <f t="shared" si="5"/>
        <v>update</v>
      </c>
    </row>
    <row r="123" spans="1:7" hidden="1" x14ac:dyDescent="0.25">
      <c r="A123" s="1" t="s">
        <v>121</v>
      </c>
      <c r="B123" s="2">
        <v>1717654</v>
      </c>
      <c r="C123" s="2">
        <f>IF(ISNA(VLOOKUP(A123,vlookup_a!A:B,2,FALSE)),0,(VLOOKUP(A123,vlookup_a!A:B,2,FALSE)))</f>
        <v>1717654</v>
      </c>
      <c r="D123" s="2">
        <f>VLOOKUP(A123,vlookup_a!C:D,2,FALSE)</f>
        <v>0</v>
      </c>
      <c r="E123" s="2">
        <f t="shared" si="3"/>
        <v>0</v>
      </c>
      <c r="F123" t="str">
        <f t="shared" si="4"/>
        <v>aman</v>
      </c>
      <c r="G123" t="str">
        <f t="shared" si="5"/>
        <v>update</v>
      </c>
    </row>
    <row r="124" spans="1:7" hidden="1" x14ac:dyDescent="0.25">
      <c r="A124" s="1" t="s">
        <v>122</v>
      </c>
      <c r="B124" s="2">
        <v>1582112</v>
      </c>
      <c r="C124" s="2">
        <f>IF(ISNA(VLOOKUP(A124,vlookup_a!A:B,2,FALSE)),0,(VLOOKUP(A124,vlookup_a!A:B,2,FALSE)))</f>
        <v>1582112</v>
      </c>
      <c r="D124" s="2">
        <f>VLOOKUP(A124,vlookup_a!C:D,2,FALSE)</f>
        <v>0</v>
      </c>
      <c r="E124" s="2">
        <f t="shared" si="3"/>
        <v>0</v>
      </c>
      <c r="F124" t="str">
        <f t="shared" si="4"/>
        <v>aman</v>
      </c>
      <c r="G124" t="str">
        <f t="shared" si="5"/>
        <v>update</v>
      </c>
    </row>
    <row r="125" spans="1:7" hidden="1" x14ac:dyDescent="0.25">
      <c r="A125" s="1" t="s">
        <v>123</v>
      </c>
      <c r="B125" s="2">
        <v>1334500</v>
      </c>
      <c r="C125" s="2">
        <f>IF(ISNA(VLOOKUP(A125,vlookup_a!A:B,2,FALSE)),0,(VLOOKUP(A125,vlookup_a!A:B,2,FALSE)))</f>
        <v>1334500</v>
      </c>
      <c r="D125" s="2">
        <f>VLOOKUP(A125,vlookup_a!C:D,2,FALSE)</f>
        <v>0</v>
      </c>
      <c r="E125" s="2">
        <f t="shared" si="3"/>
        <v>0</v>
      </c>
      <c r="F125" t="str">
        <f t="shared" si="4"/>
        <v>aman</v>
      </c>
      <c r="G125" t="str">
        <f t="shared" si="5"/>
        <v>update</v>
      </c>
    </row>
    <row r="126" spans="1:7" hidden="1" x14ac:dyDescent="0.25">
      <c r="A126" s="1" t="s">
        <v>124</v>
      </c>
      <c r="B126" s="2">
        <v>105967</v>
      </c>
      <c r="C126" s="2">
        <f>IF(ISNA(VLOOKUP(A126,vlookup_a!A:B,2,FALSE)),0,(VLOOKUP(A126,vlookup_a!A:B,2,FALSE)))</f>
        <v>105967</v>
      </c>
      <c r="D126" s="2">
        <f>VLOOKUP(A126,vlookup_a!C:D,2,FALSE)</f>
        <v>0</v>
      </c>
      <c r="E126" s="2">
        <f t="shared" si="3"/>
        <v>0</v>
      </c>
      <c r="F126" t="str">
        <f t="shared" si="4"/>
        <v>aman</v>
      </c>
      <c r="G126" t="str">
        <f t="shared" si="5"/>
        <v>update</v>
      </c>
    </row>
    <row r="127" spans="1:7" hidden="1" x14ac:dyDescent="0.25">
      <c r="A127" s="1" t="s">
        <v>125</v>
      </c>
      <c r="B127" s="2">
        <v>50000</v>
      </c>
      <c r="C127" s="2">
        <f>IF(ISNA(VLOOKUP(A127,vlookup_a!A:B,2,FALSE)),0,(VLOOKUP(A127,vlookup_a!A:B,2,FALSE)))</f>
        <v>50000</v>
      </c>
      <c r="D127" s="2">
        <f>VLOOKUP(A127,vlookup_a!C:D,2,FALSE)</f>
        <v>0</v>
      </c>
      <c r="E127" s="2">
        <f t="shared" si="3"/>
        <v>0</v>
      </c>
      <c r="F127" t="str">
        <f t="shared" si="4"/>
        <v>aman</v>
      </c>
      <c r="G127" t="str">
        <f t="shared" si="5"/>
        <v>update</v>
      </c>
    </row>
    <row r="128" spans="1:7" hidden="1" x14ac:dyDescent="0.25">
      <c r="A128" s="1" t="s">
        <v>126</v>
      </c>
      <c r="B128" s="2">
        <v>1325527</v>
      </c>
      <c r="C128" s="2">
        <f>IF(ISNA(VLOOKUP(A128,vlookup_a!A:B,2,FALSE)),0,(VLOOKUP(A128,vlookup_a!A:B,2,FALSE)))</f>
        <v>1325527</v>
      </c>
      <c r="D128" s="2">
        <f>VLOOKUP(A128,vlookup_a!C:D,2,FALSE)</f>
        <v>0</v>
      </c>
      <c r="E128" s="2">
        <f t="shared" si="3"/>
        <v>0</v>
      </c>
      <c r="F128" t="str">
        <f t="shared" si="4"/>
        <v>aman</v>
      </c>
      <c r="G128" t="str">
        <f t="shared" si="5"/>
        <v>update</v>
      </c>
    </row>
    <row r="129" spans="1:7" hidden="1" x14ac:dyDescent="0.25">
      <c r="A129" s="1" t="s">
        <v>127</v>
      </c>
      <c r="B129" s="2">
        <v>488000</v>
      </c>
      <c r="C129" s="2">
        <f>IF(ISNA(VLOOKUP(A129,vlookup_a!A:B,2,FALSE)),0,(VLOOKUP(A129,vlookup_a!A:B,2,FALSE)))</f>
        <v>488000</v>
      </c>
      <c r="D129" s="2">
        <f>VLOOKUP(A129,vlookup_a!C:D,2,FALSE)</f>
        <v>0</v>
      </c>
      <c r="E129" s="2">
        <f t="shared" si="3"/>
        <v>0</v>
      </c>
      <c r="F129" t="str">
        <f t="shared" si="4"/>
        <v>aman</v>
      </c>
      <c r="G129" t="str">
        <f t="shared" si="5"/>
        <v>update</v>
      </c>
    </row>
    <row r="130" spans="1:7" hidden="1" x14ac:dyDescent="0.25">
      <c r="A130" s="1" t="s">
        <v>128</v>
      </c>
      <c r="B130" s="2">
        <v>262903</v>
      </c>
      <c r="C130" s="2">
        <f>IF(ISNA(VLOOKUP(A130,vlookup_a!A:B,2,FALSE)),0,(VLOOKUP(A130,vlookup_a!A:B,2,FALSE)))</f>
        <v>262903</v>
      </c>
      <c r="D130" s="2">
        <f>VLOOKUP(A130,vlookup_a!C:D,2,FALSE)</f>
        <v>0</v>
      </c>
      <c r="E130" s="2">
        <f t="shared" si="3"/>
        <v>0</v>
      </c>
      <c r="F130" t="str">
        <f t="shared" si="4"/>
        <v>aman</v>
      </c>
      <c r="G130" t="str">
        <f t="shared" si="5"/>
        <v>update</v>
      </c>
    </row>
    <row r="131" spans="1:7" hidden="1" x14ac:dyDescent="0.25">
      <c r="A131" s="1" t="s">
        <v>129</v>
      </c>
      <c r="B131" s="2">
        <v>175441</v>
      </c>
      <c r="C131" s="2">
        <f>IF(ISNA(VLOOKUP(A131,vlookup_a!A:B,2,FALSE)),0,(VLOOKUP(A131,vlookup_a!A:B,2,FALSE)))</f>
        <v>175441</v>
      </c>
      <c r="D131" s="2">
        <f>VLOOKUP(A131,vlookup_a!C:D,2,FALSE)</f>
        <v>0</v>
      </c>
      <c r="E131" s="2">
        <f t="shared" ref="E131:E194" si="6">B131-C131</f>
        <v>0</v>
      </c>
      <c r="F131" t="str">
        <f t="shared" ref="F131:F194" si="7">IF(B131=C131,"aman",IF(B131&lt;C131,"aman","cek"))</f>
        <v>aman</v>
      </c>
      <c r="G131" t="str">
        <f t="shared" ref="G131:G194" si="8">IF(D131=B131,"no update","update")</f>
        <v>update</v>
      </c>
    </row>
    <row r="132" spans="1:7" hidden="1" x14ac:dyDescent="0.25">
      <c r="A132" s="1" t="s">
        <v>130</v>
      </c>
      <c r="B132" s="2">
        <v>1405689</v>
      </c>
      <c r="C132" s="2">
        <f>IF(ISNA(VLOOKUP(A132,vlookup_a!A:B,2,FALSE)),0,(VLOOKUP(A132,vlookup_a!A:B,2,FALSE)))</f>
        <v>1405689</v>
      </c>
      <c r="D132" s="2">
        <f>VLOOKUP(A132,vlookup_a!C:D,2,FALSE)</f>
        <v>0</v>
      </c>
      <c r="E132" s="2">
        <f t="shared" si="6"/>
        <v>0</v>
      </c>
      <c r="F132" t="str">
        <f t="shared" si="7"/>
        <v>aman</v>
      </c>
      <c r="G132" t="str">
        <f t="shared" si="8"/>
        <v>update</v>
      </c>
    </row>
    <row r="133" spans="1:7" hidden="1" x14ac:dyDescent="0.25">
      <c r="A133" s="1" t="s">
        <v>131</v>
      </c>
      <c r="B133" s="2">
        <v>100000</v>
      </c>
      <c r="C133" s="2">
        <f>IF(ISNA(VLOOKUP(A133,vlookup_a!A:B,2,FALSE)),0,(VLOOKUP(A133,vlookup_a!A:B,2,FALSE)))</f>
        <v>100000</v>
      </c>
      <c r="D133" s="2">
        <f>VLOOKUP(A133,vlookup_a!C:D,2,FALSE)</f>
        <v>0</v>
      </c>
      <c r="E133" s="2">
        <f t="shared" si="6"/>
        <v>0</v>
      </c>
      <c r="F133" t="str">
        <f t="shared" si="7"/>
        <v>aman</v>
      </c>
      <c r="G133" t="str">
        <f t="shared" si="8"/>
        <v>update</v>
      </c>
    </row>
    <row r="134" spans="1:7" hidden="1" x14ac:dyDescent="0.25">
      <c r="A134" s="1" t="s">
        <v>132</v>
      </c>
      <c r="B134" s="2">
        <v>276137</v>
      </c>
      <c r="C134" s="2">
        <f>IF(ISNA(VLOOKUP(A134,vlookup_a!A:B,2,FALSE)),0,(VLOOKUP(A134,vlookup_a!A:B,2,FALSE)))</f>
        <v>276137</v>
      </c>
      <c r="D134" s="2">
        <f>VLOOKUP(A134,vlookup_a!C:D,2,FALSE)</f>
        <v>0</v>
      </c>
      <c r="E134" s="2">
        <f t="shared" si="6"/>
        <v>0</v>
      </c>
      <c r="F134" t="str">
        <f t="shared" si="7"/>
        <v>aman</v>
      </c>
      <c r="G134" t="str">
        <f t="shared" si="8"/>
        <v>update</v>
      </c>
    </row>
    <row r="135" spans="1:7" hidden="1" x14ac:dyDescent="0.25">
      <c r="A135" s="1" t="s">
        <v>133</v>
      </c>
      <c r="B135" s="2">
        <v>15000</v>
      </c>
      <c r="C135" s="2">
        <f>IF(ISNA(VLOOKUP(A135,vlookup_a!A:B,2,FALSE)),0,(VLOOKUP(A135,vlookup_a!A:B,2,FALSE)))</f>
        <v>15000</v>
      </c>
      <c r="D135" s="2">
        <f>VLOOKUP(A135,vlookup_a!C:D,2,FALSE)</f>
        <v>0</v>
      </c>
      <c r="E135" s="2">
        <f t="shared" si="6"/>
        <v>0</v>
      </c>
      <c r="F135" t="str">
        <f t="shared" si="7"/>
        <v>aman</v>
      </c>
      <c r="G135" t="str">
        <f t="shared" si="8"/>
        <v>update</v>
      </c>
    </row>
    <row r="136" spans="1:7" hidden="1" x14ac:dyDescent="0.25">
      <c r="A136" s="1" t="s">
        <v>134</v>
      </c>
      <c r="B136" s="2">
        <v>428701</v>
      </c>
      <c r="C136" s="2">
        <f>IF(ISNA(VLOOKUP(A136,vlookup_a!A:B,2,FALSE)),0,(VLOOKUP(A136,vlookup_a!A:B,2,FALSE)))</f>
        <v>428701</v>
      </c>
      <c r="D136" s="2">
        <f>VLOOKUP(A136,vlookup_a!C:D,2,FALSE)</f>
        <v>0</v>
      </c>
      <c r="E136" s="2">
        <f t="shared" si="6"/>
        <v>0</v>
      </c>
      <c r="F136" t="str">
        <f t="shared" si="7"/>
        <v>aman</v>
      </c>
      <c r="G136" t="str">
        <f t="shared" si="8"/>
        <v>update</v>
      </c>
    </row>
    <row r="137" spans="1:7" hidden="1" x14ac:dyDescent="0.25">
      <c r="A137" s="1" t="s">
        <v>135</v>
      </c>
      <c r="B137" s="2">
        <v>170299</v>
      </c>
      <c r="C137" s="2">
        <f>IF(ISNA(VLOOKUP(A137,vlookup_a!A:B,2,FALSE)),0,(VLOOKUP(A137,vlookup_a!A:B,2,FALSE)))</f>
        <v>170299</v>
      </c>
      <c r="D137" s="2">
        <f>VLOOKUP(A137,vlookup_a!C:D,2,FALSE)</f>
        <v>0</v>
      </c>
      <c r="E137" s="2">
        <f t="shared" si="6"/>
        <v>0</v>
      </c>
      <c r="F137" t="str">
        <f t="shared" si="7"/>
        <v>aman</v>
      </c>
      <c r="G137" t="str">
        <f t="shared" si="8"/>
        <v>update</v>
      </c>
    </row>
    <row r="138" spans="1:7" hidden="1" x14ac:dyDescent="0.25">
      <c r="A138" s="1" t="s">
        <v>136</v>
      </c>
      <c r="B138" s="2">
        <v>345242</v>
      </c>
      <c r="C138" s="2">
        <f>IF(ISNA(VLOOKUP(A138,vlookup_a!A:B,2,FALSE)),0,(VLOOKUP(A138,vlookup_a!A:B,2,FALSE)))</f>
        <v>345242</v>
      </c>
      <c r="D138" s="2">
        <f>VLOOKUP(A138,vlookup_a!C:D,2,FALSE)</f>
        <v>0</v>
      </c>
      <c r="E138" s="2">
        <f t="shared" si="6"/>
        <v>0</v>
      </c>
      <c r="F138" t="str">
        <f t="shared" si="7"/>
        <v>aman</v>
      </c>
      <c r="G138" t="str">
        <f t="shared" si="8"/>
        <v>update</v>
      </c>
    </row>
    <row r="139" spans="1:7" hidden="1" x14ac:dyDescent="0.25">
      <c r="A139" s="1" t="s">
        <v>137</v>
      </c>
      <c r="B139" s="2">
        <v>2016653</v>
      </c>
      <c r="C139" s="2">
        <f>IF(ISNA(VLOOKUP(A139,vlookup_a!A:B,2,FALSE)),0,(VLOOKUP(A139,vlookup_a!A:B,2,FALSE)))</f>
        <v>2016653</v>
      </c>
      <c r="D139" s="2">
        <f>VLOOKUP(A139,vlookup_a!C:D,2,FALSE)</f>
        <v>0</v>
      </c>
      <c r="E139" s="2">
        <f t="shared" si="6"/>
        <v>0</v>
      </c>
      <c r="F139" t="str">
        <f t="shared" si="7"/>
        <v>aman</v>
      </c>
      <c r="G139" t="str">
        <f t="shared" si="8"/>
        <v>update</v>
      </c>
    </row>
    <row r="140" spans="1:7" hidden="1" x14ac:dyDescent="0.25">
      <c r="A140" s="1" t="s">
        <v>138</v>
      </c>
      <c r="B140" s="2">
        <v>151034</v>
      </c>
      <c r="C140" s="2">
        <f>IF(ISNA(VLOOKUP(A140,vlookup_a!A:B,2,FALSE)),0,(VLOOKUP(A140,vlookup_a!A:B,2,FALSE)))</f>
        <v>151034</v>
      </c>
      <c r="D140" s="2">
        <f>VLOOKUP(A140,vlookup_a!C:D,2,FALSE)</f>
        <v>0</v>
      </c>
      <c r="E140" s="2">
        <f t="shared" si="6"/>
        <v>0</v>
      </c>
      <c r="F140" t="str">
        <f t="shared" si="7"/>
        <v>aman</v>
      </c>
      <c r="G140" t="str">
        <f t="shared" si="8"/>
        <v>update</v>
      </c>
    </row>
    <row r="141" spans="1:7" hidden="1" x14ac:dyDescent="0.25">
      <c r="A141" s="1" t="s">
        <v>139</v>
      </c>
      <c r="B141" s="2">
        <v>661813</v>
      </c>
      <c r="C141" s="2">
        <f>IF(ISNA(VLOOKUP(A141,vlookup_a!A:B,2,FALSE)),0,(VLOOKUP(A141,vlookup_a!A:B,2,FALSE)))</f>
        <v>661813</v>
      </c>
      <c r="D141" s="2">
        <f>VLOOKUP(A141,vlookup_a!C:D,2,FALSE)</f>
        <v>0</v>
      </c>
      <c r="E141" s="2">
        <f t="shared" si="6"/>
        <v>0</v>
      </c>
      <c r="F141" t="str">
        <f t="shared" si="7"/>
        <v>aman</v>
      </c>
      <c r="G141" t="str">
        <f t="shared" si="8"/>
        <v>update</v>
      </c>
    </row>
    <row r="142" spans="1:7" hidden="1" x14ac:dyDescent="0.25">
      <c r="A142" s="1" t="s">
        <v>140</v>
      </c>
      <c r="B142" s="2">
        <v>682460</v>
      </c>
      <c r="C142" s="2">
        <f>IF(ISNA(VLOOKUP(A142,vlookup_a!A:B,2,FALSE)),0,(VLOOKUP(A142,vlookup_a!A:B,2,FALSE)))</f>
        <v>682460</v>
      </c>
      <c r="D142" s="2">
        <f>VLOOKUP(A142,vlookup_a!C:D,2,FALSE)</f>
        <v>0</v>
      </c>
      <c r="E142" s="2">
        <f t="shared" si="6"/>
        <v>0</v>
      </c>
      <c r="F142" t="str">
        <f t="shared" si="7"/>
        <v>aman</v>
      </c>
      <c r="G142" t="str">
        <f t="shared" si="8"/>
        <v>update</v>
      </c>
    </row>
    <row r="143" spans="1:7" hidden="1" x14ac:dyDescent="0.25">
      <c r="A143" s="1" t="s">
        <v>141</v>
      </c>
      <c r="B143" s="2">
        <v>748332</v>
      </c>
      <c r="C143" s="2">
        <f>IF(ISNA(VLOOKUP(A143,vlookup_a!A:B,2,FALSE)),0,(VLOOKUP(A143,vlookup_a!A:B,2,FALSE)))</f>
        <v>748332</v>
      </c>
      <c r="D143" s="2">
        <f>VLOOKUP(A143,vlookup_a!C:D,2,FALSE)</f>
        <v>0</v>
      </c>
      <c r="E143" s="2">
        <f t="shared" si="6"/>
        <v>0</v>
      </c>
      <c r="F143" t="str">
        <f t="shared" si="7"/>
        <v>aman</v>
      </c>
      <c r="G143" t="str">
        <f t="shared" si="8"/>
        <v>update</v>
      </c>
    </row>
    <row r="144" spans="1:7" hidden="1" x14ac:dyDescent="0.25">
      <c r="A144" s="1" t="s">
        <v>142</v>
      </c>
      <c r="B144" s="2">
        <v>10964</v>
      </c>
      <c r="C144" s="2">
        <f>IF(ISNA(VLOOKUP(A144,vlookup_a!A:B,2,FALSE)),0,(VLOOKUP(A144,vlookup_a!A:B,2,FALSE)))</f>
        <v>10964</v>
      </c>
      <c r="D144" s="2">
        <f>VLOOKUP(A144,vlookup_a!C:D,2,FALSE)</f>
        <v>0</v>
      </c>
      <c r="E144" s="2">
        <f t="shared" si="6"/>
        <v>0</v>
      </c>
      <c r="F144" t="str">
        <f t="shared" si="7"/>
        <v>aman</v>
      </c>
      <c r="G144" t="str">
        <f t="shared" si="8"/>
        <v>update</v>
      </c>
    </row>
    <row r="145" spans="1:7" hidden="1" x14ac:dyDescent="0.25">
      <c r="A145" s="1" t="s">
        <v>143</v>
      </c>
      <c r="B145" s="2">
        <v>461319</v>
      </c>
      <c r="C145" s="2">
        <f>IF(ISNA(VLOOKUP(A145,vlookup_a!A:B,2,FALSE)),0,(VLOOKUP(A145,vlookup_a!A:B,2,FALSE)))</f>
        <v>461319</v>
      </c>
      <c r="D145" s="2">
        <f>VLOOKUP(A145,vlookup_a!C:D,2,FALSE)</f>
        <v>0</v>
      </c>
      <c r="E145" s="2">
        <f t="shared" si="6"/>
        <v>0</v>
      </c>
      <c r="F145" t="str">
        <f t="shared" si="7"/>
        <v>aman</v>
      </c>
      <c r="G145" t="str">
        <f t="shared" si="8"/>
        <v>update</v>
      </c>
    </row>
    <row r="146" spans="1:7" hidden="1" x14ac:dyDescent="0.25">
      <c r="A146" s="1" t="s">
        <v>144</v>
      </c>
      <c r="B146" s="2">
        <v>50000</v>
      </c>
      <c r="C146" s="2">
        <f>IF(ISNA(VLOOKUP(A146,vlookup_a!A:B,2,FALSE)),0,(VLOOKUP(A146,vlookup_a!A:B,2,FALSE)))</f>
        <v>50000</v>
      </c>
      <c r="D146" s="2">
        <f>VLOOKUP(A146,vlookup_a!C:D,2,FALSE)</f>
        <v>0</v>
      </c>
      <c r="E146" s="2">
        <f t="shared" si="6"/>
        <v>0</v>
      </c>
      <c r="F146" t="str">
        <f t="shared" si="7"/>
        <v>aman</v>
      </c>
      <c r="G146" t="str">
        <f t="shared" si="8"/>
        <v>update</v>
      </c>
    </row>
    <row r="147" spans="1:7" hidden="1" x14ac:dyDescent="0.25">
      <c r="A147" s="1" t="s">
        <v>145</v>
      </c>
      <c r="B147" s="2">
        <v>80756</v>
      </c>
      <c r="C147" s="2">
        <f>IF(ISNA(VLOOKUP(A147,vlookup_a!A:B,2,FALSE)),0,(VLOOKUP(A147,vlookup_a!A:B,2,FALSE)))</f>
        <v>80756</v>
      </c>
      <c r="D147" s="2">
        <f>VLOOKUP(A147,vlookup_a!C:D,2,FALSE)</f>
        <v>0</v>
      </c>
      <c r="E147" s="2">
        <f t="shared" si="6"/>
        <v>0</v>
      </c>
      <c r="F147" t="str">
        <f t="shared" si="7"/>
        <v>aman</v>
      </c>
      <c r="G147" t="str">
        <f t="shared" si="8"/>
        <v>update</v>
      </c>
    </row>
    <row r="148" spans="1:7" hidden="1" x14ac:dyDescent="0.25">
      <c r="A148" s="1" t="s">
        <v>146</v>
      </c>
      <c r="B148" s="2">
        <v>400000</v>
      </c>
      <c r="C148" s="2">
        <f>IF(ISNA(VLOOKUP(A148,vlookup_a!A:B,2,FALSE)),0,(VLOOKUP(A148,vlookup_a!A:B,2,FALSE)))</f>
        <v>400000</v>
      </c>
      <c r="D148" s="2">
        <f>VLOOKUP(A148,vlookup_a!C:D,2,FALSE)</f>
        <v>0</v>
      </c>
      <c r="E148" s="2">
        <f t="shared" si="6"/>
        <v>0</v>
      </c>
      <c r="F148" t="str">
        <f t="shared" si="7"/>
        <v>aman</v>
      </c>
      <c r="G148" t="str">
        <f t="shared" si="8"/>
        <v>update</v>
      </c>
    </row>
    <row r="149" spans="1:7" hidden="1" x14ac:dyDescent="0.25">
      <c r="A149" s="1" t="s">
        <v>147</v>
      </c>
      <c r="B149" s="2">
        <v>181555</v>
      </c>
      <c r="C149" s="2">
        <f>IF(ISNA(VLOOKUP(A149,vlookup_a!A:B,2,FALSE)),0,(VLOOKUP(A149,vlookup_a!A:B,2,FALSE)))</f>
        <v>181555</v>
      </c>
      <c r="D149" s="2">
        <f>VLOOKUP(A149,vlookup_a!C:D,2,FALSE)</f>
        <v>0</v>
      </c>
      <c r="E149" s="2">
        <f t="shared" si="6"/>
        <v>0</v>
      </c>
      <c r="F149" t="str">
        <f t="shared" si="7"/>
        <v>aman</v>
      </c>
      <c r="G149" t="str">
        <f t="shared" si="8"/>
        <v>update</v>
      </c>
    </row>
    <row r="150" spans="1:7" hidden="1" x14ac:dyDescent="0.25">
      <c r="A150" s="1" t="s">
        <v>148</v>
      </c>
      <c r="B150" s="2">
        <v>2709360</v>
      </c>
      <c r="C150" s="2">
        <f>IF(ISNA(VLOOKUP(A150,vlookup_a!A:B,2,FALSE)),0,(VLOOKUP(A150,vlookup_a!A:B,2,FALSE)))</f>
        <v>2709360</v>
      </c>
      <c r="D150" s="2">
        <f>VLOOKUP(A150,vlookup_a!C:D,2,FALSE)</f>
        <v>0</v>
      </c>
      <c r="E150" s="2">
        <f t="shared" si="6"/>
        <v>0</v>
      </c>
      <c r="F150" t="str">
        <f t="shared" si="7"/>
        <v>aman</v>
      </c>
      <c r="G150" t="str">
        <f t="shared" si="8"/>
        <v>update</v>
      </c>
    </row>
    <row r="151" spans="1:7" hidden="1" x14ac:dyDescent="0.25">
      <c r="A151" s="1" t="s">
        <v>149</v>
      </c>
      <c r="B151" s="2">
        <v>190441</v>
      </c>
      <c r="C151" s="2">
        <f>IF(ISNA(VLOOKUP(A151,vlookup_a!A:B,2,FALSE)),0,(VLOOKUP(A151,vlookup_a!A:B,2,FALSE)))</f>
        <v>190441</v>
      </c>
      <c r="D151" s="2">
        <f>VLOOKUP(A151,vlookup_a!C:D,2,FALSE)</f>
        <v>0</v>
      </c>
      <c r="E151" s="2">
        <f t="shared" si="6"/>
        <v>0</v>
      </c>
      <c r="F151" t="str">
        <f t="shared" si="7"/>
        <v>aman</v>
      </c>
      <c r="G151" t="str">
        <f t="shared" si="8"/>
        <v>update</v>
      </c>
    </row>
    <row r="152" spans="1:7" hidden="1" x14ac:dyDescent="0.25">
      <c r="A152" s="1" t="s">
        <v>150</v>
      </c>
      <c r="B152" s="2">
        <v>282814</v>
      </c>
      <c r="C152" s="2">
        <f>IF(ISNA(VLOOKUP(A152,vlookup_a!A:B,2,FALSE)),0,(VLOOKUP(A152,vlookup_a!A:B,2,FALSE)))</f>
        <v>282814</v>
      </c>
      <c r="D152" s="2">
        <f>VLOOKUP(A152,vlookup_a!C:D,2,FALSE)</f>
        <v>0</v>
      </c>
      <c r="E152" s="2">
        <f t="shared" si="6"/>
        <v>0</v>
      </c>
      <c r="F152" t="str">
        <f t="shared" si="7"/>
        <v>aman</v>
      </c>
      <c r="G152" t="str">
        <f t="shared" si="8"/>
        <v>update</v>
      </c>
    </row>
    <row r="153" spans="1:7" hidden="1" x14ac:dyDescent="0.25">
      <c r="A153" s="1" t="s">
        <v>151</v>
      </c>
      <c r="B153" s="2">
        <v>330000</v>
      </c>
      <c r="C153" s="2">
        <f>IF(ISNA(VLOOKUP(A153,vlookup_a!A:B,2,FALSE)),0,(VLOOKUP(A153,vlookup_a!A:B,2,FALSE)))</f>
        <v>330000</v>
      </c>
      <c r="D153" s="2">
        <f>VLOOKUP(A153,vlookup_a!C:D,2,FALSE)</f>
        <v>0</v>
      </c>
      <c r="E153" s="2">
        <f t="shared" si="6"/>
        <v>0</v>
      </c>
      <c r="F153" t="str">
        <f t="shared" si="7"/>
        <v>aman</v>
      </c>
      <c r="G153" t="str">
        <f t="shared" si="8"/>
        <v>update</v>
      </c>
    </row>
    <row r="154" spans="1:7" hidden="1" x14ac:dyDescent="0.25">
      <c r="A154" s="1" t="s">
        <v>152</v>
      </c>
      <c r="B154" s="2">
        <v>935000</v>
      </c>
      <c r="C154" s="2">
        <f>IF(ISNA(VLOOKUP(A154,vlookup_a!A:B,2,FALSE)),0,(VLOOKUP(A154,vlookup_a!A:B,2,FALSE)))</f>
        <v>935000</v>
      </c>
      <c r="D154" s="2">
        <f>VLOOKUP(A154,vlookup_a!C:D,2,FALSE)</f>
        <v>0</v>
      </c>
      <c r="E154" s="2">
        <f t="shared" si="6"/>
        <v>0</v>
      </c>
      <c r="F154" t="str">
        <f t="shared" si="7"/>
        <v>aman</v>
      </c>
      <c r="G154" t="str">
        <f t="shared" si="8"/>
        <v>update</v>
      </c>
    </row>
    <row r="155" spans="1:7" hidden="1" x14ac:dyDescent="0.25">
      <c r="A155" s="1" t="s">
        <v>153</v>
      </c>
      <c r="B155" s="2">
        <v>567296</v>
      </c>
      <c r="C155" s="2">
        <f>IF(ISNA(VLOOKUP(A155,vlookup_a!A:B,2,FALSE)),0,(VLOOKUP(A155,vlookup_a!A:B,2,FALSE)))</f>
        <v>567296</v>
      </c>
      <c r="D155" s="2">
        <f>VLOOKUP(A155,vlookup_a!C:D,2,FALSE)</f>
        <v>0</v>
      </c>
      <c r="E155" s="2">
        <f t="shared" si="6"/>
        <v>0</v>
      </c>
      <c r="F155" t="str">
        <f t="shared" si="7"/>
        <v>aman</v>
      </c>
      <c r="G155" t="str">
        <f t="shared" si="8"/>
        <v>update</v>
      </c>
    </row>
    <row r="156" spans="1:7" hidden="1" x14ac:dyDescent="0.25">
      <c r="A156" s="1" t="s">
        <v>154</v>
      </c>
      <c r="B156" s="2">
        <v>184212</v>
      </c>
      <c r="C156" s="2">
        <f>IF(ISNA(VLOOKUP(A156,vlookup_a!A:B,2,FALSE)),0,(VLOOKUP(A156,vlookup_a!A:B,2,FALSE)))</f>
        <v>184212</v>
      </c>
      <c r="D156" s="2">
        <f>VLOOKUP(A156,vlookup_a!C:D,2,FALSE)</f>
        <v>0</v>
      </c>
      <c r="E156" s="2">
        <f t="shared" si="6"/>
        <v>0</v>
      </c>
      <c r="F156" t="str">
        <f t="shared" si="7"/>
        <v>aman</v>
      </c>
      <c r="G156" t="str">
        <f t="shared" si="8"/>
        <v>update</v>
      </c>
    </row>
    <row r="157" spans="1:7" hidden="1" x14ac:dyDescent="0.25">
      <c r="A157" s="1" t="s">
        <v>155</v>
      </c>
      <c r="B157" s="2">
        <v>261310</v>
      </c>
      <c r="C157" s="2">
        <f>IF(ISNA(VLOOKUP(A157,vlookup_a!A:B,2,FALSE)),0,(VLOOKUP(A157,vlookup_a!A:B,2,FALSE)))</f>
        <v>261310</v>
      </c>
      <c r="D157" s="2">
        <f>VLOOKUP(A157,vlookup_a!C:D,2,FALSE)</f>
        <v>0</v>
      </c>
      <c r="E157" s="2">
        <f t="shared" si="6"/>
        <v>0</v>
      </c>
      <c r="F157" t="str">
        <f t="shared" si="7"/>
        <v>aman</v>
      </c>
      <c r="G157" t="str">
        <f t="shared" si="8"/>
        <v>update</v>
      </c>
    </row>
    <row r="158" spans="1:7" hidden="1" x14ac:dyDescent="0.25">
      <c r="A158" s="1" t="s">
        <v>156</v>
      </c>
      <c r="B158" s="2">
        <v>53839</v>
      </c>
      <c r="C158" s="2">
        <f>IF(ISNA(VLOOKUP(A158,vlookup_a!A:B,2,FALSE)),0,(VLOOKUP(A158,vlookup_a!A:B,2,FALSE)))</f>
        <v>53839</v>
      </c>
      <c r="D158" s="2">
        <f>VLOOKUP(A158,vlookup_a!C:D,2,FALSE)</f>
        <v>0</v>
      </c>
      <c r="E158" s="2">
        <f t="shared" si="6"/>
        <v>0</v>
      </c>
      <c r="F158" t="str">
        <f t="shared" si="7"/>
        <v>aman</v>
      </c>
      <c r="G158" t="str">
        <f t="shared" si="8"/>
        <v>update</v>
      </c>
    </row>
    <row r="159" spans="1:7" hidden="1" x14ac:dyDescent="0.25">
      <c r="A159" s="1" t="s">
        <v>157</v>
      </c>
      <c r="B159" s="2">
        <v>2701167</v>
      </c>
      <c r="C159" s="2">
        <f>IF(ISNA(VLOOKUP(A159,vlookup_a!A:B,2,FALSE)),0,(VLOOKUP(A159,vlookup_a!A:B,2,FALSE)))</f>
        <v>2701167</v>
      </c>
      <c r="D159" s="2">
        <f>VLOOKUP(A159,vlookup_a!C:D,2,FALSE)</f>
        <v>0</v>
      </c>
      <c r="E159" s="2">
        <f t="shared" si="6"/>
        <v>0</v>
      </c>
      <c r="F159" t="str">
        <f t="shared" si="7"/>
        <v>aman</v>
      </c>
      <c r="G159" t="str">
        <f t="shared" si="8"/>
        <v>update</v>
      </c>
    </row>
    <row r="160" spans="1:7" hidden="1" x14ac:dyDescent="0.25">
      <c r="A160" s="1" t="s">
        <v>158</v>
      </c>
      <c r="B160" s="2">
        <v>207302</v>
      </c>
      <c r="C160" s="2">
        <f>IF(ISNA(VLOOKUP(A160,vlookup_a!A:B,2,FALSE)),0,(VLOOKUP(A160,vlookup_a!A:B,2,FALSE)))</f>
        <v>207302</v>
      </c>
      <c r="D160" s="2">
        <f>VLOOKUP(A160,vlookup_a!C:D,2,FALSE)</f>
        <v>0</v>
      </c>
      <c r="E160" s="2">
        <f t="shared" si="6"/>
        <v>0</v>
      </c>
      <c r="F160" t="str">
        <f t="shared" si="7"/>
        <v>aman</v>
      </c>
      <c r="G160" t="str">
        <f t="shared" si="8"/>
        <v>update</v>
      </c>
    </row>
    <row r="161" spans="1:7" hidden="1" x14ac:dyDescent="0.25">
      <c r="A161" s="1" t="s">
        <v>159</v>
      </c>
      <c r="B161" s="2">
        <v>897603</v>
      </c>
      <c r="C161" s="2">
        <f>IF(ISNA(VLOOKUP(A161,vlookup_a!A:B,2,FALSE)),0,(VLOOKUP(A161,vlookup_a!A:B,2,FALSE)))</f>
        <v>897603</v>
      </c>
      <c r="D161" s="2">
        <f>VLOOKUP(A161,vlookup_a!C:D,2,FALSE)</f>
        <v>0</v>
      </c>
      <c r="E161" s="2">
        <f t="shared" si="6"/>
        <v>0</v>
      </c>
      <c r="F161" t="str">
        <f t="shared" si="7"/>
        <v>aman</v>
      </c>
      <c r="G161" t="str">
        <f t="shared" si="8"/>
        <v>update</v>
      </c>
    </row>
    <row r="162" spans="1:7" hidden="1" x14ac:dyDescent="0.25">
      <c r="A162" s="1" t="s">
        <v>160</v>
      </c>
      <c r="B162" s="2">
        <v>57902</v>
      </c>
      <c r="C162" s="2">
        <f>IF(ISNA(VLOOKUP(A162,vlookup_a!A:B,2,FALSE)),0,(VLOOKUP(A162,vlookup_a!A:B,2,FALSE)))</f>
        <v>57902</v>
      </c>
      <c r="D162" s="2">
        <f>VLOOKUP(A162,vlookup_a!C:D,2,FALSE)</f>
        <v>0</v>
      </c>
      <c r="E162" s="2">
        <f t="shared" si="6"/>
        <v>0</v>
      </c>
      <c r="F162" t="str">
        <f t="shared" si="7"/>
        <v>aman</v>
      </c>
      <c r="G162" t="str">
        <f t="shared" si="8"/>
        <v>update</v>
      </c>
    </row>
    <row r="163" spans="1:7" hidden="1" x14ac:dyDescent="0.25">
      <c r="A163" s="1" t="s">
        <v>161</v>
      </c>
      <c r="B163" s="2">
        <v>242143</v>
      </c>
      <c r="C163" s="2">
        <f>IF(ISNA(VLOOKUP(A163,vlookup_a!A:B,2,FALSE)),0,(VLOOKUP(A163,vlookup_a!A:B,2,FALSE)))</f>
        <v>242143</v>
      </c>
      <c r="D163" s="2">
        <f>VLOOKUP(A163,vlookup_a!C:D,2,FALSE)</f>
        <v>0</v>
      </c>
      <c r="E163" s="2">
        <f t="shared" si="6"/>
        <v>0</v>
      </c>
      <c r="F163" t="str">
        <f t="shared" si="7"/>
        <v>aman</v>
      </c>
      <c r="G163" t="str">
        <f t="shared" si="8"/>
        <v>update</v>
      </c>
    </row>
    <row r="164" spans="1:7" hidden="1" x14ac:dyDescent="0.25">
      <c r="A164" s="1" t="s">
        <v>162</v>
      </c>
      <c r="B164" s="2">
        <v>324547</v>
      </c>
      <c r="C164" s="2">
        <f>IF(ISNA(VLOOKUP(A164,vlookup_a!A:B,2,FALSE)),0,(VLOOKUP(A164,vlookup_a!A:B,2,FALSE)))</f>
        <v>324547</v>
      </c>
      <c r="D164" s="2">
        <f>VLOOKUP(A164,vlookup_a!C:D,2,FALSE)</f>
        <v>0</v>
      </c>
      <c r="E164" s="2">
        <f t="shared" si="6"/>
        <v>0</v>
      </c>
      <c r="F164" t="str">
        <f t="shared" si="7"/>
        <v>aman</v>
      </c>
      <c r="G164" t="str">
        <f t="shared" si="8"/>
        <v>update</v>
      </c>
    </row>
    <row r="165" spans="1:7" hidden="1" x14ac:dyDescent="0.25">
      <c r="A165" s="1" t="s">
        <v>163</v>
      </c>
      <c r="B165" s="2">
        <v>719714</v>
      </c>
      <c r="C165" s="2">
        <f>IF(ISNA(VLOOKUP(A165,vlookup_a!A:B,2,FALSE)),0,(VLOOKUP(A165,vlookup_a!A:B,2,FALSE)))</f>
        <v>719714</v>
      </c>
      <c r="D165" s="2">
        <f>VLOOKUP(A165,vlookup_a!C:D,2,FALSE)</f>
        <v>0</v>
      </c>
      <c r="E165" s="2">
        <f t="shared" si="6"/>
        <v>0</v>
      </c>
      <c r="F165" t="str">
        <f t="shared" si="7"/>
        <v>aman</v>
      </c>
      <c r="G165" t="str">
        <f t="shared" si="8"/>
        <v>update</v>
      </c>
    </row>
    <row r="166" spans="1:7" hidden="1" x14ac:dyDescent="0.25">
      <c r="A166" s="1" t="s">
        <v>164</v>
      </c>
      <c r="B166" s="2">
        <v>437287</v>
      </c>
      <c r="C166" s="2">
        <f>IF(ISNA(VLOOKUP(A166,vlookup_a!A:B,2,FALSE)),0,(VLOOKUP(A166,vlookup_a!A:B,2,FALSE)))</f>
        <v>437287</v>
      </c>
      <c r="D166" s="2">
        <f>VLOOKUP(A166,vlookup_a!C:D,2,FALSE)</f>
        <v>0</v>
      </c>
      <c r="E166" s="2">
        <f t="shared" si="6"/>
        <v>0</v>
      </c>
      <c r="F166" t="str">
        <f t="shared" si="7"/>
        <v>aman</v>
      </c>
      <c r="G166" t="str">
        <f t="shared" si="8"/>
        <v>update</v>
      </c>
    </row>
    <row r="167" spans="1:7" hidden="1" x14ac:dyDescent="0.25">
      <c r="A167" s="1" t="s">
        <v>165</v>
      </c>
      <c r="B167" s="2">
        <v>91451</v>
      </c>
      <c r="C167" s="2">
        <f>IF(ISNA(VLOOKUP(A167,vlookup_a!A:B,2,FALSE)),0,(VLOOKUP(A167,vlookup_a!A:B,2,FALSE)))</f>
        <v>91451</v>
      </c>
      <c r="D167" s="2">
        <f>VLOOKUP(A167,vlookup_a!C:D,2,FALSE)</f>
        <v>0</v>
      </c>
      <c r="E167" s="2">
        <f t="shared" si="6"/>
        <v>0</v>
      </c>
      <c r="F167" t="str">
        <f t="shared" si="7"/>
        <v>aman</v>
      </c>
      <c r="G167" t="str">
        <f t="shared" si="8"/>
        <v>update</v>
      </c>
    </row>
    <row r="168" spans="1:7" hidden="1" x14ac:dyDescent="0.25">
      <c r="A168" s="1" t="s">
        <v>166</v>
      </c>
      <c r="B168" s="2">
        <v>418528</v>
      </c>
      <c r="C168" s="2">
        <f>IF(ISNA(VLOOKUP(A168,vlookup_a!A:B,2,FALSE)),0,(VLOOKUP(A168,vlookup_a!A:B,2,FALSE)))</f>
        <v>418528</v>
      </c>
      <c r="D168" s="2">
        <f>VLOOKUP(A168,vlookup_a!C:D,2,FALSE)</f>
        <v>0</v>
      </c>
      <c r="E168" s="2">
        <f t="shared" si="6"/>
        <v>0</v>
      </c>
      <c r="F168" t="str">
        <f t="shared" si="7"/>
        <v>aman</v>
      </c>
      <c r="G168" t="str">
        <f t="shared" si="8"/>
        <v>update</v>
      </c>
    </row>
    <row r="169" spans="1:7" hidden="1" x14ac:dyDescent="0.25">
      <c r="A169" s="1" t="s">
        <v>167</v>
      </c>
      <c r="B169" s="2">
        <v>172314</v>
      </c>
      <c r="C169" s="2">
        <f>IF(ISNA(VLOOKUP(A169,vlookup_a!A:B,2,FALSE)),0,(VLOOKUP(A169,vlookup_a!A:B,2,FALSE)))</f>
        <v>172314</v>
      </c>
      <c r="D169" s="2">
        <f>VLOOKUP(A169,vlookup_a!C:D,2,FALSE)</f>
        <v>0</v>
      </c>
      <c r="E169" s="2">
        <f t="shared" si="6"/>
        <v>0</v>
      </c>
      <c r="F169" t="str">
        <f t="shared" si="7"/>
        <v>aman</v>
      </c>
      <c r="G169" t="str">
        <f t="shared" si="8"/>
        <v>update</v>
      </c>
    </row>
    <row r="170" spans="1:7" hidden="1" x14ac:dyDescent="0.25">
      <c r="A170" s="1" t="s">
        <v>168</v>
      </c>
      <c r="B170" s="2">
        <v>15000</v>
      </c>
      <c r="C170" s="2">
        <f>IF(ISNA(VLOOKUP(A170,vlookup_a!A:B,2,FALSE)),0,(VLOOKUP(A170,vlookup_a!A:B,2,FALSE)))</f>
        <v>15000</v>
      </c>
      <c r="D170" s="2">
        <f>VLOOKUP(A170,vlookup_a!C:D,2,FALSE)</f>
        <v>0</v>
      </c>
      <c r="E170" s="2">
        <f t="shared" si="6"/>
        <v>0</v>
      </c>
      <c r="F170" t="str">
        <f t="shared" si="7"/>
        <v>aman</v>
      </c>
      <c r="G170" t="str">
        <f t="shared" si="8"/>
        <v>update</v>
      </c>
    </row>
    <row r="171" spans="1:7" hidden="1" x14ac:dyDescent="0.25">
      <c r="A171" s="1" t="s">
        <v>169</v>
      </c>
      <c r="B171" s="2">
        <v>11881</v>
      </c>
      <c r="C171" s="2">
        <f>IF(ISNA(VLOOKUP(A171,vlookup_a!A:B,2,FALSE)),0,(VLOOKUP(A171,vlookup_a!A:B,2,FALSE)))</f>
        <v>11881</v>
      </c>
      <c r="D171" s="2">
        <f>VLOOKUP(A171,vlookup_a!C:D,2,FALSE)</f>
        <v>0</v>
      </c>
      <c r="E171" s="2">
        <f t="shared" si="6"/>
        <v>0</v>
      </c>
      <c r="F171" t="str">
        <f t="shared" si="7"/>
        <v>aman</v>
      </c>
      <c r="G171" t="str">
        <f t="shared" si="8"/>
        <v>update</v>
      </c>
    </row>
    <row r="172" spans="1:7" hidden="1" x14ac:dyDescent="0.25">
      <c r="A172" s="1" t="s">
        <v>170</v>
      </c>
      <c r="B172" s="2">
        <v>9175</v>
      </c>
      <c r="C172" s="2">
        <f>IF(ISNA(VLOOKUP(A172,vlookup_a!A:B,2,FALSE)),0,(VLOOKUP(A172,vlookup_a!A:B,2,FALSE)))</f>
        <v>9175</v>
      </c>
      <c r="D172" s="2">
        <f>VLOOKUP(A172,vlookup_a!C:D,2,FALSE)</f>
        <v>0</v>
      </c>
      <c r="E172" s="2">
        <f t="shared" si="6"/>
        <v>0</v>
      </c>
      <c r="F172" t="str">
        <f t="shared" si="7"/>
        <v>aman</v>
      </c>
      <c r="G172" t="str">
        <f t="shared" si="8"/>
        <v>update</v>
      </c>
    </row>
    <row r="173" spans="1:7" hidden="1" x14ac:dyDescent="0.25">
      <c r="A173" s="1" t="s">
        <v>171</v>
      </c>
      <c r="B173" s="2">
        <v>22147</v>
      </c>
      <c r="C173" s="2">
        <f>IF(ISNA(VLOOKUP(A173,vlookup_a!A:B,2,FALSE)),0,(VLOOKUP(A173,vlookup_a!A:B,2,FALSE)))</f>
        <v>22147</v>
      </c>
      <c r="D173" s="2">
        <f>VLOOKUP(A173,vlookup_a!C:D,2,FALSE)</f>
        <v>0</v>
      </c>
      <c r="E173" s="2">
        <f t="shared" si="6"/>
        <v>0</v>
      </c>
      <c r="F173" t="str">
        <f t="shared" si="7"/>
        <v>aman</v>
      </c>
      <c r="G173" t="str">
        <f t="shared" si="8"/>
        <v>update</v>
      </c>
    </row>
    <row r="174" spans="1:7" hidden="1" x14ac:dyDescent="0.25">
      <c r="A174" s="1" t="s">
        <v>172</v>
      </c>
      <c r="B174" s="2">
        <v>1227130</v>
      </c>
      <c r="C174" s="2">
        <f>IF(ISNA(VLOOKUP(A174,vlookup_a!A:B,2,FALSE)),0,(VLOOKUP(A174,vlookup_a!A:B,2,FALSE)))</f>
        <v>1227130</v>
      </c>
      <c r="D174" s="2">
        <f>VLOOKUP(A174,vlookup_a!C:D,2,FALSE)</f>
        <v>0</v>
      </c>
      <c r="E174" s="2">
        <f t="shared" si="6"/>
        <v>0</v>
      </c>
      <c r="F174" t="str">
        <f t="shared" si="7"/>
        <v>aman</v>
      </c>
      <c r="G174" t="str">
        <f t="shared" si="8"/>
        <v>update</v>
      </c>
    </row>
    <row r="175" spans="1:7" hidden="1" x14ac:dyDescent="0.25">
      <c r="A175" s="1" t="s">
        <v>173</v>
      </c>
      <c r="B175" s="2">
        <v>423091</v>
      </c>
      <c r="C175" s="2">
        <f>IF(ISNA(VLOOKUP(A175,vlookup_a!A:B,2,FALSE)),0,(VLOOKUP(A175,vlookup_a!A:B,2,FALSE)))</f>
        <v>424213</v>
      </c>
      <c r="D175" s="2">
        <f>VLOOKUP(A175,vlookup_a!C:D,2,FALSE)</f>
        <v>0</v>
      </c>
      <c r="E175" s="2">
        <f t="shared" si="6"/>
        <v>-1122</v>
      </c>
      <c r="F175" t="str">
        <f t="shared" si="7"/>
        <v>aman</v>
      </c>
      <c r="G175" t="str">
        <f t="shared" si="8"/>
        <v>update</v>
      </c>
    </row>
    <row r="176" spans="1:7" hidden="1" x14ac:dyDescent="0.25">
      <c r="A176" s="1" t="s">
        <v>174</v>
      </c>
      <c r="B176" s="2">
        <v>952001</v>
      </c>
      <c r="C176" s="2">
        <f>IF(ISNA(VLOOKUP(A176,vlookup_a!A:B,2,FALSE)),0,(VLOOKUP(A176,vlookup_a!A:B,2,FALSE)))</f>
        <v>952001</v>
      </c>
      <c r="D176" s="2">
        <f>VLOOKUP(A176,vlookup_a!C:D,2,FALSE)</f>
        <v>0</v>
      </c>
      <c r="E176" s="2">
        <f t="shared" si="6"/>
        <v>0</v>
      </c>
      <c r="F176" t="str">
        <f t="shared" si="7"/>
        <v>aman</v>
      </c>
      <c r="G176" t="str">
        <f t="shared" si="8"/>
        <v>update</v>
      </c>
    </row>
    <row r="177" spans="1:7" hidden="1" x14ac:dyDescent="0.25">
      <c r="A177" s="1" t="s">
        <v>175</v>
      </c>
      <c r="B177" s="2">
        <v>453000</v>
      </c>
      <c r="C177" s="2">
        <f>IF(ISNA(VLOOKUP(A177,vlookup_a!A:B,2,FALSE)),0,(VLOOKUP(A177,vlookup_a!A:B,2,FALSE)))</f>
        <v>453000</v>
      </c>
      <c r="D177" s="2">
        <f>VLOOKUP(A177,vlookup_a!C:D,2,FALSE)</f>
        <v>0</v>
      </c>
      <c r="E177" s="2">
        <f t="shared" si="6"/>
        <v>0</v>
      </c>
      <c r="F177" t="str">
        <f t="shared" si="7"/>
        <v>aman</v>
      </c>
      <c r="G177" t="str">
        <f t="shared" si="8"/>
        <v>update</v>
      </c>
    </row>
    <row r="178" spans="1:7" hidden="1" x14ac:dyDescent="0.25">
      <c r="A178" s="1" t="s">
        <v>176</v>
      </c>
      <c r="B178" s="2">
        <v>850472</v>
      </c>
      <c r="C178" s="2">
        <f>IF(ISNA(VLOOKUP(A178,vlookup_a!A:B,2,FALSE)),0,(VLOOKUP(A178,vlookup_a!A:B,2,FALSE)))</f>
        <v>850472</v>
      </c>
      <c r="D178" s="2">
        <f>VLOOKUP(A178,vlookup_a!C:D,2,FALSE)</f>
        <v>0</v>
      </c>
      <c r="E178" s="2">
        <f t="shared" si="6"/>
        <v>0</v>
      </c>
      <c r="F178" t="str">
        <f t="shared" si="7"/>
        <v>aman</v>
      </c>
      <c r="G178" t="str">
        <f t="shared" si="8"/>
        <v>update</v>
      </c>
    </row>
    <row r="179" spans="1:7" hidden="1" x14ac:dyDescent="0.25">
      <c r="A179" s="1" t="s">
        <v>177</v>
      </c>
      <c r="B179" s="2">
        <v>17216</v>
      </c>
      <c r="C179" s="2">
        <f>IF(ISNA(VLOOKUP(A179,vlookup_a!A:B,2,FALSE)),0,(VLOOKUP(A179,vlookup_a!A:B,2,FALSE)))</f>
        <v>17216</v>
      </c>
      <c r="D179" s="2">
        <f>VLOOKUP(A179,vlookup_a!C:D,2,FALSE)</f>
        <v>0</v>
      </c>
      <c r="E179" s="2">
        <f t="shared" si="6"/>
        <v>0</v>
      </c>
      <c r="F179" t="str">
        <f t="shared" si="7"/>
        <v>aman</v>
      </c>
      <c r="G179" t="str">
        <f t="shared" si="8"/>
        <v>update</v>
      </c>
    </row>
    <row r="180" spans="1:7" hidden="1" x14ac:dyDescent="0.25">
      <c r="A180" s="1" t="s">
        <v>178</v>
      </c>
      <c r="B180" s="2">
        <v>860626</v>
      </c>
      <c r="C180" s="2">
        <f>IF(ISNA(VLOOKUP(A180,vlookup_a!A:B,2,FALSE)),0,(VLOOKUP(A180,vlookup_a!A:B,2,FALSE)))</f>
        <v>860626</v>
      </c>
      <c r="D180" s="2">
        <f>VLOOKUP(A180,vlookup_a!C:D,2,FALSE)</f>
        <v>0</v>
      </c>
      <c r="E180" s="2">
        <f t="shared" si="6"/>
        <v>0</v>
      </c>
      <c r="F180" t="str">
        <f t="shared" si="7"/>
        <v>aman</v>
      </c>
      <c r="G180" t="str">
        <f t="shared" si="8"/>
        <v>update</v>
      </c>
    </row>
    <row r="181" spans="1:7" hidden="1" x14ac:dyDescent="0.25">
      <c r="A181" s="1" t="s">
        <v>179</v>
      </c>
      <c r="B181" s="2">
        <v>50000</v>
      </c>
      <c r="C181" s="2">
        <f>IF(ISNA(VLOOKUP(A181,vlookup_a!A:B,2,FALSE)),0,(VLOOKUP(A181,vlookup_a!A:B,2,FALSE)))</f>
        <v>50000</v>
      </c>
      <c r="D181" s="2">
        <f>VLOOKUP(A181,vlookup_a!C:D,2,FALSE)</f>
        <v>0</v>
      </c>
      <c r="E181" s="2">
        <f t="shared" si="6"/>
        <v>0</v>
      </c>
      <c r="F181" t="str">
        <f t="shared" si="7"/>
        <v>aman</v>
      </c>
      <c r="G181" t="str">
        <f t="shared" si="8"/>
        <v>update</v>
      </c>
    </row>
    <row r="182" spans="1:7" hidden="1" x14ac:dyDescent="0.25">
      <c r="A182" s="1" t="s">
        <v>180</v>
      </c>
      <c r="B182" s="2">
        <v>22042</v>
      </c>
      <c r="C182" s="2">
        <f>IF(ISNA(VLOOKUP(A182,vlookup_a!A:B,2,FALSE)),0,(VLOOKUP(A182,vlookup_a!A:B,2,FALSE)))</f>
        <v>22042</v>
      </c>
      <c r="D182" s="2">
        <f>VLOOKUP(A182,vlookup_a!C:D,2,FALSE)</f>
        <v>0</v>
      </c>
      <c r="E182" s="2">
        <f t="shared" si="6"/>
        <v>0</v>
      </c>
      <c r="F182" t="str">
        <f t="shared" si="7"/>
        <v>aman</v>
      </c>
      <c r="G182" t="str">
        <f t="shared" si="8"/>
        <v>update</v>
      </c>
    </row>
    <row r="183" spans="1:7" hidden="1" x14ac:dyDescent="0.25">
      <c r="A183" s="1" t="s">
        <v>181</v>
      </c>
      <c r="B183" s="2">
        <v>15000</v>
      </c>
      <c r="C183" s="2">
        <f>IF(ISNA(VLOOKUP(A183,vlookup_a!A:B,2,FALSE)),0,(VLOOKUP(A183,vlookup_a!A:B,2,FALSE)))</f>
        <v>15000</v>
      </c>
      <c r="D183" s="2">
        <f>VLOOKUP(A183,vlookup_a!C:D,2,FALSE)</f>
        <v>0</v>
      </c>
      <c r="E183" s="2">
        <f t="shared" si="6"/>
        <v>0</v>
      </c>
      <c r="F183" t="str">
        <f t="shared" si="7"/>
        <v>aman</v>
      </c>
      <c r="G183" t="str">
        <f t="shared" si="8"/>
        <v>update</v>
      </c>
    </row>
    <row r="184" spans="1:7" hidden="1" x14ac:dyDescent="0.25">
      <c r="A184" s="1" t="s">
        <v>182</v>
      </c>
      <c r="B184" s="2">
        <v>190657</v>
      </c>
      <c r="C184" s="2">
        <f>IF(ISNA(VLOOKUP(A184,vlookup_a!A:B,2,FALSE)),0,(VLOOKUP(A184,vlookup_a!A:B,2,FALSE)))</f>
        <v>190657</v>
      </c>
      <c r="D184" s="2">
        <f>VLOOKUP(A184,vlookup_a!C:D,2,FALSE)</f>
        <v>0</v>
      </c>
      <c r="E184" s="2">
        <f t="shared" si="6"/>
        <v>0</v>
      </c>
      <c r="F184" t="str">
        <f t="shared" si="7"/>
        <v>aman</v>
      </c>
      <c r="G184" t="str">
        <f t="shared" si="8"/>
        <v>update</v>
      </c>
    </row>
    <row r="185" spans="1:7" hidden="1" x14ac:dyDescent="0.25">
      <c r="A185" s="1" t="s">
        <v>183</v>
      </c>
      <c r="B185" s="2">
        <v>50000</v>
      </c>
      <c r="C185" s="2">
        <f>IF(ISNA(VLOOKUP(A185,vlookup_a!A:B,2,FALSE)),0,(VLOOKUP(A185,vlookup_a!A:B,2,FALSE)))</f>
        <v>50000</v>
      </c>
      <c r="D185" s="2">
        <f>VLOOKUP(A185,vlookup_a!C:D,2,FALSE)</f>
        <v>0</v>
      </c>
      <c r="E185" s="2">
        <f t="shared" si="6"/>
        <v>0</v>
      </c>
      <c r="F185" t="str">
        <f t="shared" si="7"/>
        <v>aman</v>
      </c>
      <c r="G185" t="str">
        <f t="shared" si="8"/>
        <v>update</v>
      </c>
    </row>
    <row r="186" spans="1:7" hidden="1" x14ac:dyDescent="0.25">
      <c r="A186" s="1" t="s">
        <v>184</v>
      </c>
      <c r="B186" s="2">
        <v>25000</v>
      </c>
      <c r="C186" s="2">
        <f>IF(ISNA(VLOOKUP(A186,vlookup_a!A:B,2,FALSE)),0,(VLOOKUP(A186,vlookup_a!A:B,2,FALSE)))</f>
        <v>25000</v>
      </c>
      <c r="D186" s="2">
        <f>VLOOKUP(A186,vlookup_a!C:D,2,FALSE)</f>
        <v>0</v>
      </c>
      <c r="E186" s="2">
        <f t="shared" si="6"/>
        <v>0</v>
      </c>
      <c r="F186" t="str">
        <f t="shared" si="7"/>
        <v>aman</v>
      </c>
      <c r="G186" t="str">
        <f t="shared" si="8"/>
        <v>update</v>
      </c>
    </row>
    <row r="187" spans="1:7" hidden="1" x14ac:dyDescent="0.25">
      <c r="A187" s="1" t="s">
        <v>185</v>
      </c>
      <c r="B187" s="2">
        <v>36514</v>
      </c>
      <c r="C187" s="2">
        <f>IF(ISNA(VLOOKUP(A187,vlookup_a!A:B,2,FALSE)),0,(VLOOKUP(A187,vlookup_a!A:B,2,FALSE)))</f>
        <v>36514</v>
      </c>
      <c r="D187" s="2">
        <f>VLOOKUP(A187,vlookup_a!C:D,2,FALSE)</f>
        <v>0</v>
      </c>
      <c r="E187" s="2">
        <f t="shared" si="6"/>
        <v>0</v>
      </c>
      <c r="F187" t="str">
        <f t="shared" si="7"/>
        <v>aman</v>
      </c>
      <c r="G187" t="str">
        <f t="shared" si="8"/>
        <v>update</v>
      </c>
    </row>
    <row r="188" spans="1:7" hidden="1" x14ac:dyDescent="0.25">
      <c r="A188" s="1" t="s">
        <v>186</v>
      </c>
      <c r="B188" s="2">
        <v>808078</v>
      </c>
      <c r="C188" s="2">
        <f>IF(ISNA(VLOOKUP(A188,vlookup_a!A:B,2,FALSE)),0,(VLOOKUP(A188,vlookup_a!A:B,2,FALSE)))</f>
        <v>808078</v>
      </c>
      <c r="D188" s="2">
        <f>VLOOKUP(A188,vlookup_a!C:D,2,FALSE)</f>
        <v>0</v>
      </c>
      <c r="E188" s="2">
        <f t="shared" si="6"/>
        <v>0</v>
      </c>
      <c r="F188" t="str">
        <f t="shared" si="7"/>
        <v>aman</v>
      </c>
      <c r="G188" t="str">
        <f t="shared" si="8"/>
        <v>update</v>
      </c>
    </row>
    <row r="189" spans="1:7" hidden="1" x14ac:dyDescent="0.25">
      <c r="A189" s="1" t="s">
        <v>187</v>
      </c>
      <c r="B189" s="2">
        <v>315105</v>
      </c>
      <c r="C189" s="2">
        <f>IF(ISNA(VLOOKUP(A189,vlookup_a!A:B,2,FALSE)),0,(VLOOKUP(A189,vlookup_a!A:B,2,FALSE)))</f>
        <v>315105</v>
      </c>
      <c r="D189" s="2">
        <f>VLOOKUP(A189,vlookup_a!C:D,2,FALSE)</f>
        <v>0</v>
      </c>
      <c r="E189" s="2">
        <f t="shared" si="6"/>
        <v>0</v>
      </c>
      <c r="F189" t="str">
        <f t="shared" si="7"/>
        <v>aman</v>
      </c>
      <c r="G189" t="str">
        <f t="shared" si="8"/>
        <v>update</v>
      </c>
    </row>
    <row r="190" spans="1:7" hidden="1" x14ac:dyDescent="0.25">
      <c r="A190" s="1" t="s">
        <v>188</v>
      </c>
      <c r="B190" s="2">
        <v>2338000</v>
      </c>
      <c r="C190" s="2">
        <f>IF(ISNA(VLOOKUP(A190,vlookup_a!A:B,2,FALSE)),0,(VLOOKUP(A190,vlookup_a!A:B,2,FALSE)))</f>
        <v>2338000</v>
      </c>
      <c r="D190" s="2">
        <f>VLOOKUP(A190,vlookup_a!C:D,2,FALSE)</f>
        <v>0</v>
      </c>
      <c r="E190" s="2">
        <f t="shared" si="6"/>
        <v>0</v>
      </c>
      <c r="F190" t="str">
        <f t="shared" si="7"/>
        <v>aman</v>
      </c>
      <c r="G190" t="str">
        <f t="shared" si="8"/>
        <v>update</v>
      </c>
    </row>
    <row r="191" spans="1:7" hidden="1" x14ac:dyDescent="0.25">
      <c r="A191" s="1" t="s">
        <v>189</v>
      </c>
      <c r="B191" s="2">
        <v>48650</v>
      </c>
      <c r="C191" s="2">
        <f>IF(ISNA(VLOOKUP(A191,vlookup_a!A:B,2,FALSE)),0,(VLOOKUP(A191,vlookup_a!A:B,2,FALSE)))</f>
        <v>48650</v>
      </c>
      <c r="D191" s="2">
        <f>VLOOKUP(A191,vlookup_a!C:D,2,FALSE)</f>
        <v>0</v>
      </c>
      <c r="E191" s="2">
        <f t="shared" si="6"/>
        <v>0</v>
      </c>
      <c r="F191" t="str">
        <f t="shared" si="7"/>
        <v>aman</v>
      </c>
      <c r="G191" t="str">
        <f t="shared" si="8"/>
        <v>update</v>
      </c>
    </row>
    <row r="192" spans="1:7" hidden="1" x14ac:dyDescent="0.25">
      <c r="A192" s="1" t="s">
        <v>190</v>
      </c>
      <c r="B192" s="2">
        <v>25000</v>
      </c>
      <c r="C192" s="2">
        <f>IF(ISNA(VLOOKUP(A192,vlookup_a!A:B,2,FALSE)),0,(VLOOKUP(A192,vlookup_a!A:B,2,FALSE)))</f>
        <v>25000</v>
      </c>
      <c r="D192" s="2">
        <f>VLOOKUP(A192,vlookup_a!C:D,2,FALSE)</f>
        <v>0</v>
      </c>
      <c r="E192" s="2">
        <f t="shared" si="6"/>
        <v>0</v>
      </c>
      <c r="F192" t="str">
        <f t="shared" si="7"/>
        <v>aman</v>
      </c>
      <c r="G192" t="str">
        <f t="shared" si="8"/>
        <v>update</v>
      </c>
    </row>
    <row r="193" spans="1:7" hidden="1" x14ac:dyDescent="0.25">
      <c r="A193" s="1" t="s">
        <v>191</v>
      </c>
      <c r="B193" s="2">
        <v>1008559</v>
      </c>
      <c r="C193" s="2">
        <f>IF(ISNA(VLOOKUP(A193,vlookup_a!A:B,2,FALSE)),0,(VLOOKUP(A193,vlookup_a!A:B,2,FALSE)))</f>
        <v>1008559</v>
      </c>
      <c r="D193" s="2">
        <f>VLOOKUP(A193,vlookup_a!C:D,2,FALSE)</f>
        <v>0</v>
      </c>
      <c r="E193" s="2">
        <f t="shared" si="6"/>
        <v>0</v>
      </c>
      <c r="F193" t="str">
        <f t="shared" si="7"/>
        <v>aman</v>
      </c>
      <c r="G193" t="str">
        <f t="shared" si="8"/>
        <v>update</v>
      </c>
    </row>
    <row r="194" spans="1:7" hidden="1" x14ac:dyDescent="0.25">
      <c r="A194" s="1" t="s">
        <v>192</v>
      </c>
      <c r="B194" s="2">
        <v>310918</v>
      </c>
      <c r="C194" s="2">
        <f>IF(ISNA(VLOOKUP(A194,vlookup_a!A:B,2,FALSE)),0,(VLOOKUP(A194,vlookup_a!A:B,2,FALSE)))</f>
        <v>310918</v>
      </c>
      <c r="D194" s="2">
        <f>VLOOKUP(A194,vlookup_a!C:D,2,FALSE)</f>
        <v>0</v>
      </c>
      <c r="E194" s="2">
        <f t="shared" si="6"/>
        <v>0</v>
      </c>
      <c r="F194" t="str">
        <f t="shared" si="7"/>
        <v>aman</v>
      </c>
      <c r="G194" t="str">
        <f t="shared" si="8"/>
        <v>update</v>
      </c>
    </row>
    <row r="195" spans="1:7" hidden="1" x14ac:dyDescent="0.25">
      <c r="A195" s="1" t="s">
        <v>193</v>
      </c>
      <c r="B195" s="2">
        <v>1001936</v>
      </c>
      <c r="C195" s="2">
        <f>IF(ISNA(VLOOKUP(A195,vlookup_a!A:B,2,FALSE)),0,(VLOOKUP(A195,vlookup_a!A:B,2,FALSE)))</f>
        <v>1001936</v>
      </c>
      <c r="D195" s="2">
        <f>VLOOKUP(A195,vlookup_a!C:D,2,FALSE)</f>
        <v>0</v>
      </c>
      <c r="E195" s="2">
        <f t="shared" ref="E195:E258" si="9">B195-C195</f>
        <v>0</v>
      </c>
      <c r="F195" t="str">
        <f t="shared" ref="F195:F258" si="10">IF(B195=C195,"aman",IF(B195&lt;C195,"aman","cek"))</f>
        <v>aman</v>
      </c>
      <c r="G195" t="str">
        <f t="shared" ref="G195:G258" si="11">IF(D195=B195,"no update","update")</f>
        <v>update</v>
      </c>
    </row>
    <row r="196" spans="1:7" hidden="1" x14ac:dyDescent="0.25">
      <c r="A196" s="1" t="s">
        <v>194</v>
      </c>
      <c r="B196" s="2">
        <v>143077</v>
      </c>
      <c r="C196" s="2">
        <f>IF(ISNA(VLOOKUP(A196,vlookup_a!A:B,2,FALSE)),0,(VLOOKUP(A196,vlookup_a!A:B,2,FALSE)))</f>
        <v>143077</v>
      </c>
      <c r="D196" s="2">
        <f>VLOOKUP(A196,vlookup_a!C:D,2,FALSE)</f>
        <v>0</v>
      </c>
      <c r="E196" s="2">
        <f t="shared" si="9"/>
        <v>0</v>
      </c>
      <c r="F196" t="str">
        <f t="shared" si="10"/>
        <v>aman</v>
      </c>
      <c r="G196" t="str">
        <f t="shared" si="11"/>
        <v>update</v>
      </c>
    </row>
    <row r="197" spans="1:7" hidden="1" x14ac:dyDescent="0.25">
      <c r="A197" s="1" t="s">
        <v>195</v>
      </c>
      <c r="B197" s="2">
        <v>581264</v>
      </c>
      <c r="C197" s="2">
        <f>IF(ISNA(VLOOKUP(A197,vlookup_a!A:B,2,FALSE)),0,(VLOOKUP(A197,vlookup_a!A:B,2,FALSE)))</f>
        <v>581264</v>
      </c>
      <c r="D197" s="2">
        <f>VLOOKUP(A197,vlookup_a!C:D,2,FALSE)</f>
        <v>0</v>
      </c>
      <c r="E197" s="2">
        <f t="shared" si="9"/>
        <v>0</v>
      </c>
      <c r="F197" t="str">
        <f t="shared" si="10"/>
        <v>aman</v>
      </c>
      <c r="G197" t="str">
        <f t="shared" si="11"/>
        <v>update</v>
      </c>
    </row>
    <row r="198" spans="1:7" hidden="1" x14ac:dyDescent="0.25">
      <c r="A198" s="1" t="s">
        <v>196</v>
      </c>
      <c r="B198" s="2">
        <v>3165593</v>
      </c>
      <c r="C198" s="2">
        <f>IF(ISNA(VLOOKUP(A198,vlookup_a!A:B,2,FALSE)),0,(VLOOKUP(A198,vlookup_a!A:B,2,FALSE)))</f>
        <v>3165593</v>
      </c>
      <c r="D198" s="2">
        <f>VLOOKUP(A198,vlookup_a!C:D,2,FALSE)</f>
        <v>0</v>
      </c>
      <c r="E198" s="2">
        <f t="shared" si="9"/>
        <v>0</v>
      </c>
      <c r="F198" t="str">
        <f t="shared" si="10"/>
        <v>aman</v>
      </c>
      <c r="G198" t="str">
        <f t="shared" si="11"/>
        <v>update</v>
      </c>
    </row>
    <row r="199" spans="1:7" hidden="1" x14ac:dyDescent="0.25">
      <c r="A199" s="1" t="s">
        <v>197</v>
      </c>
      <c r="B199" s="2">
        <v>30000</v>
      </c>
      <c r="C199" s="2">
        <f>IF(ISNA(VLOOKUP(A199,vlookup_a!A:B,2,FALSE)),0,(VLOOKUP(A199,vlookup_a!A:B,2,FALSE)))</f>
        <v>30000</v>
      </c>
      <c r="D199" s="2">
        <f>VLOOKUP(A199,vlookup_a!C:D,2,FALSE)</f>
        <v>0</v>
      </c>
      <c r="E199" s="2">
        <f t="shared" si="9"/>
        <v>0</v>
      </c>
      <c r="F199" t="str">
        <f t="shared" si="10"/>
        <v>aman</v>
      </c>
      <c r="G199" t="str">
        <f t="shared" si="11"/>
        <v>update</v>
      </c>
    </row>
    <row r="200" spans="1:7" hidden="1" x14ac:dyDescent="0.25">
      <c r="A200" s="1" t="s">
        <v>198</v>
      </c>
      <c r="B200" s="2">
        <v>143962</v>
      </c>
      <c r="C200" s="2">
        <f>IF(ISNA(VLOOKUP(A200,vlookup_a!A:B,2,FALSE)),0,(VLOOKUP(A200,vlookup_a!A:B,2,FALSE)))</f>
        <v>143962</v>
      </c>
      <c r="D200" s="2">
        <f>VLOOKUP(A200,vlookup_a!C:D,2,FALSE)</f>
        <v>0</v>
      </c>
      <c r="E200" s="2">
        <f t="shared" si="9"/>
        <v>0</v>
      </c>
      <c r="F200" t="str">
        <f t="shared" si="10"/>
        <v>aman</v>
      </c>
      <c r="G200" t="str">
        <f t="shared" si="11"/>
        <v>update</v>
      </c>
    </row>
    <row r="201" spans="1:7" hidden="1" x14ac:dyDescent="0.25">
      <c r="A201" s="1" t="s">
        <v>199</v>
      </c>
      <c r="B201" s="2">
        <v>113032</v>
      </c>
      <c r="C201" s="2">
        <f>IF(ISNA(VLOOKUP(A201,vlookup_a!A:B,2,FALSE)),0,(VLOOKUP(A201,vlookup_a!A:B,2,FALSE)))</f>
        <v>113032</v>
      </c>
      <c r="D201" s="2">
        <f>VLOOKUP(A201,vlookup_a!C:D,2,FALSE)</f>
        <v>0</v>
      </c>
      <c r="E201" s="2">
        <f t="shared" si="9"/>
        <v>0</v>
      </c>
      <c r="F201" t="str">
        <f t="shared" si="10"/>
        <v>aman</v>
      </c>
      <c r="G201" t="str">
        <f t="shared" si="11"/>
        <v>update</v>
      </c>
    </row>
    <row r="202" spans="1:7" hidden="1" x14ac:dyDescent="0.25">
      <c r="A202" s="1" t="s">
        <v>200</v>
      </c>
      <c r="B202" s="2">
        <v>421575</v>
      </c>
      <c r="C202" s="2">
        <f>IF(ISNA(VLOOKUP(A202,vlookup_a!A:B,2,FALSE)),0,(VLOOKUP(A202,vlookup_a!A:B,2,FALSE)))</f>
        <v>421575</v>
      </c>
      <c r="D202" s="2">
        <f>VLOOKUP(A202,vlookup_a!C:D,2,FALSE)</f>
        <v>0</v>
      </c>
      <c r="E202" s="2">
        <f t="shared" si="9"/>
        <v>0</v>
      </c>
      <c r="F202" t="str">
        <f t="shared" si="10"/>
        <v>aman</v>
      </c>
      <c r="G202" t="str">
        <f t="shared" si="11"/>
        <v>update</v>
      </c>
    </row>
    <row r="203" spans="1:7" hidden="1" x14ac:dyDescent="0.25">
      <c r="A203" s="1" t="s">
        <v>201</v>
      </c>
      <c r="B203" s="2">
        <v>7132263</v>
      </c>
      <c r="C203" s="2">
        <f>IF(ISNA(VLOOKUP(A203,vlookup_a!A:B,2,FALSE)),0,(VLOOKUP(A203,vlookup_a!A:B,2,FALSE)))</f>
        <v>7132263</v>
      </c>
      <c r="D203" s="2">
        <f>VLOOKUP(A203,vlookup_a!C:D,2,FALSE)</f>
        <v>0</v>
      </c>
      <c r="E203" s="2">
        <f t="shared" si="9"/>
        <v>0</v>
      </c>
      <c r="F203" t="str">
        <f t="shared" si="10"/>
        <v>aman</v>
      </c>
      <c r="G203" t="str">
        <f t="shared" si="11"/>
        <v>update</v>
      </c>
    </row>
    <row r="204" spans="1:7" hidden="1" x14ac:dyDescent="0.25">
      <c r="A204" s="1" t="s">
        <v>202</v>
      </c>
      <c r="B204" s="2">
        <v>16564</v>
      </c>
      <c r="C204" s="2">
        <f>IF(ISNA(VLOOKUP(A204,vlookup_a!A:B,2,FALSE)),0,(VLOOKUP(A204,vlookup_a!A:B,2,FALSE)))</f>
        <v>16564</v>
      </c>
      <c r="D204" s="2">
        <f>VLOOKUP(A204,vlookup_a!C:D,2,FALSE)</f>
        <v>0</v>
      </c>
      <c r="E204" s="2">
        <f t="shared" si="9"/>
        <v>0</v>
      </c>
      <c r="F204" t="str">
        <f t="shared" si="10"/>
        <v>aman</v>
      </c>
      <c r="G204" t="str">
        <f t="shared" si="11"/>
        <v>update</v>
      </c>
    </row>
    <row r="205" spans="1:7" hidden="1" x14ac:dyDescent="0.25">
      <c r="A205" s="1" t="s">
        <v>203</v>
      </c>
      <c r="B205" s="2">
        <v>1410000</v>
      </c>
      <c r="C205" s="2">
        <f>IF(ISNA(VLOOKUP(A205,vlookup_a!A:B,2,FALSE)),0,(VLOOKUP(A205,vlookup_a!A:B,2,FALSE)))</f>
        <v>1410000</v>
      </c>
      <c r="D205" s="2">
        <f>VLOOKUP(A205,vlookup_a!C:D,2,FALSE)</f>
        <v>0</v>
      </c>
      <c r="E205" s="2">
        <f t="shared" si="9"/>
        <v>0</v>
      </c>
      <c r="F205" t="str">
        <f t="shared" si="10"/>
        <v>aman</v>
      </c>
      <c r="G205" t="str">
        <f t="shared" si="11"/>
        <v>update</v>
      </c>
    </row>
    <row r="206" spans="1:7" hidden="1" x14ac:dyDescent="0.25">
      <c r="A206" s="1" t="s">
        <v>204</v>
      </c>
      <c r="B206" s="2">
        <v>13971</v>
      </c>
      <c r="C206" s="2">
        <f>IF(ISNA(VLOOKUP(A206,vlookup_a!A:B,2,FALSE)),0,(VLOOKUP(A206,vlookup_a!A:B,2,FALSE)))</f>
        <v>13971</v>
      </c>
      <c r="D206" s="2">
        <f>VLOOKUP(A206,vlookup_a!C:D,2,FALSE)</f>
        <v>0</v>
      </c>
      <c r="E206" s="2">
        <f t="shared" si="9"/>
        <v>0</v>
      </c>
      <c r="F206" t="str">
        <f t="shared" si="10"/>
        <v>aman</v>
      </c>
      <c r="G206" t="str">
        <f t="shared" si="11"/>
        <v>update</v>
      </c>
    </row>
    <row r="207" spans="1:7" hidden="1" x14ac:dyDescent="0.25">
      <c r="A207" s="1" t="s">
        <v>205</v>
      </c>
      <c r="B207" s="2">
        <v>100000</v>
      </c>
      <c r="C207" s="2">
        <f>IF(ISNA(VLOOKUP(A207,vlookup_a!A:B,2,FALSE)),0,(VLOOKUP(A207,vlookup_a!A:B,2,FALSE)))</f>
        <v>100000</v>
      </c>
      <c r="D207" s="2">
        <f>VLOOKUP(A207,vlookup_a!C:D,2,FALSE)</f>
        <v>0</v>
      </c>
      <c r="E207" s="2">
        <f t="shared" si="9"/>
        <v>0</v>
      </c>
      <c r="F207" t="str">
        <f t="shared" si="10"/>
        <v>aman</v>
      </c>
      <c r="G207" t="str">
        <f t="shared" si="11"/>
        <v>update</v>
      </c>
    </row>
    <row r="208" spans="1:7" hidden="1" x14ac:dyDescent="0.25">
      <c r="A208" s="1" t="s">
        <v>206</v>
      </c>
      <c r="B208" s="2">
        <v>200000</v>
      </c>
      <c r="C208" s="2">
        <f>IF(ISNA(VLOOKUP(A208,vlookup_a!A:B,2,FALSE)),0,(VLOOKUP(A208,vlookup_a!A:B,2,FALSE)))</f>
        <v>200000</v>
      </c>
      <c r="D208" s="2">
        <f>VLOOKUP(A208,vlookup_a!C:D,2,FALSE)</f>
        <v>0</v>
      </c>
      <c r="E208" s="2">
        <f t="shared" si="9"/>
        <v>0</v>
      </c>
      <c r="F208" t="str">
        <f t="shared" si="10"/>
        <v>aman</v>
      </c>
      <c r="G208" t="str">
        <f t="shared" si="11"/>
        <v>update</v>
      </c>
    </row>
    <row r="209" spans="1:7" hidden="1" x14ac:dyDescent="0.25">
      <c r="A209" s="1" t="s">
        <v>207</v>
      </c>
      <c r="B209" s="2">
        <v>395067</v>
      </c>
      <c r="C209" s="2">
        <f>IF(ISNA(VLOOKUP(A209,vlookup_a!A:B,2,FALSE)),0,(VLOOKUP(A209,vlookup_a!A:B,2,FALSE)))</f>
        <v>395067</v>
      </c>
      <c r="D209" s="2">
        <f>VLOOKUP(A209,vlookup_a!C:D,2,FALSE)</f>
        <v>0</v>
      </c>
      <c r="E209" s="2">
        <f t="shared" si="9"/>
        <v>0</v>
      </c>
      <c r="F209" t="str">
        <f t="shared" si="10"/>
        <v>aman</v>
      </c>
      <c r="G209" t="str">
        <f t="shared" si="11"/>
        <v>update</v>
      </c>
    </row>
    <row r="210" spans="1:7" hidden="1" x14ac:dyDescent="0.25">
      <c r="A210" s="1" t="s">
        <v>208</v>
      </c>
      <c r="B210" s="2">
        <v>738000</v>
      </c>
      <c r="C210" s="2">
        <f>IF(ISNA(VLOOKUP(A210,vlookup_a!A:B,2,FALSE)),0,(VLOOKUP(A210,vlookup_a!A:B,2,FALSE)))</f>
        <v>738000</v>
      </c>
      <c r="D210" s="2">
        <f>VLOOKUP(A210,vlookup_a!C:D,2,FALSE)</f>
        <v>0</v>
      </c>
      <c r="E210" s="2">
        <f t="shared" si="9"/>
        <v>0</v>
      </c>
      <c r="F210" t="str">
        <f t="shared" si="10"/>
        <v>aman</v>
      </c>
      <c r="G210" t="str">
        <f t="shared" si="11"/>
        <v>update</v>
      </c>
    </row>
    <row r="211" spans="1:7" hidden="1" x14ac:dyDescent="0.25">
      <c r="A211" s="1" t="s">
        <v>209</v>
      </c>
      <c r="B211" s="2">
        <v>1306347</v>
      </c>
      <c r="C211" s="2">
        <f>IF(ISNA(VLOOKUP(A211,vlookup_a!A:B,2,FALSE)),0,(VLOOKUP(A211,vlookup_a!A:B,2,FALSE)))</f>
        <v>1306347</v>
      </c>
      <c r="D211" s="2">
        <f>VLOOKUP(A211,vlookup_a!C:D,2,FALSE)</f>
        <v>0</v>
      </c>
      <c r="E211" s="2">
        <f t="shared" si="9"/>
        <v>0</v>
      </c>
      <c r="F211" t="str">
        <f t="shared" si="10"/>
        <v>aman</v>
      </c>
      <c r="G211" t="str">
        <f t="shared" si="11"/>
        <v>update</v>
      </c>
    </row>
    <row r="212" spans="1:7" hidden="1" x14ac:dyDescent="0.25">
      <c r="A212" s="1" t="s">
        <v>210</v>
      </c>
      <c r="B212" s="2">
        <v>681770</v>
      </c>
      <c r="C212" s="2">
        <f>IF(ISNA(VLOOKUP(A212,vlookup_a!A:B,2,FALSE)),0,(VLOOKUP(A212,vlookup_a!A:B,2,FALSE)))</f>
        <v>681770</v>
      </c>
      <c r="D212" s="2">
        <f>VLOOKUP(A212,vlookup_a!C:D,2,FALSE)</f>
        <v>0</v>
      </c>
      <c r="E212" s="2">
        <f t="shared" si="9"/>
        <v>0</v>
      </c>
      <c r="F212" t="str">
        <f t="shared" si="10"/>
        <v>aman</v>
      </c>
      <c r="G212" t="str">
        <f t="shared" si="11"/>
        <v>update</v>
      </c>
    </row>
    <row r="213" spans="1:7" hidden="1" x14ac:dyDescent="0.25">
      <c r="A213" s="1" t="s">
        <v>211</v>
      </c>
      <c r="B213" s="2">
        <v>784830</v>
      </c>
      <c r="C213" s="2">
        <f>IF(ISNA(VLOOKUP(A213,vlookup_a!A:B,2,FALSE)),0,(VLOOKUP(A213,vlookup_a!A:B,2,FALSE)))</f>
        <v>784830</v>
      </c>
      <c r="D213" s="2">
        <f>VLOOKUP(A213,vlookup_a!C:D,2,FALSE)</f>
        <v>0</v>
      </c>
      <c r="E213" s="2">
        <f t="shared" si="9"/>
        <v>0</v>
      </c>
      <c r="F213" t="str">
        <f t="shared" si="10"/>
        <v>aman</v>
      </c>
      <c r="G213" t="str">
        <f t="shared" si="11"/>
        <v>update</v>
      </c>
    </row>
    <row r="214" spans="1:7" hidden="1" x14ac:dyDescent="0.25">
      <c r="A214" s="1" t="s">
        <v>212</v>
      </c>
      <c r="B214" s="2">
        <v>150000</v>
      </c>
      <c r="C214" s="2">
        <f>IF(ISNA(VLOOKUP(A214,vlookup_a!A:B,2,FALSE)),0,(VLOOKUP(A214,vlookup_a!A:B,2,FALSE)))</f>
        <v>150000</v>
      </c>
      <c r="D214" s="2">
        <f>VLOOKUP(A214,vlookup_a!C:D,2,FALSE)</f>
        <v>0</v>
      </c>
      <c r="E214" s="2">
        <f t="shared" si="9"/>
        <v>0</v>
      </c>
      <c r="F214" t="str">
        <f t="shared" si="10"/>
        <v>aman</v>
      </c>
      <c r="G214" t="str">
        <f t="shared" si="11"/>
        <v>update</v>
      </c>
    </row>
    <row r="215" spans="1:7" hidden="1" x14ac:dyDescent="0.25">
      <c r="A215" s="1" t="s">
        <v>213</v>
      </c>
      <c r="B215" s="2">
        <v>32850</v>
      </c>
      <c r="C215" s="2">
        <f>IF(ISNA(VLOOKUP(A215,vlookup_a!A:B,2,FALSE)),0,(VLOOKUP(A215,vlookup_a!A:B,2,FALSE)))</f>
        <v>32850</v>
      </c>
      <c r="D215" s="2">
        <f>VLOOKUP(A215,vlookup_a!C:D,2,FALSE)</f>
        <v>0</v>
      </c>
      <c r="E215" s="2">
        <f t="shared" si="9"/>
        <v>0</v>
      </c>
      <c r="F215" t="str">
        <f t="shared" si="10"/>
        <v>aman</v>
      </c>
      <c r="G215" t="str">
        <f t="shared" si="11"/>
        <v>update</v>
      </c>
    </row>
    <row r="216" spans="1:7" hidden="1" x14ac:dyDescent="0.25">
      <c r="A216" s="1" t="s">
        <v>214</v>
      </c>
      <c r="B216" s="2">
        <v>200000</v>
      </c>
      <c r="C216" s="2">
        <f>IF(ISNA(VLOOKUP(A216,vlookup_a!A:B,2,FALSE)),0,(VLOOKUP(A216,vlookup_a!A:B,2,FALSE)))</f>
        <v>200000</v>
      </c>
      <c r="D216" s="2">
        <f>VLOOKUP(A216,vlookup_a!C:D,2,FALSE)</f>
        <v>0</v>
      </c>
      <c r="E216" s="2">
        <f t="shared" si="9"/>
        <v>0</v>
      </c>
      <c r="F216" t="str">
        <f t="shared" si="10"/>
        <v>aman</v>
      </c>
      <c r="G216" t="str">
        <f t="shared" si="11"/>
        <v>update</v>
      </c>
    </row>
    <row r="217" spans="1:7" hidden="1" x14ac:dyDescent="0.25">
      <c r="A217" s="1" t="s">
        <v>215</v>
      </c>
      <c r="B217" s="2">
        <v>129200</v>
      </c>
      <c r="C217" s="2">
        <f>IF(ISNA(VLOOKUP(A217,vlookup_a!A:B,2,FALSE)),0,(VLOOKUP(A217,vlookup_a!A:B,2,FALSE)))</f>
        <v>129200</v>
      </c>
      <c r="D217" s="2">
        <f>VLOOKUP(A217,vlookup_a!C:D,2,FALSE)</f>
        <v>0</v>
      </c>
      <c r="E217" s="2">
        <f t="shared" si="9"/>
        <v>0</v>
      </c>
      <c r="F217" t="str">
        <f t="shared" si="10"/>
        <v>aman</v>
      </c>
      <c r="G217" t="str">
        <f t="shared" si="11"/>
        <v>update</v>
      </c>
    </row>
    <row r="218" spans="1:7" hidden="1" x14ac:dyDescent="0.25">
      <c r="A218" s="1" t="s">
        <v>216</v>
      </c>
      <c r="B218" s="2">
        <v>112287</v>
      </c>
      <c r="C218" s="2">
        <f>IF(ISNA(VLOOKUP(A218,vlookup_a!A:B,2,FALSE)),0,(VLOOKUP(A218,vlookup_a!A:B,2,FALSE)))</f>
        <v>162287</v>
      </c>
      <c r="D218" s="2">
        <f>VLOOKUP(A218,vlookup_a!C:D,2,FALSE)</f>
        <v>0</v>
      </c>
      <c r="E218" s="2">
        <f t="shared" si="9"/>
        <v>-50000</v>
      </c>
      <c r="F218" t="str">
        <f t="shared" si="10"/>
        <v>aman</v>
      </c>
      <c r="G218" t="str">
        <f t="shared" si="11"/>
        <v>update</v>
      </c>
    </row>
    <row r="219" spans="1:7" hidden="1" x14ac:dyDescent="0.25">
      <c r="A219" s="1" t="s">
        <v>217</v>
      </c>
      <c r="B219" s="2">
        <v>958113</v>
      </c>
      <c r="C219" s="2">
        <f>IF(ISNA(VLOOKUP(A219,vlookup_a!A:B,2,FALSE)),0,(VLOOKUP(A219,vlookup_a!A:B,2,FALSE)))</f>
        <v>958113</v>
      </c>
      <c r="D219" s="2">
        <f>VLOOKUP(A219,vlookup_a!C:D,2,FALSE)</f>
        <v>0</v>
      </c>
      <c r="E219" s="2">
        <f t="shared" si="9"/>
        <v>0</v>
      </c>
      <c r="F219" t="str">
        <f t="shared" si="10"/>
        <v>aman</v>
      </c>
      <c r="G219" t="str">
        <f t="shared" si="11"/>
        <v>update</v>
      </c>
    </row>
    <row r="220" spans="1:7" hidden="1" x14ac:dyDescent="0.25">
      <c r="A220" s="1" t="s">
        <v>218</v>
      </c>
      <c r="B220" s="2">
        <v>545710</v>
      </c>
      <c r="C220" s="2">
        <f>IF(ISNA(VLOOKUP(A220,vlookup_a!A:B,2,FALSE)),0,(VLOOKUP(A220,vlookup_a!A:B,2,FALSE)))</f>
        <v>545710</v>
      </c>
      <c r="D220" s="2">
        <f>VLOOKUP(A220,vlookup_a!C:D,2,FALSE)</f>
        <v>0</v>
      </c>
      <c r="E220" s="2">
        <f t="shared" si="9"/>
        <v>0</v>
      </c>
      <c r="F220" t="str">
        <f t="shared" si="10"/>
        <v>aman</v>
      </c>
      <c r="G220" t="str">
        <f t="shared" si="11"/>
        <v>update</v>
      </c>
    </row>
    <row r="221" spans="1:7" hidden="1" x14ac:dyDescent="0.25">
      <c r="A221" s="1" t="s">
        <v>219</v>
      </c>
      <c r="B221" s="2">
        <v>103524</v>
      </c>
      <c r="C221" s="2">
        <f>IF(ISNA(VLOOKUP(A221,vlookup_a!A:B,2,FALSE)),0,(VLOOKUP(A221,vlookup_a!A:B,2,FALSE)))</f>
        <v>108262</v>
      </c>
      <c r="D221" s="2">
        <f>VLOOKUP(A221,vlookup_a!C:D,2,FALSE)</f>
        <v>0</v>
      </c>
      <c r="E221" s="2">
        <f t="shared" si="9"/>
        <v>-4738</v>
      </c>
      <c r="F221" t="str">
        <f t="shared" si="10"/>
        <v>aman</v>
      </c>
      <c r="G221" t="str">
        <f t="shared" si="11"/>
        <v>update</v>
      </c>
    </row>
    <row r="222" spans="1:7" hidden="1" x14ac:dyDescent="0.25">
      <c r="A222" s="1" t="s">
        <v>220</v>
      </c>
      <c r="B222" s="2">
        <v>3007083</v>
      </c>
      <c r="C222" s="2">
        <f>IF(ISNA(VLOOKUP(A222,vlookup_a!A:B,2,FALSE)),0,(VLOOKUP(A222,vlookup_a!A:B,2,FALSE)))</f>
        <v>3007083</v>
      </c>
      <c r="D222" s="2">
        <f>VLOOKUP(A222,vlookup_a!C:D,2,FALSE)</f>
        <v>0</v>
      </c>
      <c r="E222" s="2">
        <f t="shared" si="9"/>
        <v>0</v>
      </c>
      <c r="F222" t="str">
        <f t="shared" si="10"/>
        <v>aman</v>
      </c>
      <c r="G222" t="str">
        <f t="shared" si="11"/>
        <v>update</v>
      </c>
    </row>
    <row r="223" spans="1:7" hidden="1" x14ac:dyDescent="0.25">
      <c r="A223" s="1" t="s">
        <v>221</v>
      </c>
      <c r="B223" s="2">
        <v>116414</v>
      </c>
      <c r="C223" s="2">
        <f>IF(ISNA(VLOOKUP(A223,vlookup_a!A:B,2,FALSE)),0,(VLOOKUP(A223,vlookup_a!A:B,2,FALSE)))</f>
        <v>116414</v>
      </c>
      <c r="D223" s="2">
        <f>VLOOKUP(A223,vlookup_a!C:D,2,FALSE)</f>
        <v>0</v>
      </c>
      <c r="E223" s="2">
        <f t="shared" si="9"/>
        <v>0</v>
      </c>
      <c r="F223" t="str">
        <f t="shared" si="10"/>
        <v>aman</v>
      </c>
      <c r="G223" t="str">
        <f t="shared" si="11"/>
        <v>update</v>
      </c>
    </row>
    <row r="224" spans="1:7" hidden="1" x14ac:dyDescent="0.25">
      <c r="A224" s="1" t="s">
        <v>222</v>
      </c>
      <c r="B224" s="2">
        <v>630232</v>
      </c>
      <c r="C224" s="2">
        <f>IF(ISNA(VLOOKUP(A224,vlookup_a!A:B,2,FALSE)),0,(VLOOKUP(A224,vlookup_a!A:B,2,FALSE)))</f>
        <v>630232</v>
      </c>
      <c r="D224" s="2">
        <f>VLOOKUP(A224,vlookup_a!C:D,2,FALSE)</f>
        <v>0</v>
      </c>
      <c r="E224" s="2">
        <f t="shared" si="9"/>
        <v>0</v>
      </c>
      <c r="F224" t="str">
        <f t="shared" si="10"/>
        <v>aman</v>
      </c>
      <c r="G224" t="str">
        <f t="shared" si="11"/>
        <v>update</v>
      </c>
    </row>
    <row r="225" spans="1:7" hidden="1" x14ac:dyDescent="0.25">
      <c r="A225" s="1" t="s">
        <v>223</v>
      </c>
      <c r="B225" s="2">
        <v>458262</v>
      </c>
      <c r="C225" s="2">
        <f>IF(ISNA(VLOOKUP(A225,vlookup_a!A:B,2,FALSE)),0,(VLOOKUP(A225,vlookup_a!A:B,2,FALSE)))</f>
        <v>458262</v>
      </c>
      <c r="D225" s="2">
        <f>VLOOKUP(A225,vlookup_a!C:D,2,FALSE)</f>
        <v>0</v>
      </c>
      <c r="E225" s="2">
        <f t="shared" si="9"/>
        <v>0</v>
      </c>
      <c r="F225" t="str">
        <f t="shared" si="10"/>
        <v>aman</v>
      </c>
      <c r="G225" t="str">
        <f t="shared" si="11"/>
        <v>update</v>
      </c>
    </row>
    <row r="226" spans="1:7" hidden="1" x14ac:dyDescent="0.25">
      <c r="A226" s="1" t="s">
        <v>224</v>
      </c>
      <c r="B226" s="2">
        <v>283155</v>
      </c>
      <c r="C226" s="2">
        <f>IF(ISNA(VLOOKUP(A226,vlookup_a!A:B,2,FALSE)),0,(VLOOKUP(A226,vlookup_a!A:B,2,FALSE)))</f>
        <v>283155</v>
      </c>
      <c r="D226" s="2">
        <f>VLOOKUP(A226,vlookup_a!C:D,2,FALSE)</f>
        <v>0</v>
      </c>
      <c r="E226" s="2">
        <f t="shared" si="9"/>
        <v>0</v>
      </c>
      <c r="F226" t="str">
        <f t="shared" si="10"/>
        <v>aman</v>
      </c>
      <c r="G226" t="str">
        <f t="shared" si="11"/>
        <v>update</v>
      </c>
    </row>
    <row r="227" spans="1:7" hidden="1" x14ac:dyDescent="0.25">
      <c r="A227" s="1" t="s">
        <v>225</v>
      </c>
      <c r="B227" s="2">
        <v>489204</v>
      </c>
      <c r="C227" s="2">
        <f>IF(ISNA(VLOOKUP(A227,vlookup_a!A:B,2,FALSE)),0,(VLOOKUP(A227,vlookup_a!A:B,2,FALSE)))</f>
        <v>489204</v>
      </c>
      <c r="D227" s="2">
        <f>VLOOKUP(A227,vlookup_a!C:D,2,FALSE)</f>
        <v>0</v>
      </c>
      <c r="E227" s="2">
        <f t="shared" si="9"/>
        <v>0</v>
      </c>
      <c r="F227" t="str">
        <f t="shared" si="10"/>
        <v>aman</v>
      </c>
      <c r="G227" t="str">
        <f t="shared" si="11"/>
        <v>update</v>
      </c>
    </row>
    <row r="228" spans="1:7" hidden="1" x14ac:dyDescent="0.25">
      <c r="A228" s="1" t="s">
        <v>226</v>
      </c>
      <c r="B228" s="2">
        <v>38019</v>
      </c>
      <c r="C228" s="2">
        <f>IF(ISNA(VLOOKUP(A228,vlookup_a!A:B,2,FALSE)),0,(VLOOKUP(A228,vlookup_a!A:B,2,FALSE)))</f>
        <v>38019</v>
      </c>
      <c r="D228" s="2">
        <f>VLOOKUP(A228,vlookup_a!C:D,2,FALSE)</f>
        <v>0</v>
      </c>
      <c r="E228" s="2">
        <f t="shared" si="9"/>
        <v>0</v>
      </c>
      <c r="F228" t="str">
        <f t="shared" si="10"/>
        <v>aman</v>
      </c>
      <c r="G228" t="str">
        <f t="shared" si="11"/>
        <v>update</v>
      </c>
    </row>
    <row r="229" spans="1:7" hidden="1" x14ac:dyDescent="0.25">
      <c r="A229" s="1" t="s">
        <v>227</v>
      </c>
      <c r="B229" s="2">
        <v>20062</v>
      </c>
      <c r="C229" s="2">
        <f>IF(ISNA(VLOOKUP(A229,vlookup_a!A:B,2,FALSE)),0,(VLOOKUP(A229,vlookup_a!A:B,2,FALSE)))</f>
        <v>20062</v>
      </c>
      <c r="D229" s="2">
        <f>VLOOKUP(A229,vlookup_a!C:D,2,FALSE)</f>
        <v>0</v>
      </c>
      <c r="E229" s="2">
        <f t="shared" si="9"/>
        <v>0</v>
      </c>
      <c r="F229" t="str">
        <f t="shared" si="10"/>
        <v>aman</v>
      </c>
      <c r="G229" t="str">
        <f t="shared" si="11"/>
        <v>update</v>
      </c>
    </row>
    <row r="230" spans="1:7" hidden="1" x14ac:dyDescent="0.25">
      <c r="A230" s="1" t="s">
        <v>228</v>
      </c>
      <c r="B230" s="2">
        <v>152358</v>
      </c>
      <c r="C230" s="2">
        <f>IF(ISNA(VLOOKUP(A230,vlookup_a!A:B,2,FALSE)),0,(VLOOKUP(A230,vlookup_a!A:B,2,FALSE)))</f>
        <v>152358</v>
      </c>
      <c r="D230" s="2">
        <f>VLOOKUP(A230,vlookup_a!C:D,2,FALSE)</f>
        <v>0</v>
      </c>
      <c r="E230" s="2">
        <f t="shared" si="9"/>
        <v>0</v>
      </c>
      <c r="F230" t="str">
        <f t="shared" si="10"/>
        <v>aman</v>
      </c>
      <c r="G230" t="str">
        <f t="shared" si="11"/>
        <v>update</v>
      </c>
    </row>
    <row r="231" spans="1:7" hidden="1" x14ac:dyDescent="0.25">
      <c r="A231" s="1" t="s">
        <v>229</v>
      </c>
      <c r="B231" s="2">
        <v>272900</v>
      </c>
      <c r="C231" s="2">
        <f>IF(ISNA(VLOOKUP(A231,vlookup_a!A:B,2,FALSE)),0,(VLOOKUP(A231,vlookup_a!A:B,2,FALSE)))</f>
        <v>272900</v>
      </c>
      <c r="D231" s="2">
        <f>VLOOKUP(A231,vlookup_a!C:D,2,FALSE)</f>
        <v>0</v>
      </c>
      <c r="E231" s="2">
        <f t="shared" si="9"/>
        <v>0</v>
      </c>
      <c r="F231" t="str">
        <f t="shared" si="10"/>
        <v>aman</v>
      </c>
      <c r="G231" t="str">
        <f t="shared" si="11"/>
        <v>update</v>
      </c>
    </row>
    <row r="232" spans="1:7" hidden="1" x14ac:dyDescent="0.25">
      <c r="A232" s="1" t="s">
        <v>230</v>
      </c>
      <c r="B232" s="2">
        <v>23707</v>
      </c>
      <c r="C232" s="2">
        <f>IF(ISNA(VLOOKUP(A232,vlookup_a!A:B,2,FALSE)),0,(VLOOKUP(A232,vlookup_a!A:B,2,FALSE)))</f>
        <v>23707</v>
      </c>
      <c r="D232" s="2">
        <f>VLOOKUP(A232,vlookup_a!C:D,2,FALSE)</f>
        <v>0</v>
      </c>
      <c r="E232" s="2">
        <f t="shared" si="9"/>
        <v>0</v>
      </c>
      <c r="F232" t="str">
        <f t="shared" si="10"/>
        <v>aman</v>
      </c>
      <c r="G232" t="str">
        <f t="shared" si="11"/>
        <v>update</v>
      </c>
    </row>
    <row r="233" spans="1:7" hidden="1" x14ac:dyDescent="0.25">
      <c r="A233" s="1" t="s">
        <v>231</v>
      </c>
      <c r="B233" s="2">
        <v>1756826</v>
      </c>
      <c r="C233" s="2">
        <f>IF(ISNA(VLOOKUP(A233,vlookup_a!A:B,2,FALSE)),0,(VLOOKUP(A233,vlookup_a!A:B,2,FALSE)))</f>
        <v>1756826</v>
      </c>
      <c r="D233" s="2">
        <f>VLOOKUP(A233,vlookup_a!C:D,2,FALSE)</f>
        <v>0</v>
      </c>
      <c r="E233" s="2">
        <f t="shared" si="9"/>
        <v>0</v>
      </c>
      <c r="F233" t="str">
        <f t="shared" si="10"/>
        <v>aman</v>
      </c>
      <c r="G233" t="str">
        <f t="shared" si="11"/>
        <v>update</v>
      </c>
    </row>
    <row r="234" spans="1:7" hidden="1" x14ac:dyDescent="0.25">
      <c r="A234" s="1" t="s">
        <v>232</v>
      </c>
      <c r="B234" s="2">
        <v>41250</v>
      </c>
      <c r="C234" s="2">
        <f>IF(ISNA(VLOOKUP(A234,vlookup_a!A:B,2,FALSE)),0,(VLOOKUP(A234,vlookup_a!A:B,2,FALSE)))</f>
        <v>41250</v>
      </c>
      <c r="D234" s="2">
        <f>VLOOKUP(A234,vlookup_a!C:D,2,FALSE)</f>
        <v>0</v>
      </c>
      <c r="E234" s="2">
        <f t="shared" si="9"/>
        <v>0</v>
      </c>
      <c r="F234" t="str">
        <f t="shared" si="10"/>
        <v>aman</v>
      </c>
      <c r="G234" t="str">
        <f t="shared" si="11"/>
        <v>update</v>
      </c>
    </row>
    <row r="235" spans="1:7" hidden="1" x14ac:dyDescent="0.25">
      <c r="A235" s="1" t="s">
        <v>233</v>
      </c>
      <c r="B235" s="2">
        <v>1741448</v>
      </c>
      <c r="C235" s="2">
        <f>IF(ISNA(VLOOKUP(A235,vlookup_a!A:B,2,FALSE)),0,(VLOOKUP(A235,vlookup_a!A:B,2,FALSE)))</f>
        <v>1741448</v>
      </c>
      <c r="D235" s="2">
        <f>VLOOKUP(A235,vlookup_a!C:D,2,FALSE)</f>
        <v>0</v>
      </c>
      <c r="E235" s="2">
        <f t="shared" si="9"/>
        <v>0</v>
      </c>
      <c r="F235" t="str">
        <f t="shared" si="10"/>
        <v>aman</v>
      </c>
      <c r="G235" t="str">
        <f t="shared" si="11"/>
        <v>update</v>
      </c>
    </row>
    <row r="236" spans="1:7" hidden="1" x14ac:dyDescent="0.25">
      <c r="A236" s="1" t="s">
        <v>234</v>
      </c>
      <c r="B236" s="2">
        <v>987213</v>
      </c>
      <c r="C236" s="2">
        <f>IF(ISNA(VLOOKUP(A236,vlookup_a!A:B,2,FALSE)),0,(VLOOKUP(A236,vlookup_a!A:B,2,FALSE)))</f>
        <v>987213</v>
      </c>
      <c r="D236" s="2">
        <f>VLOOKUP(A236,vlookup_a!C:D,2,FALSE)</f>
        <v>0</v>
      </c>
      <c r="E236" s="2">
        <f t="shared" si="9"/>
        <v>0</v>
      </c>
      <c r="F236" t="str">
        <f t="shared" si="10"/>
        <v>aman</v>
      </c>
      <c r="G236" t="str">
        <f t="shared" si="11"/>
        <v>update</v>
      </c>
    </row>
    <row r="237" spans="1:7" hidden="1" x14ac:dyDescent="0.25">
      <c r="A237" s="1" t="s">
        <v>235</v>
      </c>
      <c r="B237" s="2">
        <v>896572</v>
      </c>
      <c r="C237" s="2">
        <f>IF(ISNA(VLOOKUP(A237,vlookup_a!A:B,2,FALSE)),0,(VLOOKUP(A237,vlookup_a!A:B,2,FALSE)))</f>
        <v>896572</v>
      </c>
      <c r="D237" s="2">
        <f>VLOOKUP(A237,vlookup_a!C:D,2,FALSE)</f>
        <v>0</v>
      </c>
      <c r="E237" s="2">
        <f t="shared" si="9"/>
        <v>0</v>
      </c>
      <c r="F237" t="str">
        <f t="shared" si="10"/>
        <v>aman</v>
      </c>
      <c r="G237" t="str">
        <f t="shared" si="11"/>
        <v>update</v>
      </c>
    </row>
    <row r="238" spans="1:7" hidden="1" x14ac:dyDescent="0.25">
      <c r="A238" s="1" t="s">
        <v>236</v>
      </c>
      <c r="B238" s="2">
        <v>2660058</v>
      </c>
      <c r="C238" s="2">
        <f>IF(ISNA(VLOOKUP(A238,vlookup_a!A:B,2,FALSE)),0,(VLOOKUP(A238,vlookup_a!A:B,2,FALSE)))</f>
        <v>2660058</v>
      </c>
      <c r="D238" s="2">
        <f>VLOOKUP(A238,vlookup_a!C:D,2,FALSE)</f>
        <v>0</v>
      </c>
      <c r="E238" s="2">
        <f t="shared" si="9"/>
        <v>0</v>
      </c>
      <c r="F238" t="str">
        <f t="shared" si="10"/>
        <v>aman</v>
      </c>
      <c r="G238" t="str">
        <f t="shared" si="11"/>
        <v>update</v>
      </c>
    </row>
    <row r="239" spans="1:7" hidden="1" x14ac:dyDescent="0.25">
      <c r="A239" s="1" t="s">
        <v>237</v>
      </c>
      <c r="B239" s="2">
        <v>328709</v>
      </c>
      <c r="C239" s="2">
        <f>IF(ISNA(VLOOKUP(A239,vlookup_a!A:B,2,FALSE)),0,(VLOOKUP(A239,vlookup_a!A:B,2,FALSE)))</f>
        <v>328709</v>
      </c>
      <c r="D239" s="2">
        <f>VLOOKUP(A239,vlookup_a!C:D,2,FALSE)</f>
        <v>0</v>
      </c>
      <c r="E239" s="2">
        <f t="shared" si="9"/>
        <v>0</v>
      </c>
      <c r="F239" t="str">
        <f t="shared" si="10"/>
        <v>aman</v>
      </c>
      <c r="G239" t="str">
        <f t="shared" si="11"/>
        <v>update</v>
      </c>
    </row>
    <row r="240" spans="1:7" hidden="1" x14ac:dyDescent="0.25">
      <c r="A240" s="1" t="s">
        <v>238</v>
      </c>
      <c r="B240" s="2">
        <v>229336</v>
      </c>
      <c r="C240" s="2">
        <f>IF(ISNA(VLOOKUP(A240,vlookup_a!A:B,2,FALSE)),0,(VLOOKUP(A240,vlookup_a!A:B,2,FALSE)))</f>
        <v>229336</v>
      </c>
      <c r="D240" s="2">
        <f>VLOOKUP(A240,vlookup_a!C:D,2,FALSE)</f>
        <v>0</v>
      </c>
      <c r="E240" s="2">
        <f t="shared" si="9"/>
        <v>0</v>
      </c>
      <c r="F240" t="str">
        <f t="shared" si="10"/>
        <v>aman</v>
      </c>
      <c r="G240" t="str">
        <f t="shared" si="11"/>
        <v>update</v>
      </c>
    </row>
    <row r="241" spans="1:7" hidden="1" x14ac:dyDescent="0.25">
      <c r="A241" s="1" t="s">
        <v>239</v>
      </c>
      <c r="B241" s="2">
        <v>384771</v>
      </c>
      <c r="C241" s="2">
        <f>IF(ISNA(VLOOKUP(A241,vlookup_a!A:B,2,FALSE)),0,(VLOOKUP(A241,vlookup_a!A:B,2,FALSE)))</f>
        <v>384771</v>
      </c>
      <c r="D241" s="2">
        <f>VLOOKUP(A241,vlookup_a!C:D,2,FALSE)</f>
        <v>0</v>
      </c>
      <c r="E241" s="2">
        <f t="shared" si="9"/>
        <v>0</v>
      </c>
      <c r="F241" t="str">
        <f t="shared" si="10"/>
        <v>aman</v>
      </c>
      <c r="G241" t="str">
        <f t="shared" si="11"/>
        <v>update</v>
      </c>
    </row>
    <row r="242" spans="1:7" hidden="1" x14ac:dyDescent="0.25">
      <c r="A242" s="1" t="s">
        <v>240</v>
      </c>
      <c r="B242" s="2">
        <v>1088000</v>
      </c>
      <c r="C242" s="2">
        <f>IF(ISNA(VLOOKUP(A242,vlookup_a!A:B,2,FALSE)),0,(VLOOKUP(A242,vlookup_a!A:B,2,FALSE)))</f>
        <v>1088000</v>
      </c>
      <c r="D242" s="2">
        <f>VLOOKUP(A242,vlookup_a!C:D,2,FALSE)</f>
        <v>0</v>
      </c>
      <c r="E242" s="2">
        <f t="shared" si="9"/>
        <v>0</v>
      </c>
      <c r="F242" t="str">
        <f t="shared" si="10"/>
        <v>aman</v>
      </c>
      <c r="G242" t="str">
        <f t="shared" si="11"/>
        <v>update</v>
      </c>
    </row>
    <row r="243" spans="1:7" hidden="1" x14ac:dyDescent="0.25">
      <c r="A243" s="1" t="s">
        <v>241</v>
      </c>
      <c r="B243" s="2">
        <v>149014</v>
      </c>
      <c r="C243" s="2">
        <f>IF(ISNA(VLOOKUP(A243,vlookup_a!A:B,2,FALSE)),0,(VLOOKUP(A243,vlookup_a!A:B,2,FALSE)))</f>
        <v>149014</v>
      </c>
      <c r="D243" s="2">
        <f>VLOOKUP(A243,vlookup_a!C:D,2,FALSE)</f>
        <v>0</v>
      </c>
      <c r="E243" s="2">
        <f t="shared" si="9"/>
        <v>0</v>
      </c>
      <c r="F243" t="str">
        <f t="shared" si="10"/>
        <v>aman</v>
      </c>
      <c r="G243" t="str">
        <f t="shared" si="11"/>
        <v>update</v>
      </c>
    </row>
    <row r="244" spans="1:7" hidden="1" x14ac:dyDescent="0.25">
      <c r="A244" s="1" t="s">
        <v>242</v>
      </c>
      <c r="B244" s="2">
        <v>1787177</v>
      </c>
      <c r="C244" s="2">
        <f>IF(ISNA(VLOOKUP(A244,vlookup_a!A:B,2,FALSE)),0,(VLOOKUP(A244,vlookup_a!A:B,2,FALSE)))</f>
        <v>1787177</v>
      </c>
      <c r="D244" s="2">
        <f>VLOOKUP(A244,vlookup_a!C:D,2,FALSE)</f>
        <v>0</v>
      </c>
      <c r="E244" s="2">
        <f t="shared" si="9"/>
        <v>0</v>
      </c>
      <c r="F244" t="str">
        <f t="shared" si="10"/>
        <v>aman</v>
      </c>
      <c r="G244" t="str">
        <f t="shared" si="11"/>
        <v>update</v>
      </c>
    </row>
    <row r="245" spans="1:7" hidden="1" x14ac:dyDescent="0.25">
      <c r="A245" s="1" t="s">
        <v>243</v>
      </c>
      <c r="B245" s="2">
        <v>688320</v>
      </c>
      <c r="C245" s="2">
        <f>IF(ISNA(VLOOKUP(A245,vlookup_a!A:B,2,FALSE)),0,(VLOOKUP(A245,vlookup_a!A:B,2,FALSE)))</f>
        <v>688320</v>
      </c>
      <c r="D245" s="2">
        <f>VLOOKUP(A245,vlookup_a!C:D,2,FALSE)</f>
        <v>0</v>
      </c>
      <c r="E245" s="2">
        <f t="shared" si="9"/>
        <v>0</v>
      </c>
      <c r="F245" t="str">
        <f t="shared" si="10"/>
        <v>aman</v>
      </c>
      <c r="G245" t="str">
        <f t="shared" si="11"/>
        <v>update</v>
      </c>
    </row>
    <row r="246" spans="1:7" hidden="1" x14ac:dyDescent="0.25">
      <c r="A246" s="1" t="s">
        <v>244</v>
      </c>
      <c r="B246" s="2">
        <v>39134</v>
      </c>
      <c r="C246" s="2">
        <f>IF(ISNA(VLOOKUP(A246,vlookup_a!A:B,2,FALSE)),0,(VLOOKUP(A246,vlookup_a!A:B,2,FALSE)))</f>
        <v>39134</v>
      </c>
      <c r="D246" s="2">
        <f>VLOOKUP(A246,vlookup_a!C:D,2,FALSE)</f>
        <v>0</v>
      </c>
      <c r="E246" s="2">
        <f t="shared" si="9"/>
        <v>0</v>
      </c>
      <c r="F246" t="str">
        <f t="shared" si="10"/>
        <v>aman</v>
      </c>
      <c r="G246" t="str">
        <f t="shared" si="11"/>
        <v>update</v>
      </c>
    </row>
    <row r="247" spans="1:7" hidden="1" x14ac:dyDescent="0.25">
      <c r="A247" s="1" t="s">
        <v>245</v>
      </c>
      <c r="B247" s="2">
        <v>450504</v>
      </c>
      <c r="C247" s="2">
        <f>IF(ISNA(VLOOKUP(A247,vlookup_a!A:B,2,FALSE)),0,(VLOOKUP(A247,vlookup_a!A:B,2,FALSE)))</f>
        <v>450504</v>
      </c>
      <c r="D247" s="2">
        <f>VLOOKUP(A247,vlookup_a!C:D,2,FALSE)</f>
        <v>0</v>
      </c>
      <c r="E247" s="2">
        <f t="shared" si="9"/>
        <v>0</v>
      </c>
      <c r="F247" t="str">
        <f t="shared" si="10"/>
        <v>aman</v>
      </c>
      <c r="G247" t="str">
        <f t="shared" si="11"/>
        <v>update</v>
      </c>
    </row>
    <row r="248" spans="1:7" hidden="1" x14ac:dyDescent="0.25">
      <c r="A248" s="1" t="s">
        <v>246</v>
      </c>
      <c r="B248" s="2">
        <v>631617</v>
      </c>
      <c r="C248" s="2">
        <f>IF(ISNA(VLOOKUP(A248,vlookup_a!A:B,2,FALSE)),0,(VLOOKUP(A248,vlookup_a!A:B,2,FALSE)))</f>
        <v>631617</v>
      </c>
      <c r="D248" s="2">
        <f>VLOOKUP(A248,vlookup_a!C:D,2,FALSE)</f>
        <v>0</v>
      </c>
      <c r="E248" s="2">
        <f t="shared" si="9"/>
        <v>0</v>
      </c>
      <c r="F248" t="str">
        <f t="shared" si="10"/>
        <v>aman</v>
      </c>
      <c r="G248" t="str">
        <f t="shared" si="11"/>
        <v>update</v>
      </c>
    </row>
    <row r="249" spans="1:7" hidden="1" x14ac:dyDescent="0.25">
      <c r="A249" s="1" t="s">
        <v>247</v>
      </c>
      <c r="B249" s="2">
        <v>135609</v>
      </c>
      <c r="C249" s="2">
        <f>IF(ISNA(VLOOKUP(A249,vlookup_a!A:B,2,FALSE)),0,(VLOOKUP(A249,vlookup_a!A:B,2,FALSE)))</f>
        <v>135609</v>
      </c>
      <c r="D249" s="2">
        <f>VLOOKUP(A249,vlookup_a!C:D,2,FALSE)</f>
        <v>0</v>
      </c>
      <c r="E249" s="2">
        <f t="shared" si="9"/>
        <v>0</v>
      </c>
      <c r="F249" t="str">
        <f t="shared" si="10"/>
        <v>aman</v>
      </c>
      <c r="G249" t="str">
        <f t="shared" si="11"/>
        <v>update</v>
      </c>
    </row>
    <row r="250" spans="1:7" hidden="1" x14ac:dyDescent="0.25">
      <c r="A250" s="1" t="s">
        <v>248</v>
      </c>
      <c r="B250" s="2">
        <v>2197933</v>
      </c>
      <c r="C250" s="2">
        <f>IF(ISNA(VLOOKUP(A250,vlookup_a!A:B,2,FALSE)),0,(VLOOKUP(A250,vlookup_a!A:B,2,FALSE)))</f>
        <v>2197933</v>
      </c>
      <c r="D250" s="2">
        <f>VLOOKUP(A250,vlookup_a!C:D,2,FALSE)</f>
        <v>0</v>
      </c>
      <c r="E250" s="2">
        <f t="shared" si="9"/>
        <v>0</v>
      </c>
      <c r="F250" t="str">
        <f t="shared" si="10"/>
        <v>aman</v>
      </c>
      <c r="G250" t="str">
        <f t="shared" si="11"/>
        <v>update</v>
      </c>
    </row>
    <row r="251" spans="1:7" hidden="1" x14ac:dyDescent="0.25">
      <c r="A251" s="1" t="s">
        <v>249</v>
      </c>
      <c r="B251" s="2">
        <v>278263</v>
      </c>
      <c r="C251" s="2">
        <f>IF(ISNA(VLOOKUP(A251,vlookup_a!A:B,2,FALSE)),0,(VLOOKUP(A251,vlookup_a!A:B,2,FALSE)))</f>
        <v>278263</v>
      </c>
      <c r="D251" s="2">
        <f>VLOOKUP(A251,vlookup_a!C:D,2,FALSE)</f>
        <v>0</v>
      </c>
      <c r="E251" s="2">
        <f t="shared" si="9"/>
        <v>0</v>
      </c>
      <c r="F251" t="str">
        <f t="shared" si="10"/>
        <v>aman</v>
      </c>
      <c r="G251" t="str">
        <f t="shared" si="11"/>
        <v>update</v>
      </c>
    </row>
    <row r="252" spans="1:7" hidden="1" x14ac:dyDescent="0.25">
      <c r="A252" s="1" t="s">
        <v>250</v>
      </c>
      <c r="B252" s="2">
        <v>200000</v>
      </c>
      <c r="C252" s="2">
        <f>IF(ISNA(VLOOKUP(A252,vlookup_a!A:B,2,FALSE)),0,(VLOOKUP(A252,vlookup_a!A:B,2,FALSE)))</f>
        <v>200000</v>
      </c>
      <c r="D252" s="2">
        <f>VLOOKUP(A252,vlookup_a!C:D,2,FALSE)</f>
        <v>0</v>
      </c>
      <c r="E252" s="2">
        <f t="shared" si="9"/>
        <v>0</v>
      </c>
      <c r="F252" t="str">
        <f t="shared" si="10"/>
        <v>aman</v>
      </c>
      <c r="G252" t="str">
        <f t="shared" si="11"/>
        <v>update</v>
      </c>
    </row>
    <row r="253" spans="1:7" hidden="1" x14ac:dyDescent="0.25">
      <c r="A253" s="1" t="s">
        <v>251</v>
      </c>
      <c r="B253" s="2">
        <v>103000</v>
      </c>
      <c r="C253" s="2">
        <f>IF(ISNA(VLOOKUP(A253,vlookup_a!A:B,2,FALSE)),0,(VLOOKUP(A253,vlookup_a!A:B,2,FALSE)))</f>
        <v>103000</v>
      </c>
      <c r="D253" s="2">
        <f>VLOOKUP(A253,vlookup_a!C:D,2,FALSE)</f>
        <v>0</v>
      </c>
      <c r="E253" s="2">
        <f t="shared" si="9"/>
        <v>0</v>
      </c>
      <c r="F253" t="str">
        <f t="shared" si="10"/>
        <v>aman</v>
      </c>
      <c r="G253" t="str">
        <f t="shared" si="11"/>
        <v>update</v>
      </c>
    </row>
    <row r="254" spans="1:7" hidden="1" x14ac:dyDescent="0.25">
      <c r="A254" s="1" t="s">
        <v>252</v>
      </c>
      <c r="B254" s="2">
        <v>409594</v>
      </c>
      <c r="C254" s="2">
        <f>IF(ISNA(VLOOKUP(A254,vlookup_a!A:B,2,FALSE)),0,(VLOOKUP(A254,vlookup_a!A:B,2,FALSE)))</f>
        <v>409594</v>
      </c>
      <c r="D254" s="2">
        <f>VLOOKUP(A254,vlookup_a!C:D,2,FALSE)</f>
        <v>0</v>
      </c>
      <c r="E254" s="2">
        <f t="shared" si="9"/>
        <v>0</v>
      </c>
      <c r="F254" t="str">
        <f t="shared" si="10"/>
        <v>aman</v>
      </c>
      <c r="G254" t="str">
        <f t="shared" si="11"/>
        <v>update</v>
      </c>
    </row>
    <row r="255" spans="1:7" hidden="1" x14ac:dyDescent="0.25">
      <c r="A255" s="1" t="s">
        <v>253</v>
      </c>
      <c r="B255" s="2">
        <v>679314</v>
      </c>
      <c r="C255" s="2">
        <f>IF(ISNA(VLOOKUP(A255,vlookup_a!A:B,2,FALSE)),0,(VLOOKUP(A255,vlookup_a!A:B,2,FALSE)))</f>
        <v>679314</v>
      </c>
      <c r="D255" s="2">
        <f>VLOOKUP(A255,vlookup_a!C:D,2,FALSE)</f>
        <v>0</v>
      </c>
      <c r="E255" s="2">
        <f t="shared" si="9"/>
        <v>0</v>
      </c>
      <c r="F255" t="str">
        <f t="shared" si="10"/>
        <v>aman</v>
      </c>
      <c r="G255" t="str">
        <f t="shared" si="11"/>
        <v>update</v>
      </c>
    </row>
    <row r="256" spans="1:7" hidden="1" x14ac:dyDescent="0.25">
      <c r="A256" s="1" t="s">
        <v>254</v>
      </c>
      <c r="B256" s="2">
        <v>624820</v>
      </c>
      <c r="C256" s="2">
        <f>IF(ISNA(VLOOKUP(A256,vlookup_a!A:B,2,FALSE)),0,(VLOOKUP(A256,vlookup_a!A:B,2,FALSE)))</f>
        <v>624820</v>
      </c>
      <c r="D256" s="2">
        <f>VLOOKUP(A256,vlookup_a!C:D,2,FALSE)</f>
        <v>0</v>
      </c>
      <c r="E256" s="2">
        <f t="shared" si="9"/>
        <v>0</v>
      </c>
      <c r="F256" t="str">
        <f t="shared" si="10"/>
        <v>aman</v>
      </c>
      <c r="G256" t="str">
        <f t="shared" si="11"/>
        <v>update</v>
      </c>
    </row>
    <row r="257" spans="1:7" hidden="1" x14ac:dyDescent="0.25">
      <c r="A257" s="1" t="s">
        <v>255</v>
      </c>
      <c r="B257" s="2">
        <v>99336</v>
      </c>
      <c r="C257" s="2">
        <f>IF(ISNA(VLOOKUP(A257,vlookup_a!A:B,2,FALSE)),0,(VLOOKUP(A257,vlookup_a!A:B,2,FALSE)))</f>
        <v>99336</v>
      </c>
      <c r="D257" s="2">
        <f>VLOOKUP(A257,vlookup_a!C:D,2,FALSE)</f>
        <v>0</v>
      </c>
      <c r="E257" s="2">
        <f t="shared" si="9"/>
        <v>0</v>
      </c>
      <c r="F257" t="str">
        <f t="shared" si="10"/>
        <v>aman</v>
      </c>
      <c r="G257" t="str">
        <f t="shared" si="11"/>
        <v>update</v>
      </c>
    </row>
    <row r="258" spans="1:7" hidden="1" x14ac:dyDescent="0.25">
      <c r="A258" s="1" t="s">
        <v>256</v>
      </c>
      <c r="B258" s="2">
        <v>119348</v>
      </c>
      <c r="C258" s="2">
        <f>IF(ISNA(VLOOKUP(A258,vlookup_a!A:B,2,FALSE)),0,(VLOOKUP(A258,vlookup_a!A:B,2,FALSE)))</f>
        <v>119348</v>
      </c>
      <c r="D258" s="2">
        <f>VLOOKUP(A258,vlookup_a!C:D,2,FALSE)</f>
        <v>0</v>
      </c>
      <c r="E258" s="2">
        <f t="shared" si="9"/>
        <v>0</v>
      </c>
      <c r="F258" t="str">
        <f t="shared" si="10"/>
        <v>aman</v>
      </c>
      <c r="G258" t="str">
        <f t="shared" si="11"/>
        <v>update</v>
      </c>
    </row>
    <row r="259" spans="1:7" hidden="1" x14ac:dyDescent="0.25">
      <c r="A259" s="1" t="s">
        <v>257</v>
      </c>
      <c r="B259" s="2">
        <v>8922</v>
      </c>
      <c r="C259" s="2">
        <f>IF(ISNA(VLOOKUP(A259,vlookup_a!A:B,2,FALSE)),0,(VLOOKUP(A259,vlookup_a!A:B,2,FALSE)))</f>
        <v>8922</v>
      </c>
      <c r="D259" s="2">
        <f>VLOOKUP(A259,vlookup_a!C:D,2,FALSE)</f>
        <v>0</v>
      </c>
      <c r="E259" s="2">
        <f t="shared" ref="E259:E322" si="12">B259-C259</f>
        <v>0</v>
      </c>
      <c r="F259" t="str">
        <f t="shared" ref="F259:F322" si="13">IF(B259=C259,"aman",IF(B259&lt;C259,"aman","cek"))</f>
        <v>aman</v>
      </c>
      <c r="G259" t="str">
        <f t="shared" ref="G259:G322" si="14">IF(D259=B259,"no update","update")</f>
        <v>update</v>
      </c>
    </row>
    <row r="260" spans="1:7" hidden="1" x14ac:dyDescent="0.25">
      <c r="A260" s="1" t="s">
        <v>258</v>
      </c>
      <c r="B260" s="2">
        <v>2852789</v>
      </c>
      <c r="C260" s="2">
        <f>IF(ISNA(VLOOKUP(A260,vlookup_a!A:B,2,FALSE)),0,(VLOOKUP(A260,vlookup_a!A:B,2,FALSE)))</f>
        <v>2852789</v>
      </c>
      <c r="D260" s="2">
        <f>VLOOKUP(A260,vlookup_a!C:D,2,FALSE)</f>
        <v>0</v>
      </c>
      <c r="E260" s="2">
        <f t="shared" si="12"/>
        <v>0</v>
      </c>
      <c r="F260" t="str">
        <f t="shared" si="13"/>
        <v>aman</v>
      </c>
      <c r="G260" t="str">
        <f t="shared" si="14"/>
        <v>update</v>
      </c>
    </row>
    <row r="261" spans="1:7" hidden="1" x14ac:dyDescent="0.25">
      <c r="A261" s="1" t="s">
        <v>259</v>
      </c>
      <c r="B261" s="2">
        <v>50000</v>
      </c>
      <c r="C261" s="2">
        <f>IF(ISNA(VLOOKUP(A261,vlookup_a!A:B,2,FALSE)),0,(VLOOKUP(A261,vlookup_a!A:B,2,FALSE)))</f>
        <v>50000</v>
      </c>
      <c r="D261" s="2">
        <f>VLOOKUP(A261,vlookup_a!C:D,2,FALSE)</f>
        <v>0</v>
      </c>
      <c r="E261" s="2">
        <f t="shared" si="12"/>
        <v>0</v>
      </c>
      <c r="F261" t="str">
        <f t="shared" si="13"/>
        <v>aman</v>
      </c>
      <c r="G261" t="str">
        <f t="shared" si="14"/>
        <v>update</v>
      </c>
    </row>
    <row r="262" spans="1:7" hidden="1" x14ac:dyDescent="0.25">
      <c r="A262" s="1" t="s">
        <v>260</v>
      </c>
      <c r="B262" s="2">
        <v>88362</v>
      </c>
      <c r="C262" s="2">
        <f>IF(ISNA(VLOOKUP(A262,vlookup_a!A:B,2,FALSE)),0,(VLOOKUP(A262,vlookup_a!A:B,2,FALSE)))</f>
        <v>88362</v>
      </c>
      <c r="D262" s="2">
        <f>VLOOKUP(A262,vlookup_a!C:D,2,FALSE)</f>
        <v>0</v>
      </c>
      <c r="E262" s="2">
        <f t="shared" si="12"/>
        <v>0</v>
      </c>
      <c r="F262" t="str">
        <f t="shared" si="13"/>
        <v>aman</v>
      </c>
      <c r="G262" t="str">
        <f t="shared" si="14"/>
        <v>update</v>
      </c>
    </row>
    <row r="263" spans="1:7" hidden="1" x14ac:dyDescent="0.25">
      <c r="A263" s="1" t="s">
        <v>261</v>
      </c>
      <c r="B263" s="2">
        <v>27000</v>
      </c>
      <c r="C263" s="2">
        <f>IF(ISNA(VLOOKUP(A263,vlookup_a!A:B,2,FALSE)),0,(VLOOKUP(A263,vlookup_a!A:B,2,FALSE)))</f>
        <v>27000</v>
      </c>
      <c r="D263" s="2">
        <f>VLOOKUP(A263,vlookup_a!C:D,2,FALSE)</f>
        <v>0</v>
      </c>
      <c r="E263" s="2">
        <f t="shared" si="12"/>
        <v>0</v>
      </c>
      <c r="F263" t="str">
        <f t="shared" si="13"/>
        <v>aman</v>
      </c>
      <c r="G263" t="str">
        <f t="shared" si="14"/>
        <v>update</v>
      </c>
    </row>
    <row r="264" spans="1:7" hidden="1" x14ac:dyDescent="0.25">
      <c r="A264" s="1" t="s">
        <v>262</v>
      </c>
      <c r="B264" s="2">
        <v>633114</v>
      </c>
      <c r="C264" s="2">
        <f>IF(ISNA(VLOOKUP(A264,vlookup_a!A:B,2,FALSE)),0,(VLOOKUP(A264,vlookup_a!A:B,2,FALSE)))</f>
        <v>633114</v>
      </c>
      <c r="D264" s="2">
        <f>VLOOKUP(A264,vlookup_a!C:D,2,FALSE)</f>
        <v>0</v>
      </c>
      <c r="E264" s="2">
        <f t="shared" si="12"/>
        <v>0</v>
      </c>
      <c r="F264" t="str">
        <f t="shared" si="13"/>
        <v>aman</v>
      </c>
      <c r="G264" t="str">
        <f t="shared" si="14"/>
        <v>update</v>
      </c>
    </row>
    <row r="265" spans="1:7" hidden="1" x14ac:dyDescent="0.25">
      <c r="A265" s="1" t="s">
        <v>263</v>
      </c>
      <c r="B265" s="2">
        <v>355432</v>
      </c>
      <c r="C265" s="2">
        <f>IF(ISNA(VLOOKUP(A265,vlookup_a!A:B,2,FALSE)),0,(VLOOKUP(A265,vlookup_a!A:B,2,FALSE)))</f>
        <v>355432</v>
      </c>
      <c r="D265" s="2">
        <f>VLOOKUP(A265,vlookup_a!C:D,2,FALSE)</f>
        <v>0</v>
      </c>
      <c r="E265" s="2">
        <f t="shared" si="12"/>
        <v>0</v>
      </c>
      <c r="F265" t="str">
        <f t="shared" si="13"/>
        <v>aman</v>
      </c>
      <c r="G265" t="str">
        <f t="shared" si="14"/>
        <v>update</v>
      </c>
    </row>
    <row r="266" spans="1:7" hidden="1" x14ac:dyDescent="0.25">
      <c r="A266" s="1" t="s">
        <v>264</v>
      </c>
      <c r="B266" s="2">
        <v>403990</v>
      </c>
      <c r="C266" s="2">
        <f>IF(ISNA(VLOOKUP(A266,vlookup_a!A:B,2,FALSE)),0,(VLOOKUP(A266,vlookup_a!A:B,2,FALSE)))</f>
        <v>403990</v>
      </c>
      <c r="D266" s="2">
        <f>VLOOKUP(A266,vlookup_a!C:D,2,FALSE)</f>
        <v>0</v>
      </c>
      <c r="E266" s="2">
        <f t="shared" si="12"/>
        <v>0</v>
      </c>
      <c r="F266" t="str">
        <f t="shared" si="13"/>
        <v>aman</v>
      </c>
      <c r="G266" t="str">
        <f t="shared" si="14"/>
        <v>update</v>
      </c>
    </row>
    <row r="267" spans="1:7" hidden="1" x14ac:dyDescent="0.25">
      <c r="A267" s="1" t="s">
        <v>265</v>
      </c>
      <c r="B267" s="2">
        <v>640716</v>
      </c>
      <c r="C267" s="2">
        <f>IF(ISNA(VLOOKUP(A267,vlookup_a!A:B,2,FALSE)),0,(VLOOKUP(A267,vlookup_a!A:B,2,FALSE)))</f>
        <v>640716</v>
      </c>
      <c r="D267" s="2">
        <f>VLOOKUP(A267,vlookup_a!C:D,2,FALSE)</f>
        <v>0</v>
      </c>
      <c r="E267" s="2">
        <f t="shared" si="12"/>
        <v>0</v>
      </c>
      <c r="F267" t="str">
        <f t="shared" si="13"/>
        <v>aman</v>
      </c>
      <c r="G267" t="str">
        <f t="shared" si="14"/>
        <v>update</v>
      </c>
    </row>
    <row r="268" spans="1:7" hidden="1" x14ac:dyDescent="0.25">
      <c r="A268" s="1" t="s">
        <v>266</v>
      </c>
      <c r="B268" s="2">
        <v>305027</v>
      </c>
      <c r="C268" s="2">
        <f>IF(ISNA(VLOOKUP(A268,vlookup_a!A:B,2,FALSE)),0,(VLOOKUP(A268,vlookup_a!A:B,2,FALSE)))</f>
        <v>305027</v>
      </c>
      <c r="D268" s="2">
        <f>VLOOKUP(A268,vlookup_a!C:D,2,FALSE)</f>
        <v>0</v>
      </c>
      <c r="E268" s="2">
        <f t="shared" si="12"/>
        <v>0</v>
      </c>
      <c r="F268" t="str">
        <f t="shared" si="13"/>
        <v>aman</v>
      </c>
      <c r="G268" t="str">
        <f t="shared" si="14"/>
        <v>update</v>
      </c>
    </row>
    <row r="269" spans="1:7" hidden="1" x14ac:dyDescent="0.25">
      <c r="A269" s="1" t="s">
        <v>267</v>
      </c>
      <c r="B269" s="2">
        <v>8450</v>
      </c>
      <c r="C269" s="2">
        <f>IF(ISNA(VLOOKUP(A269,vlookup_a!A:B,2,FALSE)),0,(VLOOKUP(A269,vlookup_a!A:B,2,FALSE)))</f>
        <v>8450</v>
      </c>
      <c r="D269" s="2">
        <f>VLOOKUP(A269,vlookup_a!C:D,2,FALSE)</f>
        <v>0</v>
      </c>
      <c r="E269" s="2">
        <f t="shared" si="12"/>
        <v>0</v>
      </c>
      <c r="F269" t="str">
        <f t="shared" si="13"/>
        <v>aman</v>
      </c>
      <c r="G269" t="str">
        <f t="shared" si="14"/>
        <v>update</v>
      </c>
    </row>
    <row r="270" spans="1:7" hidden="1" x14ac:dyDescent="0.25">
      <c r="A270" s="1" t="s">
        <v>268</v>
      </c>
      <c r="B270" s="2">
        <v>319000</v>
      </c>
      <c r="C270" s="2">
        <f>IF(ISNA(VLOOKUP(A270,vlookup_a!A:B,2,FALSE)),0,(VLOOKUP(A270,vlookup_a!A:B,2,FALSE)))</f>
        <v>319000</v>
      </c>
      <c r="D270" s="2">
        <f>VLOOKUP(A270,vlookup_a!C:D,2,FALSE)</f>
        <v>0</v>
      </c>
      <c r="E270" s="2">
        <f t="shared" si="12"/>
        <v>0</v>
      </c>
      <c r="F270" t="str">
        <f t="shared" si="13"/>
        <v>aman</v>
      </c>
      <c r="G270" t="str">
        <f t="shared" si="14"/>
        <v>update</v>
      </c>
    </row>
    <row r="271" spans="1:7" hidden="1" x14ac:dyDescent="0.25">
      <c r="A271" s="1" t="s">
        <v>269</v>
      </c>
      <c r="B271" s="2">
        <v>2590787</v>
      </c>
      <c r="C271" s="2">
        <f>IF(ISNA(VLOOKUP(A271,vlookup_a!A:B,2,FALSE)),0,(VLOOKUP(A271,vlookup_a!A:B,2,FALSE)))</f>
        <v>2590787</v>
      </c>
      <c r="D271" s="2">
        <f>VLOOKUP(A271,vlookup_a!C:D,2,FALSE)</f>
        <v>0</v>
      </c>
      <c r="E271" s="2">
        <f t="shared" si="12"/>
        <v>0</v>
      </c>
      <c r="F271" t="str">
        <f t="shared" si="13"/>
        <v>aman</v>
      </c>
      <c r="G271" t="str">
        <f t="shared" si="14"/>
        <v>update</v>
      </c>
    </row>
    <row r="272" spans="1:7" hidden="1" x14ac:dyDescent="0.25">
      <c r="A272" s="1" t="s">
        <v>270</v>
      </c>
      <c r="B272" s="2">
        <v>300042</v>
      </c>
      <c r="C272" s="2">
        <f>IF(ISNA(VLOOKUP(A272,vlookup_a!A:B,2,FALSE)),0,(VLOOKUP(A272,vlookup_a!A:B,2,FALSE)))</f>
        <v>300042</v>
      </c>
      <c r="D272" s="2">
        <f>VLOOKUP(A272,vlookup_a!C:D,2,FALSE)</f>
        <v>0</v>
      </c>
      <c r="E272" s="2">
        <f t="shared" si="12"/>
        <v>0</v>
      </c>
      <c r="F272" t="str">
        <f t="shared" si="13"/>
        <v>aman</v>
      </c>
      <c r="G272" t="str">
        <f t="shared" si="14"/>
        <v>update</v>
      </c>
    </row>
    <row r="273" spans="1:7" hidden="1" x14ac:dyDescent="0.25">
      <c r="A273" s="1" t="s">
        <v>271</v>
      </c>
      <c r="B273" s="2">
        <v>1360047</v>
      </c>
      <c r="C273" s="2">
        <f>IF(ISNA(VLOOKUP(A273,vlookup_a!A:B,2,FALSE)),0,(VLOOKUP(A273,vlookup_a!A:B,2,FALSE)))</f>
        <v>1360047</v>
      </c>
      <c r="D273" s="2">
        <f>VLOOKUP(A273,vlookup_a!C:D,2,FALSE)</f>
        <v>0</v>
      </c>
      <c r="E273" s="2">
        <f t="shared" si="12"/>
        <v>0</v>
      </c>
      <c r="F273" t="str">
        <f t="shared" si="13"/>
        <v>aman</v>
      </c>
      <c r="G273" t="str">
        <f t="shared" si="14"/>
        <v>update</v>
      </c>
    </row>
    <row r="274" spans="1:7" hidden="1" x14ac:dyDescent="0.25">
      <c r="A274" s="1" t="s">
        <v>272</v>
      </c>
      <c r="B274" s="2">
        <v>408836</v>
      </c>
      <c r="C274" s="2">
        <f>IF(ISNA(VLOOKUP(A274,vlookup_a!A:B,2,FALSE)),0,(VLOOKUP(A274,vlookup_a!A:B,2,FALSE)))</f>
        <v>408836</v>
      </c>
      <c r="D274" s="2">
        <f>VLOOKUP(A274,vlookup_a!C:D,2,FALSE)</f>
        <v>0</v>
      </c>
      <c r="E274" s="2">
        <f t="shared" si="12"/>
        <v>0</v>
      </c>
      <c r="F274" t="str">
        <f t="shared" si="13"/>
        <v>aman</v>
      </c>
      <c r="G274" t="str">
        <f t="shared" si="14"/>
        <v>update</v>
      </c>
    </row>
    <row r="275" spans="1:7" hidden="1" x14ac:dyDescent="0.25">
      <c r="A275" s="1" t="s">
        <v>273</v>
      </c>
      <c r="B275" s="2">
        <v>25000</v>
      </c>
      <c r="C275" s="2">
        <f>IF(ISNA(VLOOKUP(A275,vlookup_a!A:B,2,FALSE)),0,(VLOOKUP(A275,vlookup_a!A:B,2,FALSE)))</f>
        <v>25000</v>
      </c>
      <c r="D275" s="2">
        <f>VLOOKUP(A275,vlookup_a!C:D,2,FALSE)</f>
        <v>0</v>
      </c>
      <c r="E275" s="2">
        <f t="shared" si="12"/>
        <v>0</v>
      </c>
      <c r="F275" t="str">
        <f t="shared" si="13"/>
        <v>aman</v>
      </c>
      <c r="G275" t="str">
        <f t="shared" si="14"/>
        <v>update</v>
      </c>
    </row>
    <row r="276" spans="1:7" hidden="1" x14ac:dyDescent="0.25">
      <c r="A276" s="1" t="s">
        <v>274</v>
      </c>
      <c r="B276" s="2">
        <v>116277</v>
      </c>
      <c r="C276" s="2">
        <f>IF(ISNA(VLOOKUP(A276,vlookup_a!A:B,2,FALSE)),0,(VLOOKUP(A276,vlookup_a!A:B,2,FALSE)))</f>
        <v>116277</v>
      </c>
      <c r="D276" s="2">
        <f>VLOOKUP(A276,vlookup_a!C:D,2,FALSE)</f>
        <v>0</v>
      </c>
      <c r="E276" s="2">
        <f t="shared" si="12"/>
        <v>0</v>
      </c>
      <c r="F276" t="str">
        <f t="shared" si="13"/>
        <v>aman</v>
      </c>
      <c r="G276" t="str">
        <f t="shared" si="14"/>
        <v>update</v>
      </c>
    </row>
    <row r="277" spans="1:7" hidden="1" x14ac:dyDescent="0.25">
      <c r="A277" s="1" t="s">
        <v>275</v>
      </c>
      <c r="B277" s="2">
        <v>8347</v>
      </c>
      <c r="C277" s="2">
        <f>IF(ISNA(VLOOKUP(A277,vlookup_a!A:B,2,FALSE)),0,(VLOOKUP(A277,vlookup_a!A:B,2,FALSE)))</f>
        <v>8347</v>
      </c>
      <c r="D277" s="2">
        <f>VLOOKUP(A277,vlookup_a!C:D,2,FALSE)</f>
        <v>0</v>
      </c>
      <c r="E277" s="2">
        <f t="shared" si="12"/>
        <v>0</v>
      </c>
      <c r="F277" t="str">
        <f t="shared" si="13"/>
        <v>aman</v>
      </c>
      <c r="G277" t="str">
        <f t="shared" si="14"/>
        <v>update</v>
      </c>
    </row>
    <row r="278" spans="1:7" hidden="1" x14ac:dyDescent="0.25">
      <c r="A278" s="1" t="s">
        <v>276</v>
      </c>
      <c r="B278" s="2">
        <v>58589</v>
      </c>
      <c r="C278" s="2">
        <f>IF(ISNA(VLOOKUP(A278,vlookup_a!A:B,2,FALSE)),0,(VLOOKUP(A278,vlookup_a!A:B,2,FALSE)))</f>
        <v>58589</v>
      </c>
      <c r="D278" s="2">
        <f>VLOOKUP(A278,vlookup_a!C:D,2,FALSE)</f>
        <v>0</v>
      </c>
      <c r="E278" s="2">
        <f t="shared" si="12"/>
        <v>0</v>
      </c>
      <c r="F278" t="str">
        <f t="shared" si="13"/>
        <v>aman</v>
      </c>
      <c r="G278" t="str">
        <f t="shared" si="14"/>
        <v>update</v>
      </c>
    </row>
    <row r="279" spans="1:7" hidden="1" x14ac:dyDescent="0.25">
      <c r="A279" s="1" t="s">
        <v>277</v>
      </c>
      <c r="B279" s="2">
        <v>176794</v>
      </c>
      <c r="C279" s="2">
        <f>IF(ISNA(VLOOKUP(A279,vlookup_a!A:B,2,FALSE)),0,(VLOOKUP(A279,vlookup_a!A:B,2,FALSE)))</f>
        <v>176794</v>
      </c>
      <c r="D279" s="2">
        <f>VLOOKUP(A279,vlookup_a!C:D,2,FALSE)</f>
        <v>0</v>
      </c>
      <c r="E279" s="2">
        <f t="shared" si="12"/>
        <v>0</v>
      </c>
      <c r="F279" t="str">
        <f t="shared" si="13"/>
        <v>aman</v>
      </c>
      <c r="G279" t="str">
        <f t="shared" si="14"/>
        <v>update</v>
      </c>
    </row>
    <row r="280" spans="1:7" hidden="1" x14ac:dyDescent="0.25">
      <c r="A280" s="1" t="s">
        <v>278</v>
      </c>
      <c r="B280" s="2">
        <v>3199</v>
      </c>
      <c r="C280" s="2">
        <f>IF(ISNA(VLOOKUP(A280,vlookup_a!A:B,2,FALSE)),0,(VLOOKUP(A280,vlookup_a!A:B,2,FALSE)))</f>
        <v>3199</v>
      </c>
      <c r="D280" s="2">
        <f>VLOOKUP(A280,vlookup_a!C:D,2,FALSE)</f>
        <v>0</v>
      </c>
      <c r="E280" s="2">
        <f t="shared" si="12"/>
        <v>0</v>
      </c>
      <c r="F280" t="str">
        <f t="shared" si="13"/>
        <v>aman</v>
      </c>
      <c r="G280" t="str">
        <f t="shared" si="14"/>
        <v>update</v>
      </c>
    </row>
    <row r="281" spans="1:7" hidden="1" x14ac:dyDescent="0.25">
      <c r="A281" s="1" t="s">
        <v>279</v>
      </c>
      <c r="B281" s="2">
        <v>94724</v>
      </c>
      <c r="C281" s="2">
        <f>IF(ISNA(VLOOKUP(A281,vlookup_a!A:B,2,FALSE)),0,(VLOOKUP(A281,vlookup_a!A:B,2,FALSE)))</f>
        <v>94724</v>
      </c>
      <c r="D281" s="2">
        <f>VLOOKUP(A281,vlookup_a!C:D,2,FALSE)</f>
        <v>0</v>
      </c>
      <c r="E281" s="2">
        <f t="shared" si="12"/>
        <v>0</v>
      </c>
      <c r="F281" t="str">
        <f t="shared" si="13"/>
        <v>aman</v>
      </c>
      <c r="G281" t="str">
        <f t="shared" si="14"/>
        <v>update</v>
      </c>
    </row>
    <row r="282" spans="1:7" hidden="1" x14ac:dyDescent="0.25">
      <c r="A282" s="1" t="s">
        <v>280</v>
      </c>
      <c r="B282" s="2">
        <v>792116</v>
      </c>
      <c r="C282" s="2">
        <f>IF(ISNA(VLOOKUP(A282,vlookup_a!A:B,2,FALSE)),0,(VLOOKUP(A282,vlookup_a!A:B,2,FALSE)))</f>
        <v>792116</v>
      </c>
      <c r="D282" s="2">
        <f>VLOOKUP(A282,vlookup_a!C:D,2,FALSE)</f>
        <v>0</v>
      </c>
      <c r="E282" s="2">
        <f t="shared" si="12"/>
        <v>0</v>
      </c>
      <c r="F282" t="str">
        <f t="shared" si="13"/>
        <v>aman</v>
      </c>
      <c r="G282" t="str">
        <f t="shared" si="14"/>
        <v>update</v>
      </c>
    </row>
    <row r="283" spans="1:7" hidden="1" x14ac:dyDescent="0.25">
      <c r="A283" s="1" t="s">
        <v>281</v>
      </c>
      <c r="B283" s="2">
        <v>269422</v>
      </c>
      <c r="C283" s="2">
        <f>IF(ISNA(VLOOKUP(A283,vlookup_a!A:B,2,FALSE)),0,(VLOOKUP(A283,vlookup_a!A:B,2,FALSE)))</f>
        <v>269422</v>
      </c>
      <c r="D283" s="2">
        <f>VLOOKUP(A283,vlookup_a!C:D,2,FALSE)</f>
        <v>0</v>
      </c>
      <c r="E283" s="2">
        <f t="shared" si="12"/>
        <v>0</v>
      </c>
      <c r="F283" t="str">
        <f t="shared" si="13"/>
        <v>aman</v>
      </c>
      <c r="G283" t="str">
        <f t="shared" si="14"/>
        <v>update</v>
      </c>
    </row>
    <row r="284" spans="1:7" hidden="1" x14ac:dyDescent="0.25">
      <c r="A284" s="1" t="s">
        <v>282</v>
      </c>
      <c r="B284" s="2">
        <v>268118</v>
      </c>
      <c r="C284" s="2">
        <f>IF(ISNA(VLOOKUP(A284,vlookup_a!A:B,2,FALSE)),0,(VLOOKUP(A284,vlookup_a!A:B,2,FALSE)))</f>
        <v>268118</v>
      </c>
      <c r="D284" s="2">
        <f>VLOOKUP(A284,vlookup_a!C:D,2,FALSE)</f>
        <v>0</v>
      </c>
      <c r="E284" s="2">
        <f t="shared" si="12"/>
        <v>0</v>
      </c>
      <c r="F284" t="str">
        <f t="shared" si="13"/>
        <v>aman</v>
      </c>
      <c r="G284" t="str">
        <f t="shared" si="14"/>
        <v>update</v>
      </c>
    </row>
    <row r="285" spans="1:7" hidden="1" x14ac:dyDescent="0.25">
      <c r="A285" s="1" t="s">
        <v>283</v>
      </c>
      <c r="B285" s="2">
        <v>270077</v>
      </c>
      <c r="C285" s="2">
        <f>IF(ISNA(VLOOKUP(A285,vlookup_a!A:B,2,FALSE)),0,(VLOOKUP(A285,vlookup_a!A:B,2,FALSE)))</f>
        <v>270077</v>
      </c>
      <c r="D285" s="2">
        <f>VLOOKUP(A285,vlookup_a!C:D,2,FALSE)</f>
        <v>0</v>
      </c>
      <c r="E285" s="2">
        <f t="shared" si="12"/>
        <v>0</v>
      </c>
      <c r="F285" t="str">
        <f t="shared" si="13"/>
        <v>aman</v>
      </c>
      <c r="G285" t="str">
        <f t="shared" si="14"/>
        <v>update</v>
      </c>
    </row>
    <row r="286" spans="1:7" hidden="1" x14ac:dyDescent="0.25">
      <c r="A286" s="1" t="s">
        <v>284</v>
      </c>
      <c r="B286" s="2">
        <v>192978</v>
      </c>
      <c r="C286" s="2">
        <f>IF(ISNA(VLOOKUP(A286,vlookup_a!A:B,2,FALSE)),0,(VLOOKUP(A286,vlookup_a!A:B,2,FALSE)))</f>
        <v>192978</v>
      </c>
      <c r="D286" s="2">
        <f>VLOOKUP(A286,vlookup_a!C:D,2,FALSE)</f>
        <v>0</v>
      </c>
      <c r="E286" s="2">
        <f t="shared" si="12"/>
        <v>0</v>
      </c>
      <c r="F286" t="str">
        <f t="shared" si="13"/>
        <v>aman</v>
      </c>
      <c r="G286" t="str">
        <f t="shared" si="14"/>
        <v>update</v>
      </c>
    </row>
    <row r="287" spans="1:7" hidden="1" x14ac:dyDescent="0.25">
      <c r="A287" s="1" t="s">
        <v>285</v>
      </c>
      <c r="B287" s="2">
        <v>1393855</v>
      </c>
      <c r="C287" s="2">
        <f>IF(ISNA(VLOOKUP(A287,vlookup_a!A:B,2,FALSE)),0,(VLOOKUP(A287,vlookup_a!A:B,2,FALSE)))</f>
        <v>1393855</v>
      </c>
      <c r="D287" s="2">
        <f>VLOOKUP(A287,vlookup_a!C:D,2,FALSE)</f>
        <v>0</v>
      </c>
      <c r="E287" s="2">
        <f t="shared" si="12"/>
        <v>0</v>
      </c>
      <c r="F287" t="str">
        <f t="shared" si="13"/>
        <v>aman</v>
      </c>
      <c r="G287" t="str">
        <f t="shared" si="14"/>
        <v>update</v>
      </c>
    </row>
    <row r="288" spans="1:7" hidden="1" x14ac:dyDescent="0.25">
      <c r="A288" s="1" t="s">
        <v>286</v>
      </c>
      <c r="B288" s="2">
        <v>417707</v>
      </c>
      <c r="C288" s="2">
        <f>IF(ISNA(VLOOKUP(A288,vlookup_a!A:B,2,FALSE)),0,(VLOOKUP(A288,vlookup_a!A:B,2,FALSE)))</f>
        <v>417707</v>
      </c>
      <c r="D288" s="2">
        <f>VLOOKUP(A288,vlookup_a!C:D,2,FALSE)</f>
        <v>0</v>
      </c>
      <c r="E288" s="2">
        <f t="shared" si="12"/>
        <v>0</v>
      </c>
      <c r="F288" t="str">
        <f t="shared" si="13"/>
        <v>aman</v>
      </c>
      <c r="G288" t="str">
        <f t="shared" si="14"/>
        <v>update</v>
      </c>
    </row>
    <row r="289" spans="1:7" hidden="1" x14ac:dyDescent="0.25">
      <c r="A289" s="1" t="s">
        <v>287</v>
      </c>
      <c r="B289" s="2">
        <v>10000</v>
      </c>
      <c r="C289" s="2">
        <f>IF(ISNA(VLOOKUP(A289,vlookup_a!A:B,2,FALSE)),0,(VLOOKUP(A289,vlookup_a!A:B,2,FALSE)))</f>
        <v>10000</v>
      </c>
      <c r="D289" s="2">
        <f>VLOOKUP(A289,vlookup_a!C:D,2,FALSE)</f>
        <v>0</v>
      </c>
      <c r="E289" s="2">
        <f t="shared" si="12"/>
        <v>0</v>
      </c>
      <c r="F289" t="str">
        <f t="shared" si="13"/>
        <v>aman</v>
      </c>
      <c r="G289" t="str">
        <f t="shared" si="14"/>
        <v>update</v>
      </c>
    </row>
    <row r="290" spans="1:7" hidden="1" x14ac:dyDescent="0.25">
      <c r="A290" s="1" t="s">
        <v>288</v>
      </c>
      <c r="B290" s="2">
        <v>1168200</v>
      </c>
      <c r="C290" s="2">
        <f>IF(ISNA(VLOOKUP(A290,vlookup_a!A:B,2,FALSE)),0,(VLOOKUP(A290,vlookup_a!A:B,2,FALSE)))</f>
        <v>1168200</v>
      </c>
      <c r="D290" s="2">
        <f>VLOOKUP(A290,vlookup_a!C:D,2,FALSE)</f>
        <v>0</v>
      </c>
      <c r="E290" s="2">
        <f t="shared" si="12"/>
        <v>0</v>
      </c>
      <c r="F290" t="str">
        <f t="shared" si="13"/>
        <v>aman</v>
      </c>
      <c r="G290" t="str">
        <f t="shared" si="14"/>
        <v>update</v>
      </c>
    </row>
    <row r="291" spans="1:7" hidden="1" x14ac:dyDescent="0.25">
      <c r="A291" s="1" t="s">
        <v>289</v>
      </c>
      <c r="B291" s="2">
        <v>568589</v>
      </c>
      <c r="C291" s="2">
        <f>IF(ISNA(VLOOKUP(A291,vlookup_a!A:B,2,FALSE)),0,(VLOOKUP(A291,vlookup_a!A:B,2,FALSE)))</f>
        <v>568589</v>
      </c>
      <c r="D291" s="2">
        <f>VLOOKUP(A291,vlookup_a!C:D,2,FALSE)</f>
        <v>0</v>
      </c>
      <c r="E291" s="2">
        <f t="shared" si="12"/>
        <v>0</v>
      </c>
      <c r="F291" t="str">
        <f t="shared" si="13"/>
        <v>aman</v>
      </c>
      <c r="G291" t="str">
        <f t="shared" si="14"/>
        <v>update</v>
      </c>
    </row>
    <row r="292" spans="1:7" hidden="1" x14ac:dyDescent="0.25">
      <c r="A292" s="1" t="s">
        <v>290</v>
      </c>
      <c r="B292" s="2">
        <v>428136</v>
      </c>
      <c r="C292" s="2">
        <f>IF(ISNA(VLOOKUP(A292,vlookup_a!A:B,2,FALSE)),0,(VLOOKUP(A292,vlookup_a!A:B,2,FALSE)))</f>
        <v>428136</v>
      </c>
      <c r="D292" s="2">
        <f>VLOOKUP(A292,vlookup_a!C:D,2,FALSE)</f>
        <v>0</v>
      </c>
      <c r="E292" s="2">
        <f t="shared" si="12"/>
        <v>0</v>
      </c>
      <c r="F292" t="str">
        <f t="shared" si="13"/>
        <v>aman</v>
      </c>
      <c r="G292" t="str">
        <f t="shared" si="14"/>
        <v>update</v>
      </c>
    </row>
    <row r="293" spans="1:7" hidden="1" x14ac:dyDescent="0.25">
      <c r="A293" s="1" t="s">
        <v>291</v>
      </c>
      <c r="B293" s="2">
        <v>938003</v>
      </c>
      <c r="C293" s="2">
        <f>IF(ISNA(VLOOKUP(A293,vlookup_a!A:B,2,FALSE)),0,(VLOOKUP(A293,vlookup_a!A:B,2,FALSE)))</f>
        <v>938003</v>
      </c>
      <c r="D293" s="2">
        <f>VLOOKUP(A293,vlookup_a!C:D,2,FALSE)</f>
        <v>0</v>
      </c>
      <c r="E293" s="2">
        <f t="shared" si="12"/>
        <v>0</v>
      </c>
      <c r="F293" t="str">
        <f t="shared" si="13"/>
        <v>aman</v>
      </c>
      <c r="G293" t="str">
        <f t="shared" si="14"/>
        <v>update</v>
      </c>
    </row>
    <row r="294" spans="1:7" hidden="1" x14ac:dyDescent="0.25">
      <c r="A294" s="1" t="s">
        <v>292</v>
      </c>
      <c r="B294" s="2">
        <v>1341002</v>
      </c>
      <c r="C294" s="2">
        <f>IF(ISNA(VLOOKUP(A294,vlookup_a!A:B,2,FALSE)),0,(VLOOKUP(A294,vlookup_a!A:B,2,FALSE)))</f>
        <v>1341002</v>
      </c>
      <c r="D294" s="2">
        <f>VLOOKUP(A294,vlookup_a!C:D,2,FALSE)</f>
        <v>0</v>
      </c>
      <c r="E294" s="2">
        <f t="shared" si="12"/>
        <v>0</v>
      </c>
      <c r="F294" t="str">
        <f t="shared" si="13"/>
        <v>aman</v>
      </c>
      <c r="G294" t="str">
        <f t="shared" si="14"/>
        <v>update</v>
      </c>
    </row>
    <row r="295" spans="1:7" hidden="1" x14ac:dyDescent="0.25">
      <c r="A295" s="1" t="s">
        <v>293</v>
      </c>
      <c r="B295" s="2">
        <v>553368</v>
      </c>
      <c r="C295" s="2">
        <f>IF(ISNA(VLOOKUP(A295,vlookup_a!A:B,2,FALSE)),0,(VLOOKUP(A295,vlookup_a!A:B,2,FALSE)))</f>
        <v>553368</v>
      </c>
      <c r="D295" s="2">
        <f>VLOOKUP(A295,vlookup_a!C:D,2,FALSE)</f>
        <v>0</v>
      </c>
      <c r="E295" s="2">
        <f t="shared" si="12"/>
        <v>0</v>
      </c>
      <c r="F295" t="str">
        <f t="shared" si="13"/>
        <v>aman</v>
      </c>
      <c r="G295" t="str">
        <f t="shared" si="14"/>
        <v>update</v>
      </c>
    </row>
    <row r="296" spans="1:7" hidden="1" x14ac:dyDescent="0.25">
      <c r="A296" s="1" t="s">
        <v>294</v>
      </c>
      <c r="B296" s="2">
        <v>113405</v>
      </c>
      <c r="C296" s="2">
        <f>IF(ISNA(VLOOKUP(A296,vlookup_a!A:B,2,FALSE)),0,(VLOOKUP(A296,vlookup_a!A:B,2,FALSE)))</f>
        <v>113405</v>
      </c>
      <c r="D296" s="2">
        <f>VLOOKUP(A296,vlookup_a!C:D,2,FALSE)</f>
        <v>0</v>
      </c>
      <c r="E296" s="2">
        <f t="shared" si="12"/>
        <v>0</v>
      </c>
      <c r="F296" t="str">
        <f t="shared" si="13"/>
        <v>aman</v>
      </c>
      <c r="G296" t="str">
        <f t="shared" si="14"/>
        <v>update</v>
      </c>
    </row>
    <row r="297" spans="1:7" hidden="1" x14ac:dyDescent="0.25">
      <c r="A297" s="1" t="s">
        <v>295</v>
      </c>
      <c r="B297" s="2">
        <v>483682</v>
      </c>
      <c r="C297" s="2">
        <f>IF(ISNA(VLOOKUP(A297,vlookup_a!A:B,2,FALSE)),0,(VLOOKUP(A297,vlookup_a!A:B,2,FALSE)))</f>
        <v>483682</v>
      </c>
      <c r="D297" s="2">
        <f>VLOOKUP(A297,vlookup_a!C:D,2,FALSE)</f>
        <v>0</v>
      </c>
      <c r="E297" s="2">
        <f t="shared" si="12"/>
        <v>0</v>
      </c>
      <c r="F297" t="str">
        <f t="shared" si="13"/>
        <v>aman</v>
      </c>
      <c r="G297" t="str">
        <f t="shared" si="14"/>
        <v>update</v>
      </c>
    </row>
    <row r="298" spans="1:7" hidden="1" x14ac:dyDescent="0.25">
      <c r="A298" s="1" t="s">
        <v>296</v>
      </c>
      <c r="B298" s="2">
        <v>15357</v>
      </c>
      <c r="C298" s="2">
        <f>IF(ISNA(VLOOKUP(A298,vlookup_a!A:B,2,FALSE)),0,(VLOOKUP(A298,vlookup_a!A:B,2,FALSE)))</f>
        <v>15357</v>
      </c>
      <c r="D298" s="2">
        <f>VLOOKUP(A298,vlookup_a!C:D,2,FALSE)</f>
        <v>0</v>
      </c>
      <c r="E298" s="2">
        <f t="shared" si="12"/>
        <v>0</v>
      </c>
      <c r="F298" t="str">
        <f t="shared" si="13"/>
        <v>aman</v>
      </c>
      <c r="G298" t="str">
        <f t="shared" si="14"/>
        <v>update</v>
      </c>
    </row>
    <row r="299" spans="1:7" hidden="1" x14ac:dyDescent="0.25">
      <c r="A299" s="1" t="s">
        <v>297</v>
      </c>
      <c r="B299" s="2">
        <v>250000</v>
      </c>
      <c r="C299" s="2">
        <f>IF(ISNA(VLOOKUP(A299,vlookup_a!A:B,2,FALSE)),0,(VLOOKUP(A299,vlookup_a!A:B,2,FALSE)))</f>
        <v>250000</v>
      </c>
      <c r="D299" s="2">
        <f>VLOOKUP(A299,vlookup_a!C:D,2,FALSE)</f>
        <v>0</v>
      </c>
      <c r="E299" s="2">
        <f t="shared" si="12"/>
        <v>0</v>
      </c>
      <c r="F299" t="str">
        <f t="shared" si="13"/>
        <v>aman</v>
      </c>
      <c r="G299" t="str">
        <f t="shared" si="14"/>
        <v>update</v>
      </c>
    </row>
    <row r="300" spans="1:7" hidden="1" x14ac:dyDescent="0.25">
      <c r="A300" s="1" t="s">
        <v>298</v>
      </c>
      <c r="B300" s="2">
        <v>399913</v>
      </c>
      <c r="C300" s="2">
        <f>IF(ISNA(VLOOKUP(A300,vlookup_a!A:B,2,FALSE)),0,(VLOOKUP(A300,vlookup_a!A:B,2,FALSE)))</f>
        <v>399913</v>
      </c>
      <c r="D300" s="2">
        <f>VLOOKUP(A300,vlookup_a!C:D,2,FALSE)</f>
        <v>0</v>
      </c>
      <c r="E300" s="2">
        <f t="shared" si="12"/>
        <v>0</v>
      </c>
      <c r="F300" t="str">
        <f t="shared" si="13"/>
        <v>aman</v>
      </c>
      <c r="G300" t="str">
        <f t="shared" si="14"/>
        <v>update</v>
      </c>
    </row>
    <row r="301" spans="1:7" hidden="1" x14ac:dyDescent="0.25">
      <c r="A301" s="1" t="s">
        <v>299</v>
      </c>
      <c r="B301" s="2">
        <v>876556</v>
      </c>
      <c r="C301" s="2">
        <f>IF(ISNA(VLOOKUP(A301,vlookup_a!A:B,2,FALSE)),0,(VLOOKUP(A301,vlookup_a!A:B,2,FALSE)))</f>
        <v>876556</v>
      </c>
      <c r="D301" s="2">
        <f>VLOOKUP(A301,vlookup_a!C:D,2,FALSE)</f>
        <v>0</v>
      </c>
      <c r="E301" s="2">
        <f t="shared" si="12"/>
        <v>0</v>
      </c>
      <c r="F301" t="str">
        <f t="shared" si="13"/>
        <v>aman</v>
      </c>
      <c r="G301" t="str">
        <f t="shared" si="14"/>
        <v>update</v>
      </c>
    </row>
    <row r="302" spans="1:7" hidden="1" x14ac:dyDescent="0.25">
      <c r="A302" s="1" t="s">
        <v>300</v>
      </c>
      <c r="B302" s="2">
        <v>1000</v>
      </c>
      <c r="C302" s="2">
        <f>IF(ISNA(VLOOKUP(A302,vlookup_a!A:B,2,FALSE)),0,(VLOOKUP(A302,vlookup_a!A:B,2,FALSE)))</f>
        <v>1000</v>
      </c>
      <c r="D302" s="2">
        <f>VLOOKUP(A302,vlookup_a!C:D,2,FALSE)</f>
        <v>0</v>
      </c>
      <c r="E302" s="2">
        <f t="shared" si="12"/>
        <v>0</v>
      </c>
      <c r="F302" t="str">
        <f t="shared" si="13"/>
        <v>aman</v>
      </c>
      <c r="G302" t="str">
        <f t="shared" si="14"/>
        <v>update</v>
      </c>
    </row>
    <row r="303" spans="1:7" hidden="1" x14ac:dyDescent="0.25">
      <c r="A303" s="1" t="s">
        <v>301</v>
      </c>
      <c r="B303" s="2">
        <v>500000</v>
      </c>
      <c r="C303" s="2">
        <f>IF(ISNA(VLOOKUP(A303,vlookup_a!A:B,2,FALSE)),0,(VLOOKUP(A303,vlookup_a!A:B,2,FALSE)))</f>
        <v>500000</v>
      </c>
      <c r="D303" s="2">
        <f>VLOOKUP(A303,vlookup_a!C:D,2,FALSE)</f>
        <v>0</v>
      </c>
      <c r="E303" s="2">
        <f t="shared" si="12"/>
        <v>0</v>
      </c>
      <c r="F303" t="str">
        <f t="shared" si="13"/>
        <v>aman</v>
      </c>
      <c r="G303" t="str">
        <f t="shared" si="14"/>
        <v>update</v>
      </c>
    </row>
    <row r="304" spans="1:7" hidden="1" x14ac:dyDescent="0.25">
      <c r="A304" s="1" t="s">
        <v>302</v>
      </c>
      <c r="B304" s="2">
        <v>25000</v>
      </c>
      <c r="C304" s="2">
        <f>IF(ISNA(VLOOKUP(A304,vlookup_a!A:B,2,FALSE)),0,(VLOOKUP(A304,vlookup_a!A:B,2,FALSE)))</f>
        <v>25000</v>
      </c>
      <c r="D304" s="2">
        <f>VLOOKUP(A304,vlookup_a!C:D,2,FALSE)</f>
        <v>0</v>
      </c>
      <c r="E304" s="2">
        <f t="shared" si="12"/>
        <v>0</v>
      </c>
      <c r="F304" t="str">
        <f t="shared" si="13"/>
        <v>aman</v>
      </c>
      <c r="G304" t="str">
        <f t="shared" si="14"/>
        <v>update</v>
      </c>
    </row>
    <row r="305" spans="1:7" hidden="1" x14ac:dyDescent="0.25">
      <c r="A305" s="1" t="s">
        <v>303</v>
      </c>
      <c r="B305" s="2">
        <v>281828</v>
      </c>
      <c r="C305" s="2">
        <f>IF(ISNA(VLOOKUP(A305,vlookup_a!A:B,2,FALSE)),0,(VLOOKUP(A305,vlookup_a!A:B,2,FALSE)))</f>
        <v>281828</v>
      </c>
      <c r="D305" s="2">
        <f>VLOOKUP(A305,vlookup_a!C:D,2,FALSE)</f>
        <v>0</v>
      </c>
      <c r="E305" s="2">
        <f t="shared" si="12"/>
        <v>0</v>
      </c>
      <c r="F305" t="str">
        <f t="shared" si="13"/>
        <v>aman</v>
      </c>
      <c r="G305" t="str">
        <f t="shared" si="14"/>
        <v>update</v>
      </c>
    </row>
    <row r="306" spans="1:7" hidden="1" x14ac:dyDescent="0.25">
      <c r="A306" s="1" t="s">
        <v>304</v>
      </c>
      <c r="B306" s="2">
        <v>46010</v>
      </c>
      <c r="C306" s="2">
        <f>IF(ISNA(VLOOKUP(A306,vlookup_a!A:B,2,FALSE)),0,(VLOOKUP(A306,vlookup_a!A:B,2,FALSE)))</f>
        <v>46010</v>
      </c>
      <c r="D306" s="2">
        <f>VLOOKUP(A306,vlookup_a!C:D,2,FALSE)</f>
        <v>0</v>
      </c>
      <c r="E306" s="2">
        <f t="shared" si="12"/>
        <v>0</v>
      </c>
      <c r="F306" t="str">
        <f t="shared" si="13"/>
        <v>aman</v>
      </c>
      <c r="G306" t="str">
        <f t="shared" si="14"/>
        <v>update</v>
      </c>
    </row>
    <row r="307" spans="1:7" hidden="1" x14ac:dyDescent="0.25">
      <c r="A307" s="1" t="s">
        <v>305</v>
      </c>
      <c r="B307" s="2">
        <v>658436</v>
      </c>
      <c r="C307" s="2">
        <f>IF(ISNA(VLOOKUP(A307,vlookup_a!A:B,2,FALSE)),0,(VLOOKUP(A307,vlookup_a!A:B,2,FALSE)))</f>
        <v>658436</v>
      </c>
      <c r="D307" s="2">
        <f>VLOOKUP(A307,vlookup_a!C:D,2,FALSE)</f>
        <v>0</v>
      </c>
      <c r="E307" s="2">
        <f t="shared" si="12"/>
        <v>0</v>
      </c>
      <c r="F307" t="str">
        <f t="shared" si="13"/>
        <v>aman</v>
      </c>
      <c r="G307" t="str">
        <f t="shared" si="14"/>
        <v>update</v>
      </c>
    </row>
    <row r="308" spans="1:7" hidden="1" x14ac:dyDescent="0.25">
      <c r="A308" s="1" t="s">
        <v>306</v>
      </c>
      <c r="B308" s="2">
        <v>429580</v>
      </c>
      <c r="C308" s="2">
        <f>IF(ISNA(VLOOKUP(A308,vlookup_a!A:B,2,FALSE)),0,(VLOOKUP(A308,vlookup_a!A:B,2,FALSE)))</f>
        <v>429580</v>
      </c>
      <c r="D308" s="2">
        <f>VLOOKUP(A308,vlookup_a!C:D,2,FALSE)</f>
        <v>0</v>
      </c>
      <c r="E308" s="2">
        <f t="shared" si="12"/>
        <v>0</v>
      </c>
      <c r="F308" t="str">
        <f t="shared" si="13"/>
        <v>aman</v>
      </c>
      <c r="G308" t="str">
        <f t="shared" si="14"/>
        <v>update</v>
      </c>
    </row>
    <row r="309" spans="1:7" hidden="1" x14ac:dyDescent="0.25">
      <c r="A309" s="1" t="s">
        <v>307</v>
      </c>
      <c r="B309" s="2">
        <v>7602</v>
      </c>
      <c r="C309" s="2">
        <f>IF(ISNA(VLOOKUP(A309,vlookup_a!A:B,2,FALSE)),0,(VLOOKUP(A309,vlookup_a!A:B,2,FALSE)))</f>
        <v>7602</v>
      </c>
      <c r="D309" s="2">
        <f>VLOOKUP(A309,vlookup_a!C:D,2,FALSE)</f>
        <v>0</v>
      </c>
      <c r="E309" s="2">
        <f t="shared" si="12"/>
        <v>0</v>
      </c>
      <c r="F309" t="str">
        <f t="shared" si="13"/>
        <v>aman</v>
      </c>
      <c r="G309" t="str">
        <f t="shared" si="14"/>
        <v>update</v>
      </c>
    </row>
    <row r="310" spans="1:7" hidden="1" x14ac:dyDescent="0.25">
      <c r="A310" s="1" t="s">
        <v>308</v>
      </c>
      <c r="B310" s="2">
        <v>534470</v>
      </c>
      <c r="C310" s="2">
        <f>IF(ISNA(VLOOKUP(A310,vlookup_a!A:B,2,FALSE)),0,(VLOOKUP(A310,vlookup_a!A:B,2,FALSE)))</f>
        <v>534470</v>
      </c>
      <c r="D310" s="2">
        <f>VLOOKUP(A310,vlookup_a!C:D,2,FALSE)</f>
        <v>0</v>
      </c>
      <c r="E310" s="2">
        <f t="shared" si="12"/>
        <v>0</v>
      </c>
      <c r="F310" t="str">
        <f t="shared" si="13"/>
        <v>aman</v>
      </c>
      <c r="G310" t="str">
        <f t="shared" si="14"/>
        <v>update</v>
      </c>
    </row>
    <row r="311" spans="1:7" hidden="1" x14ac:dyDescent="0.25">
      <c r="A311" s="1" t="s">
        <v>309</v>
      </c>
      <c r="B311" s="2">
        <v>326865</v>
      </c>
      <c r="C311" s="2">
        <f>IF(ISNA(VLOOKUP(A311,vlookup_a!A:B,2,FALSE)),0,(VLOOKUP(A311,vlookup_a!A:B,2,FALSE)))</f>
        <v>326865</v>
      </c>
      <c r="D311" s="2">
        <f>VLOOKUP(A311,vlookup_a!C:D,2,FALSE)</f>
        <v>0</v>
      </c>
      <c r="E311" s="2">
        <f t="shared" si="12"/>
        <v>0</v>
      </c>
      <c r="F311" t="str">
        <f t="shared" si="13"/>
        <v>aman</v>
      </c>
      <c r="G311" t="str">
        <f t="shared" si="14"/>
        <v>update</v>
      </c>
    </row>
    <row r="312" spans="1:7" hidden="1" x14ac:dyDescent="0.25">
      <c r="A312" s="1" t="s">
        <v>310</v>
      </c>
      <c r="B312" s="2">
        <v>25000</v>
      </c>
      <c r="C312" s="2">
        <f>IF(ISNA(VLOOKUP(A312,vlookup_a!A:B,2,FALSE)),0,(VLOOKUP(A312,vlookup_a!A:B,2,FALSE)))</f>
        <v>25000</v>
      </c>
      <c r="D312" s="2">
        <f>VLOOKUP(A312,vlookup_a!C:D,2,FALSE)</f>
        <v>0</v>
      </c>
      <c r="E312" s="2">
        <f t="shared" si="12"/>
        <v>0</v>
      </c>
      <c r="F312" t="str">
        <f t="shared" si="13"/>
        <v>aman</v>
      </c>
      <c r="G312" t="str">
        <f t="shared" si="14"/>
        <v>update</v>
      </c>
    </row>
    <row r="313" spans="1:7" hidden="1" x14ac:dyDescent="0.25">
      <c r="A313" s="1" t="s">
        <v>311</v>
      </c>
      <c r="B313" s="2">
        <v>99586</v>
      </c>
      <c r="C313" s="2">
        <f>IF(ISNA(VLOOKUP(A313,vlookup_a!A:B,2,FALSE)),0,(VLOOKUP(A313,vlookup_a!A:B,2,FALSE)))</f>
        <v>99586</v>
      </c>
      <c r="D313" s="2">
        <f>VLOOKUP(A313,vlookup_a!C:D,2,FALSE)</f>
        <v>0</v>
      </c>
      <c r="E313" s="2">
        <f t="shared" si="12"/>
        <v>0</v>
      </c>
      <c r="F313" t="str">
        <f t="shared" si="13"/>
        <v>aman</v>
      </c>
      <c r="G313" t="str">
        <f t="shared" si="14"/>
        <v>update</v>
      </c>
    </row>
    <row r="314" spans="1:7" hidden="1" x14ac:dyDescent="0.25">
      <c r="A314" s="1" t="s">
        <v>312</v>
      </c>
      <c r="B314" s="2">
        <v>512211</v>
      </c>
      <c r="C314" s="2">
        <f>IF(ISNA(VLOOKUP(A314,vlookup_a!A:B,2,FALSE)),0,(VLOOKUP(A314,vlookup_a!A:B,2,FALSE)))</f>
        <v>512211</v>
      </c>
      <c r="D314" s="2">
        <f>VLOOKUP(A314,vlookup_a!C:D,2,FALSE)</f>
        <v>0</v>
      </c>
      <c r="E314" s="2">
        <f t="shared" si="12"/>
        <v>0</v>
      </c>
      <c r="F314" t="str">
        <f t="shared" si="13"/>
        <v>aman</v>
      </c>
      <c r="G314" t="str">
        <f t="shared" si="14"/>
        <v>update</v>
      </c>
    </row>
    <row r="315" spans="1:7" hidden="1" x14ac:dyDescent="0.25">
      <c r="A315" s="1" t="s">
        <v>313</v>
      </c>
      <c r="B315" s="2">
        <v>1022652</v>
      </c>
      <c r="C315" s="2">
        <f>IF(ISNA(VLOOKUP(A315,vlookup_a!A:B,2,FALSE)),0,(VLOOKUP(A315,vlookup_a!A:B,2,FALSE)))</f>
        <v>1022652</v>
      </c>
      <c r="D315" s="2">
        <f>VLOOKUP(A315,vlookup_a!C:D,2,FALSE)</f>
        <v>0</v>
      </c>
      <c r="E315" s="2">
        <f t="shared" si="12"/>
        <v>0</v>
      </c>
      <c r="F315" t="str">
        <f t="shared" si="13"/>
        <v>aman</v>
      </c>
      <c r="G315" t="str">
        <f t="shared" si="14"/>
        <v>update</v>
      </c>
    </row>
    <row r="316" spans="1:7" hidden="1" x14ac:dyDescent="0.25">
      <c r="A316" s="1" t="s">
        <v>314</v>
      </c>
      <c r="B316" s="2">
        <v>280302</v>
      </c>
      <c r="C316" s="2">
        <f>IF(ISNA(VLOOKUP(A316,vlookup_a!A:B,2,FALSE)),0,(VLOOKUP(A316,vlookup_a!A:B,2,FALSE)))</f>
        <v>280302</v>
      </c>
      <c r="D316" s="2">
        <f>VLOOKUP(A316,vlookup_a!C:D,2,FALSE)</f>
        <v>0</v>
      </c>
      <c r="E316" s="2">
        <f t="shared" si="12"/>
        <v>0</v>
      </c>
      <c r="F316" t="str">
        <f t="shared" si="13"/>
        <v>aman</v>
      </c>
      <c r="G316" t="str">
        <f t="shared" si="14"/>
        <v>update</v>
      </c>
    </row>
    <row r="317" spans="1:7" hidden="1" x14ac:dyDescent="0.25">
      <c r="A317" s="1" t="s">
        <v>315</v>
      </c>
      <c r="B317" s="2">
        <v>186248</v>
      </c>
      <c r="C317" s="2">
        <f>IF(ISNA(VLOOKUP(A317,vlookup_a!A:B,2,FALSE)),0,(VLOOKUP(A317,vlookup_a!A:B,2,FALSE)))</f>
        <v>186248</v>
      </c>
      <c r="D317" s="2">
        <f>VLOOKUP(A317,vlookup_a!C:D,2,FALSE)</f>
        <v>0</v>
      </c>
      <c r="E317" s="2">
        <f t="shared" si="12"/>
        <v>0</v>
      </c>
      <c r="F317" t="str">
        <f t="shared" si="13"/>
        <v>aman</v>
      </c>
      <c r="G317" t="str">
        <f t="shared" si="14"/>
        <v>update</v>
      </c>
    </row>
    <row r="318" spans="1:7" hidden="1" x14ac:dyDescent="0.25">
      <c r="A318" s="1" t="s">
        <v>316</v>
      </c>
      <c r="B318" s="2">
        <v>461636</v>
      </c>
      <c r="C318" s="2">
        <f>IF(ISNA(VLOOKUP(A318,vlookup_a!A:B,2,FALSE)),0,(VLOOKUP(A318,vlookup_a!A:B,2,FALSE)))</f>
        <v>461636</v>
      </c>
      <c r="D318" s="2">
        <f>VLOOKUP(A318,vlookup_a!C:D,2,FALSE)</f>
        <v>0</v>
      </c>
      <c r="E318" s="2">
        <f t="shared" si="12"/>
        <v>0</v>
      </c>
      <c r="F318" t="str">
        <f t="shared" si="13"/>
        <v>aman</v>
      </c>
      <c r="G318" t="str">
        <f t="shared" si="14"/>
        <v>update</v>
      </c>
    </row>
    <row r="319" spans="1:7" hidden="1" x14ac:dyDescent="0.25">
      <c r="A319" s="1" t="s">
        <v>317</v>
      </c>
      <c r="B319" s="2">
        <v>743400</v>
      </c>
      <c r="C319" s="2">
        <f>IF(ISNA(VLOOKUP(A319,vlookup_a!A:B,2,FALSE)),0,(VLOOKUP(A319,vlookup_a!A:B,2,FALSE)))</f>
        <v>743400</v>
      </c>
      <c r="D319" s="2">
        <f>VLOOKUP(A319,vlookup_a!C:D,2,FALSE)</f>
        <v>0</v>
      </c>
      <c r="E319" s="2">
        <f t="shared" si="12"/>
        <v>0</v>
      </c>
      <c r="F319" t="str">
        <f t="shared" si="13"/>
        <v>aman</v>
      </c>
      <c r="G319" t="str">
        <f t="shared" si="14"/>
        <v>update</v>
      </c>
    </row>
    <row r="320" spans="1:7" hidden="1" x14ac:dyDescent="0.25">
      <c r="A320" s="1" t="s">
        <v>318</v>
      </c>
      <c r="B320" s="2">
        <v>138561</v>
      </c>
      <c r="C320" s="2">
        <f>IF(ISNA(VLOOKUP(A320,vlookup_a!A:B,2,FALSE)),0,(VLOOKUP(A320,vlookup_a!A:B,2,FALSE)))</f>
        <v>138561</v>
      </c>
      <c r="D320" s="2">
        <f>VLOOKUP(A320,vlookup_a!C:D,2,FALSE)</f>
        <v>0</v>
      </c>
      <c r="E320" s="2">
        <f t="shared" si="12"/>
        <v>0</v>
      </c>
      <c r="F320" t="str">
        <f t="shared" si="13"/>
        <v>aman</v>
      </c>
      <c r="G320" t="str">
        <f t="shared" si="14"/>
        <v>update</v>
      </c>
    </row>
    <row r="321" spans="1:7" hidden="1" x14ac:dyDescent="0.25">
      <c r="A321" s="1" t="s">
        <v>319</v>
      </c>
      <c r="B321" s="2">
        <v>55051</v>
      </c>
      <c r="C321" s="2">
        <f>IF(ISNA(VLOOKUP(A321,vlookup_a!A:B,2,FALSE)),0,(VLOOKUP(A321,vlookup_a!A:B,2,FALSE)))</f>
        <v>55051</v>
      </c>
      <c r="D321" s="2">
        <f>VLOOKUP(A321,vlookup_a!C:D,2,FALSE)</f>
        <v>0</v>
      </c>
      <c r="E321" s="2">
        <f t="shared" si="12"/>
        <v>0</v>
      </c>
      <c r="F321" t="str">
        <f t="shared" si="13"/>
        <v>aman</v>
      </c>
      <c r="G321" t="str">
        <f t="shared" si="14"/>
        <v>update</v>
      </c>
    </row>
    <row r="322" spans="1:7" hidden="1" x14ac:dyDescent="0.25">
      <c r="A322" s="1" t="s">
        <v>320</v>
      </c>
      <c r="B322" s="2">
        <v>18350</v>
      </c>
      <c r="C322" s="2">
        <f>IF(ISNA(VLOOKUP(A322,vlookup_a!A:B,2,FALSE)),0,(VLOOKUP(A322,vlookup_a!A:B,2,FALSE)))</f>
        <v>18350</v>
      </c>
      <c r="D322" s="2">
        <f>VLOOKUP(A322,vlookup_a!C:D,2,FALSE)</f>
        <v>0</v>
      </c>
      <c r="E322" s="2">
        <f t="shared" si="12"/>
        <v>0</v>
      </c>
      <c r="F322" t="str">
        <f t="shared" si="13"/>
        <v>aman</v>
      </c>
      <c r="G322" t="str">
        <f t="shared" si="14"/>
        <v>update</v>
      </c>
    </row>
    <row r="323" spans="1:7" hidden="1" x14ac:dyDescent="0.25">
      <c r="A323" s="1" t="s">
        <v>321</v>
      </c>
      <c r="B323" s="2">
        <v>2300000</v>
      </c>
      <c r="C323" s="2">
        <f>IF(ISNA(VLOOKUP(A323,vlookup_a!A:B,2,FALSE)),0,(VLOOKUP(A323,vlookup_a!A:B,2,FALSE)))</f>
        <v>2300000</v>
      </c>
      <c r="D323" s="2">
        <f>VLOOKUP(A323,vlookup_a!C:D,2,FALSE)</f>
        <v>0</v>
      </c>
      <c r="E323" s="2">
        <f t="shared" ref="E323:E386" si="15">B323-C323</f>
        <v>0</v>
      </c>
      <c r="F323" t="str">
        <f t="shared" ref="F323:F386" si="16">IF(B323=C323,"aman",IF(B323&lt;C323,"aman","cek"))</f>
        <v>aman</v>
      </c>
      <c r="G323" t="str">
        <f t="shared" ref="G323:G386" si="17">IF(D323=B323,"no update","update")</f>
        <v>update</v>
      </c>
    </row>
    <row r="324" spans="1:7" hidden="1" x14ac:dyDescent="0.25">
      <c r="A324" s="1" t="s">
        <v>322</v>
      </c>
      <c r="B324" s="2">
        <v>71962</v>
      </c>
      <c r="C324" s="2">
        <f>IF(ISNA(VLOOKUP(A324,vlookup_a!A:B,2,FALSE)),0,(VLOOKUP(A324,vlookup_a!A:B,2,FALSE)))</f>
        <v>71962</v>
      </c>
      <c r="D324" s="2">
        <f>VLOOKUP(A324,vlookup_a!C:D,2,FALSE)</f>
        <v>0</v>
      </c>
      <c r="E324" s="2">
        <f t="shared" si="15"/>
        <v>0</v>
      </c>
      <c r="F324" t="str">
        <f t="shared" si="16"/>
        <v>aman</v>
      </c>
      <c r="G324" t="str">
        <f t="shared" si="17"/>
        <v>update</v>
      </c>
    </row>
    <row r="325" spans="1:7" hidden="1" x14ac:dyDescent="0.25">
      <c r="A325" s="1" t="s">
        <v>323</v>
      </c>
      <c r="B325" s="2">
        <v>527561</v>
      </c>
      <c r="C325" s="2">
        <f>IF(ISNA(VLOOKUP(A325,vlookup_a!A:B,2,FALSE)),0,(VLOOKUP(A325,vlookup_a!A:B,2,FALSE)))</f>
        <v>527561</v>
      </c>
      <c r="D325" s="2">
        <f>VLOOKUP(A325,vlookup_a!C:D,2,FALSE)</f>
        <v>0</v>
      </c>
      <c r="E325" s="2">
        <f t="shared" si="15"/>
        <v>0</v>
      </c>
      <c r="F325" t="str">
        <f t="shared" si="16"/>
        <v>aman</v>
      </c>
      <c r="G325" t="str">
        <f t="shared" si="17"/>
        <v>update</v>
      </c>
    </row>
    <row r="326" spans="1:7" hidden="1" x14ac:dyDescent="0.25">
      <c r="A326" s="1" t="s">
        <v>324</v>
      </c>
      <c r="B326" s="2">
        <v>397534</v>
      </c>
      <c r="C326" s="2">
        <f>IF(ISNA(VLOOKUP(A326,vlookup_a!A:B,2,FALSE)),0,(VLOOKUP(A326,vlookup_a!A:B,2,FALSE)))</f>
        <v>397534</v>
      </c>
      <c r="D326" s="2">
        <f>VLOOKUP(A326,vlookup_a!C:D,2,FALSE)</f>
        <v>0</v>
      </c>
      <c r="E326" s="2">
        <f t="shared" si="15"/>
        <v>0</v>
      </c>
      <c r="F326" t="str">
        <f t="shared" si="16"/>
        <v>aman</v>
      </c>
      <c r="G326" t="str">
        <f t="shared" si="17"/>
        <v>update</v>
      </c>
    </row>
    <row r="327" spans="1:7" hidden="1" x14ac:dyDescent="0.25">
      <c r="A327" s="1" t="s">
        <v>325</v>
      </c>
      <c r="B327" s="2">
        <v>267072</v>
      </c>
      <c r="C327" s="2">
        <f>IF(ISNA(VLOOKUP(A327,vlookup_a!A:B,2,FALSE)),0,(VLOOKUP(A327,vlookup_a!A:B,2,FALSE)))</f>
        <v>267072</v>
      </c>
      <c r="D327" s="2">
        <f>VLOOKUP(A327,vlookup_a!C:D,2,FALSE)</f>
        <v>0</v>
      </c>
      <c r="E327" s="2">
        <f t="shared" si="15"/>
        <v>0</v>
      </c>
      <c r="F327" t="str">
        <f t="shared" si="16"/>
        <v>aman</v>
      </c>
      <c r="G327" t="str">
        <f t="shared" si="17"/>
        <v>update</v>
      </c>
    </row>
    <row r="328" spans="1:7" hidden="1" x14ac:dyDescent="0.25">
      <c r="A328" s="1" t="s">
        <v>326</v>
      </c>
      <c r="B328" s="2">
        <v>63294</v>
      </c>
      <c r="C328" s="2">
        <f>IF(ISNA(VLOOKUP(A328,vlookup_a!A:B,2,FALSE)),0,(VLOOKUP(A328,vlookup_a!A:B,2,FALSE)))</f>
        <v>63294</v>
      </c>
      <c r="D328" s="2">
        <f>VLOOKUP(A328,vlookup_a!C:D,2,FALSE)</f>
        <v>0</v>
      </c>
      <c r="E328" s="2">
        <f t="shared" si="15"/>
        <v>0</v>
      </c>
      <c r="F328" t="str">
        <f t="shared" si="16"/>
        <v>aman</v>
      </c>
      <c r="G328" t="str">
        <f t="shared" si="17"/>
        <v>update</v>
      </c>
    </row>
    <row r="329" spans="1:7" hidden="1" x14ac:dyDescent="0.25">
      <c r="A329" s="1" t="s">
        <v>327</v>
      </c>
      <c r="B329" s="2">
        <v>478843</v>
      </c>
      <c r="C329" s="2">
        <f>IF(ISNA(VLOOKUP(A329,vlookup_a!A:B,2,FALSE)),0,(VLOOKUP(A329,vlookup_a!A:B,2,FALSE)))</f>
        <v>478843</v>
      </c>
      <c r="D329" s="2">
        <f>VLOOKUP(A329,vlookup_a!C:D,2,FALSE)</f>
        <v>0</v>
      </c>
      <c r="E329" s="2">
        <f t="shared" si="15"/>
        <v>0</v>
      </c>
      <c r="F329" t="str">
        <f t="shared" si="16"/>
        <v>aman</v>
      </c>
      <c r="G329" t="str">
        <f t="shared" si="17"/>
        <v>update</v>
      </c>
    </row>
    <row r="330" spans="1:7" hidden="1" x14ac:dyDescent="0.25">
      <c r="A330" s="1" t="s">
        <v>328</v>
      </c>
      <c r="B330" s="2">
        <v>453713</v>
      </c>
      <c r="C330" s="2">
        <f>IF(ISNA(VLOOKUP(A330,vlookup_a!A:B,2,FALSE)),0,(VLOOKUP(A330,vlookup_a!A:B,2,FALSE)))</f>
        <v>453713</v>
      </c>
      <c r="D330" s="2">
        <f>VLOOKUP(A330,vlookup_a!C:D,2,FALSE)</f>
        <v>0</v>
      </c>
      <c r="E330" s="2">
        <f t="shared" si="15"/>
        <v>0</v>
      </c>
      <c r="F330" t="str">
        <f t="shared" si="16"/>
        <v>aman</v>
      </c>
      <c r="G330" t="str">
        <f t="shared" si="17"/>
        <v>update</v>
      </c>
    </row>
    <row r="331" spans="1:7" hidden="1" x14ac:dyDescent="0.25">
      <c r="A331" s="1" t="s">
        <v>329</v>
      </c>
      <c r="B331" s="2">
        <v>230867</v>
      </c>
      <c r="C331" s="2">
        <f>IF(ISNA(VLOOKUP(A331,vlookup_a!A:B,2,FALSE)),0,(VLOOKUP(A331,vlookup_a!A:B,2,FALSE)))</f>
        <v>230867</v>
      </c>
      <c r="D331" s="2">
        <f>VLOOKUP(A331,vlookup_a!C:D,2,FALSE)</f>
        <v>0</v>
      </c>
      <c r="E331" s="2">
        <f t="shared" si="15"/>
        <v>0</v>
      </c>
      <c r="F331" t="str">
        <f t="shared" si="16"/>
        <v>aman</v>
      </c>
      <c r="G331" t="str">
        <f t="shared" si="17"/>
        <v>update</v>
      </c>
    </row>
    <row r="332" spans="1:7" hidden="1" x14ac:dyDescent="0.25">
      <c r="A332" s="1" t="s">
        <v>330</v>
      </c>
      <c r="B332" s="2">
        <v>501856</v>
      </c>
      <c r="C332" s="2">
        <f>IF(ISNA(VLOOKUP(A332,vlookup_a!A:B,2,FALSE)),0,(VLOOKUP(A332,vlookup_a!A:B,2,FALSE)))</f>
        <v>501856</v>
      </c>
      <c r="D332" s="2">
        <f>VLOOKUP(A332,vlookup_a!C:D,2,FALSE)</f>
        <v>0</v>
      </c>
      <c r="E332" s="2">
        <f t="shared" si="15"/>
        <v>0</v>
      </c>
      <c r="F332" t="str">
        <f t="shared" si="16"/>
        <v>aman</v>
      </c>
      <c r="G332" t="str">
        <f t="shared" si="17"/>
        <v>update</v>
      </c>
    </row>
    <row r="333" spans="1:7" hidden="1" x14ac:dyDescent="0.25">
      <c r="A333" s="1" t="s">
        <v>331</v>
      </c>
      <c r="B333" s="2">
        <v>1424750</v>
      </c>
      <c r="C333" s="2">
        <f>IF(ISNA(VLOOKUP(A333,vlookup_a!A:B,2,FALSE)),0,(VLOOKUP(A333,vlookup_a!A:B,2,FALSE)))</f>
        <v>1424750</v>
      </c>
      <c r="D333" s="2">
        <f>VLOOKUP(A333,vlookup_a!C:D,2,FALSE)</f>
        <v>0</v>
      </c>
      <c r="E333" s="2">
        <f t="shared" si="15"/>
        <v>0</v>
      </c>
      <c r="F333" t="str">
        <f t="shared" si="16"/>
        <v>aman</v>
      </c>
      <c r="G333" t="str">
        <f t="shared" si="17"/>
        <v>update</v>
      </c>
    </row>
    <row r="334" spans="1:7" hidden="1" x14ac:dyDescent="0.25">
      <c r="A334" s="1" t="s">
        <v>332</v>
      </c>
      <c r="B334" s="2">
        <v>85450</v>
      </c>
      <c r="C334" s="2">
        <f>IF(ISNA(VLOOKUP(A334,vlookup_a!A:B,2,FALSE)),0,(VLOOKUP(A334,vlookup_a!A:B,2,FALSE)))</f>
        <v>85450</v>
      </c>
      <c r="D334" s="2">
        <f>VLOOKUP(A334,vlookup_a!C:D,2,FALSE)</f>
        <v>0</v>
      </c>
      <c r="E334" s="2">
        <f t="shared" si="15"/>
        <v>0</v>
      </c>
      <c r="F334" t="str">
        <f t="shared" si="16"/>
        <v>aman</v>
      </c>
      <c r="G334" t="str">
        <f t="shared" si="17"/>
        <v>update</v>
      </c>
    </row>
    <row r="335" spans="1:7" hidden="1" x14ac:dyDescent="0.25">
      <c r="A335" s="1" t="s">
        <v>333</v>
      </c>
      <c r="B335" s="2">
        <v>702391</v>
      </c>
      <c r="C335" s="2">
        <f>IF(ISNA(VLOOKUP(A335,vlookup_a!A:B,2,FALSE)),0,(VLOOKUP(A335,vlookup_a!A:B,2,FALSE)))</f>
        <v>702391</v>
      </c>
      <c r="D335" s="2">
        <f>VLOOKUP(A335,vlookup_a!C:D,2,FALSE)</f>
        <v>0</v>
      </c>
      <c r="E335" s="2">
        <f t="shared" si="15"/>
        <v>0</v>
      </c>
      <c r="F335" t="str">
        <f t="shared" si="16"/>
        <v>aman</v>
      </c>
      <c r="G335" t="str">
        <f t="shared" si="17"/>
        <v>update</v>
      </c>
    </row>
    <row r="336" spans="1:7" hidden="1" x14ac:dyDescent="0.25">
      <c r="A336" s="1" t="s">
        <v>334</v>
      </c>
      <c r="B336" s="2">
        <v>795065</v>
      </c>
      <c r="C336" s="2">
        <f>IF(ISNA(VLOOKUP(A336,vlookup_a!A:B,2,FALSE)),0,(VLOOKUP(A336,vlookup_a!A:B,2,FALSE)))</f>
        <v>795065</v>
      </c>
      <c r="D336" s="2">
        <f>VLOOKUP(A336,vlookup_a!C:D,2,FALSE)</f>
        <v>0</v>
      </c>
      <c r="E336" s="2">
        <f t="shared" si="15"/>
        <v>0</v>
      </c>
      <c r="F336" t="str">
        <f t="shared" si="16"/>
        <v>aman</v>
      </c>
      <c r="G336" t="str">
        <f t="shared" si="17"/>
        <v>update</v>
      </c>
    </row>
    <row r="337" spans="1:7" hidden="1" x14ac:dyDescent="0.25">
      <c r="A337" s="1" t="s">
        <v>335</v>
      </c>
      <c r="B337" s="2">
        <v>1119033</v>
      </c>
      <c r="C337" s="2">
        <f>IF(ISNA(VLOOKUP(A337,vlookup_a!A:B,2,FALSE)),0,(VLOOKUP(A337,vlookup_a!A:B,2,FALSE)))</f>
        <v>1119033</v>
      </c>
      <c r="D337" s="2">
        <f>VLOOKUP(A337,vlookup_a!C:D,2,FALSE)</f>
        <v>0</v>
      </c>
      <c r="E337" s="2">
        <f t="shared" si="15"/>
        <v>0</v>
      </c>
      <c r="F337" t="str">
        <f t="shared" si="16"/>
        <v>aman</v>
      </c>
      <c r="G337" t="str">
        <f t="shared" si="17"/>
        <v>update</v>
      </c>
    </row>
    <row r="338" spans="1:7" hidden="1" x14ac:dyDescent="0.25">
      <c r="A338" s="1" t="s">
        <v>336</v>
      </c>
      <c r="B338" s="2">
        <v>468738</v>
      </c>
      <c r="C338" s="2">
        <f>IF(ISNA(VLOOKUP(A338,vlookup_a!A:B,2,FALSE)),0,(VLOOKUP(A338,vlookup_a!A:B,2,FALSE)))</f>
        <v>468738</v>
      </c>
      <c r="D338" s="2">
        <f>VLOOKUP(A338,vlookup_a!C:D,2,FALSE)</f>
        <v>0</v>
      </c>
      <c r="E338" s="2">
        <f t="shared" si="15"/>
        <v>0</v>
      </c>
      <c r="F338" t="str">
        <f t="shared" si="16"/>
        <v>aman</v>
      </c>
      <c r="G338" t="str">
        <f t="shared" si="17"/>
        <v>update</v>
      </c>
    </row>
    <row r="339" spans="1:7" hidden="1" x14ac:dyDescent="0.25">
      <c r="A339" s="1" t="s">
        <v>337</v>
      </c>
      <c r="B339" s="2">
        <v>422637</v>
      </c>
      <c r="C339" s="2">
        <f>IF(ISNA(VLOOKUP(A339,vlookup_a!A:B,2,FALSE)),0,(VLOOKUP(A339,vlookup_a!A:B,2,FALSE)))</f>
        <v>422637</v>
      </c>
      <c r="D339" s="2">
        <f>VLOOKUP(A339,vlookup_a!C:D,2,FALSE)</f>
        <v>0</v>
      </c>
      <c r="E339" s="2">
        <f t="shared" si="15"/>
        <v>0</v>
      </c>
      <c r="F339" t="str">
        <f t="shared" si="16"/>
        <v>aman</v>
      </c>
      <c r="G339" t="str">
        <f t="shared" si="17"/>
        <v>update</v>
      </c>
    </row>
    <row r="340" spans="1:7" hidden="1" x14ac:dyDescent="0.25">
      <c r="A340" s="1" t="s">
        <v>338</v>
      </c>
      <c r="B340" s="2">
        <v>133</v>
      </c>
      <c r="C340" s="2">
        <f>IF(ISNA(VLOOKUP(A340,vlookup_a!A:B,2,FALSE)),0,(VLOOKUP(A340,vlookup_a!A:B,2,FALSE)))</f>
        <v>133</v>
      </c>
      <c r="D340" s="2">
        <f>VLOOKUP(A340,vlookup_a!C:D,2,FALSE)</f>
        <v>0</v>
      </c>
      <c r="E340" s="2">
        <f t="shared" si="15"/>
        <v>0</v>
      </c>
      <c r="F340" t="str">
        <f t="shared" si="16"/>
        <v>aman</v>
      </c>
      <c r="G340" t="str">
        <f t="shared" si="17"/>
        <v>update</v>
      </c>
    </row>
    <row r="341" spans="1:7" hidden="1" x14ac:dyDescent="0.25">
      <c r="A341" s="1" t="s">
        <v>339</v>
      </c>
      <c r="B341" s="2">
        <v>239000</v>
      </c>
      <c r="C341" s="2">
        <f>IF(ISNA(VLOOKUP(A341,vlookup_a!A:B,2,FALSE)),0,(VLOOKUP(A341,vlookup_a!A:B,2,FALSE)))</f>
        <v>239000</v>
      </c>
      <c r="D341" s="2">
        <f>VLOOKUP(A341,vlookup_a!C:D,2,FALSE)</f>
        <v>0</v>
      </c>
      <c r="E341" s="2">
        <f t="shared" si="15"/>
        <v>0</v>
      </c>
      <c r="F341" t="str">
        <f t="shared" si="16"/>
        <v>aman</v>
      </c>
      <c r="G341" t="str">
        <f t="shared" si="17"/>
        <v>update</v>
      </c>
    </row>
    <row r="342" spans="1:7" hidden="1" x14ac:dyDescent="0.25">
      <c r="A342" s="1" t="s">
        <v>340</v>
      </c>
      <c r="B342" s="2">
        <v>691532</v>
      </c>
      <c r="C342" s="2">
        <f>IF(ISNA(VLOOKUP(A342,vlookup_a!A:B,2,FALSE)),0,(VLOOKUP(A342,vlookup_a!A:B,2,FALSE)))</f>
        <v>691532</v>
      </c>
      <c r="D342" s="2">
        <f>VLOOKUP(A342,vlookup_a!C:D,2,FALSE)</f>
        <v>0</v>
      </c>
      <c r="E342" s="2">
        <f t="shared" si="15"/>
        <v>0</v>
      </c>
      <c r="F342" t="str">
        <f t="shared" si="16"/>
        <v>aman</v>
      </c>
      <c r="G342" t="str">
        <f t="shared" si="17"/>
        <v>update</v>
      </c>
    </row>
    <row r="343" spans="1:7" hidden="1" x14ac:dyDescent="0.25">
      <c r="A343" s="1" t="s">
        <v>341</v>
      </c>
      <c r="B343" s="2">
        <v>268</v>
      </c>
      <c r="C343" s="2">
        <f>IF(ISNA(VLOOKUP(A343,vlookup_a!A:B,2,FALSE)),0,(VLOOKUP(A343,vlookup_a!A:B,2,FALSE)))</f>
        <v>268</v>
      </c>
      <c r="D343" s="2">
        <f>VLOOKUP(A343,vlookup_a!C:D,2,FALSE)</f>
        <v>0</v>
      </c>
      <c r="E343" s="2">
        <f t="shared" si="15"/>
        <v>0</v>
      </c>
      <c r="F343" t="str">
        <f t="shared" si="16"/>
        <v>aman</v>
      </c>
      <c r="G343" t="str">
        <f t="shared" si="17"/>
        <v>update</v>
      </c>
    </row>
    <row r="344" spans="1:7" hidden="1" x14ac:dyDescent="0.25">
      <c r="A344" s="1" t="s">
        <v>342</v>
      </c>
      <c r="B344" s="2">
        <v>659061</v>
      </c>
      <c r="C344" s="2">
        <f>IF(ISNA(VLOOKUP(A344,vlookup_a!A:B,2,FALSE)),0,(VLOOKUP(A344,vlookup_a!A:B,2,FALSE)))</f>
        <v>659061</v>
      </c>
      <c r="D344" s="2">
        <f>VLOOKUP(A344,vlookup_a!C:D,2,FALSE)</f>
        <v>0</v>
      </c>
      <c r="E344" s="2">
        <f t="shared" si="15"/>
        <v>0</v>
      </c>
      <c r="F344" t="str">
        <f t="shared" si="16"/>
        <v>aman</v>
      </c>
      <c r="G344" t="str">
        <f t="shared" si="17"/>
        <v>update</v>
      </c>
    </row>
    <row r="345" spans="1:7" hidden="1" x14ac:dyDescent="0.25">
      <c r="A345" s="1" t="s">
        <v>343</v>
      </c>
      <c r="B345" s="2">
        <v>198995</v>
      </c>
      <c r="C345" s="2">
        <f>IF(ISNA(VLOOKUP(A345,vlookup_a!A:B,2,FALSE)),0,(VLOOKUP(A345,vlookup_a!A:B,2,FALSE)))</f>
        <v>198995</v>
      </c>
      <c r="D345" s="2">
        <f>VLOOKUP(A345,vlookup_a!C:D,2,FALSE)</f>
        <v>0</v>
      </c>
      <c r="E345" s="2">
        <f t="shared" si="15"/>
        <v>0</v>
      </c>
      <c r="F345" t="str">
        <f t="shared" si="16"/>
        <v>aman</v>
      </c>
      <c r="G345" t="str">
        <f t="shared" si="17"/>
        <v>update</v>
      </c>
    </row>
    <row r="346" spans="1:7" hidden="1" x14ac:dyDescent="0.25">
      <c r="A346" s="1" t="s">
        <v>344</v>
      </c>
      <c r="B346" s="2">
        <v>503354</v>
      </c>
      <c r="C346" s="2">
        <f>IF(ISNA(VLOOKUP(A346,vlookup_a!A:B,2,FALSE)),0,(VLOOKUP(A346,vlookup_a!A:B,2,FALSE)))</f>
        <v>503354</v>
      </c>
      <c r="D346" s="2">
        <f>VLOOKUP(A346,vlookup_a!C:D,2,FALSE)</f>
        <v>0</v>
      </c>
      <c r="E346" s="2">
        <f t="shared" si="15"/>
        <v>0</v>
      </c>
      <c r="F346" t="str">
        <f t="shared" si="16"/>
        <v>aman</v>
      </c>
      <c r="G346" t="str">
        <f t="shared" si="17"/>
        <v>update</v>
      </c>
    </row>
    <row r="347" spans="1:7" hidden="1" x14ac:dyDescent="0.25">
      <c r="A347" s="1" t="s">
        <v>345</v>
      </c>
      <c r="B347" s="2">
        <v>139423</v>
      </c>
      <c r="C347" s="2">
        <f>IF(ISNA(VLOOKUP(A347,vlookup_a!A:B,2,FALSE)),0,(VLOOKUP(A347,vlookup_a!A:B,2,FALSE)))</f>
        <v>139423</v>
      </c>
      <c r="D347" s="2">
        <f>VLOOKUP(A347,vlookup_a!C:D,2,FALSE)</f>
        <v>0</v>
      </c>
      <c r="E347" s="2">
        <f t="shared" si="15"/>
        <v>0</v>
      </c>
      <c r="F347" t="str">
        <f t="shared" si="16"/>
        <v>aman</v>
      </c>
      <c r="G347" t="str">
        <f t="shared" si="17"/>
        <v>update</v>
      </c>
    </row>
    <row r="348" spans="1:7" hidden="1" x14ac:dyDescent="0.25">
      <c r="A348" s="1" t="s">
        <v>346</v>
      </c>
      <c r="B348" s="2">
        <v>543004</v>
      </c>
      <c r="C348" s="2">
        <f>IF(ISNA(VLOOKUP(A348,vlookup_a!A:B,2,FALSE)),0,(VLOOKUP(A348,vlookup_a!A:B,2,FALSE)))</f>
        <v>543004</v>
      </c>
      <c r="D348" s="2">
        <f>VLOOKUP(A348,vlookup_a!C:D,2,FALSE)</f>
        <v>0</v>
      </c>
      <c r="E348" s="2">
        <f t="shared" si="15"/>
        <v>0</v>
      </c>
      <c r="F348" t="str">
        <f t="shared" si="16"/>
        <v>aman</v>
      </c>
      <c r="G348" t="str">
        <f t="shared" si="17"/>
        <v>update</v>
      </c>
    </row>
    <row r="349" spans="1:7" hidden="1" x14ac:dyDescent="0.25">
      <c r="A349" s="1" t="s">
        <v>347</v>
      </c>
      <c r="B349" s="2">
        <v>770563</v>
      </c>
      <c r="C349" s="2">
        <f>IF(ISNA(VLOOKUP(A349,vlookup_a!A:B,2,FALSE)),0,(VLOOKUP(A349,vlookup_a!A:B,2,FALSE)))</f>
        <v>770563</v>
      </c>
      <c r="D349" s="2">
        <f>VLOOKUP(A349,vlookup_a!C:D,2,FALSE)</f>
        <v>0</v>
      </c>
      <c r="E349" s="2">
        <f t="shared" si="15"/>
        <v>0</v>
      </c>
      <c r="F349" t="str">
        <f t="shared" si="16"/>
        <v>aman</v>
      </c>
      <c r="G349" t="str">
        <f t="shared" si="17"/>
        <v>update</v>
      </c>
    </row>
    <row r="350" spans="1:7" hidden="1" x14ac:dyDescent="0.25">
      <c r="A350" s="1" t="s">
        <v>348</v>
      </c>
      <c r="B350" s="2">
        <v>1023602</v>
      </c>
      <c r="C350" s="2">
        <f>IF(ISNA(VLOOKUP(A350,vlookup_a!A:B,2,FALSE)),0,(VLOOKUP(A350,vlookup_a!A:B,2,FALSE)))</f>
        <v>1023602</v>
      </c>
      <c r="D350" s="2">
        <f>VLOOKUP(A350,vlookup_a!C:D,2,FALSE)</f>
        <v>0</v>
      </c>
      <c r="E350" s="2">
        <f t="shared" si="15"/>
        <v>0</v>
      </c>
      <c r="F350" t="str">
        <f t="shared" si="16"/>
        <v>aman</v>
      </c>
      <c r="G350" t="str">
        <f t="shared" si="17"/>
        <v>update</v>
      </c>
    </row>
    <row r="351" spans="1:7" hidden="1" x14ac:dyDescent="0.25">
      <c r="A351" s="1" t="s">
        <v>349</v>
      </c>
      <c r="B351" s="2">
        <v>10000</v>
      </c>
      <c r="C351" s="2">
        <f>IF(ISNA(VLOOKUP(A351,vlookup_a!A:B,2,FALSE)),0,(VLOOKUP(A351,vlookup_a!A:B,2,FALSE)))</f>
        <v>10000</v>
      </c>
      <c r="D351" s="2">
        <f>VLOOKUP(A351,vlookup_a!C:D,2,FALSE)</f>
        <v>0</v>
      </c>
      <c r="E351" s="2">
        <f t="shared" si="15"/>
        <v>0</v>
      </c>
      <c r="F351" t="str">
        <f t="shared" si="16"/>
        <v>aman</v>
      </c>
      <c r="G351" t="str">
        <f t="shared" si="17"/>
        <v>update</v>
      </c>
    </row>
    <row r="352" spans="1:7" hidden="1" x14ac:dyDescent="0.25">
      <c r="A352" s="1" t="s">
        <v>350</v>
      </c>
      <c r="B352" s="2">
        <v>200000</v>
      </c>
      <c r="C352" s="2">
        <f>IF(ISNA(VLOOKUP(A352,vlookup_a!A:B,2,FALSE)),0,(VLOOKUP(A352,vlookup_a!A:B,2,FALSE)))</f>
        <v>200000</v>
      </c>
      <c r="D352" s="2">
        <f>VLOOKUP(A352,vlookup_a!C:D,2,FALSE)</f>
        <v>0</v>
      </c>
      <c r="E352" s="2">
        <f t="shared" si="15"/>
        <v>0</v>
      </c>
      <c r="F352" t="str">
        <f t="shared" si="16"/>
        <v>aman</v>
      </c>
      <c r="G352" t="str">
        <f t="shared" si="17"/>
        <v>update</v>
      </c>
    </row>
    <row r="353" spans="1:7" hidden="1" x14ac:dyDescent="0.25">
      <c r="A353" s="1" t="s">
        <v>351</v>
      </c>
      <c r="B353" s="2">
        <v>1253647</v>
      </c>
      <c r="C353" s="2">
        <f>IF(ISNA(VLOOKUP(A353,vlookup_a!A:B,2,FALSE)),0,(VLOOKUP(A353,vlookup_a!A:B,2,FALSE)))</f>
        <v>1253647</v>
      </c>
      <c r="D353" s="2">
        <f>VLOOKUP(A353,vlookup_a!C:D,2,FALSE)</f>
        <v>0</v>
      </c>
      <c r="E353" s="2">
        <f t="shared" si="15"/>
        <v>0</v>
      </c>
      <c r="F353" t="str">
        <f t="shared" si="16"/>
        <v>aman</v>
      </c>
      <c r="G353" t="str">
        <f t="shared" si="17"/>
        <v>update</v>
      </c>
    </row>
    <row r="354" spans="1:7" hidden="1" x14ac:dyDescent="0.25">
      <c r="A354" s="1" t="s">
        <v>352</v>
      </c>
      <c r="B354" s="2">
        <v>1389242</v>
      </c>
      <c r="C354" s="2">
        <f>IF(ISNA(VLOOKUP(A354,vlookup_a!A:B,2,FALSE)),0,(VLOOKUP(A354,vlookup_a!A:B,2,FALSE)))</f>
        <v>1389242</v>
      </c>
      <c r="D354" s="2">
        <f>VLOOKUP(A354,vlookup_a!C:D,2,FALSE)</f>
        <v>0</v>
      </c>
      <c r="E354" s="2">
        <f t="shared" si="15"/>
        <v>0</v>
      </c>
      <c r="F354" t="str">
        <f t="shared" si="16"/>
        <v>aman</v>
      </c>
      <c r="G354" t="str">
        <f t="shared" si="17"/>
        <v>update</v>
      </c>
    </row>
    <row r="355" spans="1:7" hidden="1" x14ac:dyDescent="0.25">
      <c r="A355" s="1" t="s">
        <v>353</v>
      </c>
      <c r="B355" s="2">
        <v>97636</v>
      </c>
      <c r="C355" s="2">
        <f>IF(ISNA(VLOOKUP(A355,vlookup_a!A:B,2,FALSE)),0,(VLOOKUP(A355,vlookup_a!A:B,2,FALSE)))</f>
        <v>97636</v>
      </c>
      <c r="D355" s="2">
        <f>VLOOKUP(A355,vlookup_a!C:D,2,FALSE)</f>
        <v>0</v>
      </c>
      <c r="E355" s="2">
        <f t="shared" si="15"/>
        <v>0</v>
      </c>
      <c r="F355" t="str">
        <f t="shared" si="16"/>
        <v>aman</v>
      </c>
      <c r="G355" t="str">
        <f t="shared" si="17"/>
        <v>update</v>
      </c>
    </row>
    <row r="356" spans="1:7" hidden="1" x14ac:dyDescent="0.25">
      <c r="A356" s="1" t="s">
        <v>354</v>
      </c>
      <c r="B356" s="2">
        <v>628952</v>
      </c>
      <c r="C356" s="2">
        <f>IF(ISNA(VLOOKUP(A356,vlookup_a!A:B,2,FALSE)),0,(VLOOKUP(A356,vlookup_a!A:B,2,FALSE)))</f>
        <v>628952</v>
      </c>
      <c r="D356" s="2">
        <f>VLOOKUP(A356,vlookup_a!C:D,2,FALSE)</f>
        <v>0</v>
      </c>
      <c r="E356" s="2">
        <f t="shared" si="15"/>
        <v>0</v>
      </c>
      <c r="F356" t="str">
        <f t="shared" si="16"/>
        <v>aman</v>
      </c>
      <c r="G356" t="str">
        <f t="shared" si="17"/>
        <v>update</v>
      </c>
    </row>
    <row r="357" spans="1:7" hidden="1" x14ac:dyDescent="0.25">
      <c r="A357" s="1" t="s">
        <v>355</v>
      </c>
      <c r="B357" s="2">
        <v>987300</v>
      </c>
      <c r="C357" s="2">
        <f>IF(ISNA(VLOOKUP(A357,vlookup_a!A:B,2,FALSE)),0,(VLOOKUP(A357,vlookup_a!A:B,2,FALSE)))</f>
        <v>987300</v>
      </c>
      <c r="D357" s="2">
        <f>VLOOKUP(A357,vlookup_a!C:D,2,FALSE)</f>
        <v>0</v>
      </c>
      <c r="E357" s="2">
        <f t="shared" si="15"/>
        <v>0</v>
      </c>
      <c r="F357" t="str">
        <f t="shared" si="16"/>
        <v>aman</v>
      </c>
      <c r="G357" t="str">
        <f t="shared" si="17"/>
        <v>update</v>
      </c>
    </row>
    <row r="358" spans="1:7" hidden="1" x14ac:dyDescent="0.25">
      <c r="A358" s="1" t="s">
        <v>356</v>
      </c>
      <c r="B358" s="2">
        <v>857820</v>
      </c>
      <c r="C358" s="2">
        <f>IF(ISNA(VLOOKUP(A358,vlookup_a!A:B,2,FALSE)),0,(VLOOKUP(A358,vlookup_a!A:B,2,FALSE)))</f>
        <v>857820</v>
      </c>
      <c r="D358" s="2">
        <f>VLOOKUP(A358,vlookup_a!C:D,2,FALSE)</f>
        <v>0</v>
      </c>
      <c r="E358" s="2">
        <f t="shared" si="15"/>
        <v>0</v>
      </c>
      <c r="F358" t="str">
        <f t="shared" si="16"/>
        <v>aman</v>
      </c>
      <c r="G358" t="str">
        <f t="shared" si="17"/>
        <v>update</v>
      </c>
    </row>
    <row r="359" spans="1:7" hidden="1" x14ac:dyDescent="0.25">
      <c r="A359" s="1" t="s">
        <v>357</v>
      </c>
      <c r="B359" s="2">
        <v>434075</v>
      </c>
      <c r="C359" s="2">
        <f>IF(ISNA(VLOOKUP(A359,vlookup_a!A:B,2,FALSE)),0,(VLOOKUP(A359,vlookup_a!A:B,2,FALSE)))</f>
        <v>434075</v>
      </c>
      <c r="D359" s="2">
        <f>VLOOKUP(A359,vlookup_a!C:D,2,FALSE)</f>
        <v>0</v>
      </c>
      <c r="E359" s="2">
        <f t="shared" si="15"/>
        <v>0</v>
      </c>
      <c r="F359" t="str">
        <f t="shared" si="16"/>
        <v>aman</v>
      </c>
      <c r="G359" t="str">
        <f t="shared" si="17"/>
        <v>update</v>
      </c>
    </row>
    <row r="360" spans="1:7" hidden="1" x14ac:dyDescent="0.25">
      <c r="A360" s="1" t="s">
        <v>358</v>
      </c>
      <c r="B360" s="2">
        <v>8482158</v>
      </c>
      <c r="C360" s="2">
        <f>IF(ISNA(VLOOKUP(A360,vlookup_a!A:B,2,FALSE)),0,(VLOOKUP(A360,vlookup_a!A:B,2,FALSE)))</f>
        <v>8482158</v>
      </c>
      <c r="D360" s="2">
        <f>VLOOKUP(A360,vlookup_a!C:D,2,FALSE)</f>
        <v>0</v>
      </c>
      <c r="E360" s="2">
        <f t="shared" si="15"/>
        <v>0</v>
      </c>
      <c r="F360" t="str">
        <f t="shared" si="16"/>
        <v>aman</v>
      </c>
      <c r="G360" t="str">
        <f t="shared" si="17"/>
        <v>update</v>
      </c>
    </row>
    <row r="361" spans="1:7" hidden="1" x14ac:dyDescent="0.25">
      <c r="A361" s="1" t="s">
        <v>359</v>
      </c>
      <c r="B361" s="2">
        <v>282201</v>
      </c>
      <c r="C361" s="2">
        <f>IF(ISNA(VLOOKUP(A361,vlookup_a!A:B,2,FALSE)),0,(VLOOKUP(A361,vlookup_a!A:B,2,FALSE)))</f>
        <v>282201</v>
      </c>
      <c r="D361" s="2">
        <f>VLOOKUP(A361,vlookup_a!C:D,2,FALSE)</f>
        <v>0</v>
      </c>
      <c r="E361" s="2">
        <f t="shared" si="15"/>
        <v>0</v>
      </c>
      <c r="F361" t="str">
        <f t="shared" si="16"/>
        <v>aman</v>
      </c>
      <c r="G361" t="str">
        <f t="shared" si="17"/>
        <v>update</v>
      </c>
    </row>
    <row r="362" spans="1:7" hidden="1" x14ac:dyDescent="0.25">
      <c r="A362" s="1" t="s">
        <v>360</v>
      </c>
      <c r="B362" s="2">
        <v>355441</v>
      </c>
      <c r="C362" s="2">
        <f>IF(ISNA(VLOOKUP(A362,vlookup_a!A:B,2,FALSE)),0,(VLOOKUP(A362,vlookup_a!A:B,2,FALSE)))</f>
        <v>355441</v>
      </c>
      <c r="D362" s="2">
        <f>VLOOKUP(A362,vlookup_a!C:D,2,FALSE)</f>
        <v>0</v>
      </c>
      <c r="E362" s="2">
        <f t="shared" si="15"/>
        <v>0</v>
      </c>
      <c r="F362" t="str">
        <f t="shared" si="16"/>
        <v>aman</v>
      </c>
      <c r="G362" t="str">
        <f t="shared" si="17"/>
        <v>update</v>
      </c>
    </row>
    <row r="363" spans="1:7" hidden="1" x14ac:dyDescent="0.25">
      <c r="A363" s="1" t="s">
        <v>361</v>
      </c>
      <c r="B363" s="2">
        <v>1249812</v>
      </c>
      <c r="C363" s="2">
        <f>IF(ISNA(VLOOKUP(A363,vlookup_a!A:B,2,FALSE)),0,(VLOOKUP(A363,vlookup_a!A:B,2,FALSE)))</f>
        <v>1249812</v>
      </c>
      <c r="D363" s="2">
        <f>VLOOKUP(A363,vlookup_a!C:D,2,FALSE)</f>
        <v>0</v>
      </c>
      <c r="E363" s="2">
        <f t="shared" si="15"/>
        <v>0</v>
      </c>
      <c r="F363" t="str">
        <f t="shared" si="16"/>
        <v>aman</v>
      </c>
      <c r="G363" t="str">
        <f t="shared" si="17"/>
        <v>update</v>
      </c>
    </row>
    <row r="364" spans="1:7" hidden="1" x14ac:dyDescent="0.25">
      <c r="A364" s="1" t="s">
        <v>362</v>
      </c>
      <c r="B364" s="2">
        <v>498896</v>
      </c>
      <c r="C364" s="2">
        <f>IF(ISNA(VLOOKUP(A364,vlookup_a!A:B,2,FALSE)),0,(VLOOKUP(A364,vlookup_a!A:B,2,FALSE)))</f>
        <v>498896</v>
      </c>
      <c r="D364" s="2">
        <f>VLOOKUP(A364,vlookup_a!C:D,2,FALSE)</f>
        <v>0</v>
      </c>
      <c r="E364" s="2">
        <f t="shared" si="15"/>
        <v>0</v>
      </c>
      <c r="F364" t="str">
        <f t="shared" si="16"/>
        <v>aman</v>
      </c>
      <c r="G364" t="str">
        <f t="shared" si="17"/>
        <v>update</v>
      </c>
    </row>
    <row r="365" spans="1:7" hidden="1" x14ac:dyDescent="0.25">
      <c r="A365" s="1" t="s">
        <v>363</v>
      </c>
      <c r="B365" s="2">
        <v>181978</v>
      </c>
      <c r="C365" s="2">
        <f>IF(ISNA(VLOOKUP(A365,vlookup_a!A:B,2,FALSE)),0,(VLOOKUP(A365,vlookup_a!A:B,2,FALSE)))</f>
        <v>181978</v>
      </c>
      <c r="D365" s="2">
        <f>VLOOKUP(A365,vlookup_a!C:D,2,FALSE)</f>
        <v>0</v>
      </c>
      <c r="E365" s="2">
        <f t="shared" si="15"/>
        <v>0</v>
      </c>
      <c r="F365" t="str">
        <f t="shared" si="16"/>
        <v>aman</v>
      </c>
      <c r="G365" t="str">
        <f t="shared" si="17"/>
        <v>update</v>
      </c>
    </row>
    <row r="366" spans="1:7" hidden="1" x14ac:dyDescent="0.25">
      <c r="A366" s="1" t="s">
        <v>364</v>
      </c>
      <c r="B366" s="2">
        <v>690881</v>
      </c>
      <c r="C366" s="2">
        <f>IF(ISNA(VLOOKUP(A366,vlookup_a!A:B,2,FALSE)),0,(VLOOKUP(A366,vlookup_a!A:B,2,FALSE)))</f>
        <v>690881</v>
      </c>
      <c r="D366" s="2">
        <f>VLOOKUP(A366,vlookup_a!C:D,2,FALSE)</f>
        <v>0</v>
      </c>
      <c r="E366" s="2">
        <f t="shared" si="15"/>
        <v>0</v>
      </c>
      <c r="F366" t="str">
        <f t="shared" si="16"/>
        <v>aman</v>
      </c>
      <c r="G366" t="str">
        <f t="shared" si="17"/>
        <v>update</v>
      </c>
    </row>
    <row r="367" spans="1:7" hidden="1" x14ac:dyDescent="0.25">
      <c r="A367" s="1" t="s">
        <v>365</v>
      </c>
      <c r="B367" s="2">
        <v>63813</v>
      </c>
      <c r="C367" s="2">
        <f>IF(ISNA(VLOOKUP(A367,vlookup_a!A:B,2,FALSE)),0,(VLOOKUP(A367,vlookup_a!A:B,2,FALSE)))</f>
        <v>63813</v>
      </c>
      <c r="D367" s="2">
        <f>VLOOKUP(A367,vlookup_a!C:D,2,FALSE)</f>
        <v>0</v>
      </c>
      <c r="E367" s="2">
        <f t="shared" si="15"/>
        <v>0</v>
      </c>
      <c r="F367" t="str">
        <f t="shared" si="16"/>
        <v>aman</v>
      </c>
      <c r="G367" t="str">
        <f t="shared" si="17"/>
        <v>update</v>
      </c>
    </row>
    <row r="368" spans="1:7" hidden="1" x14ac:dyDescent="0.25">
      <c r="A368" s="1" t="s">
        <v>366</v>
      </c>
      <c r="B368" s="2">
        <v>107500</v>
      </c>
      <c r="C368" s="2">
        <f>IF(ISNA(VLOOKUP(A368,vlookup_a!A:B,2,FALSE)),0,(VLOOKUP(A368,vlookup_a!A:B,2,FALSE)))</f>
        <v>107500</v>
      </c>
      <c r="D368" s="2">
        <f>VLOOKUP(A368,vlookup_a!C:D,2,FALSE)</f>
        <v>0</v>
      </c>
      <c r="E368" s="2">
        <f t="shared" si="15"/>
        <v>0</v>
      </c>
      <c r="F368" t="str">
        <f t="shared" si="16"/>
        <v>aman</v>
      </c>
      <c r="G368" t="str">
        <f t="shared" si="17"/>
        <v>update</v>
      </c>
    </row>
    <row r="369" spans="1:7" hidden="1" x14ac:dyDescent="0.25">
      <c r="A369" s="1" t="s">
        <v>367</v>
      </c>
      <c r="B369" s="2">
        <v>519357</v>
      </c>
      <c r="C369" s="2">
        <f>IF(ISNA(VLOOKUP(A369,vlookup_a!A:B,2,FALSE)),0,(VLOOKUP(A369,vlookup_a!A:B,2,FALSE)))</f>
        <v>519357</v>
      </c>
      <c r="D369" s="2">
        <f>VLOOKUP(A369,vlookup_a!C:D,2,FALSE)</f>
        <v>0</v>
      </c>
      <c r="E369" s="2">
        <f t="shared" si="15"/>
        <v>0</v>
      </c>
      <c r="F369" t="str">
        <f t="shared" si="16"/>
        <v>aman</v>
      </c>
      <c r="G369" t="str">
        <f t="shared" si="17"/>
        <v>update</v>
      </c>
    </row>
    <row r="370" spans="1:7" hidden="1" x14ac:dyDescent="0.25">
      <c r="A370" s="1" t="s">
        <v>368</v>
      </c>
      <c r="B370" s="2">
        <v>231022</v>
      </c>
      <c r="C370" s="2">
        <f>IF(ISNA(VLOOKUP(A370,vlookup_a!A:B,2,FALSE)),0,(VLOOKUP(A370,vlookup_a!A:B,2,FALSE)))</f>
        <v>231022</v>
      </c>
      <c r="D370" s="2">
        <f>VLOOKUP(A370,vlookup_a!C:D,2,FALSE)</f>
        <v>0</v>
      </c>
      <c r="E370" s="2">
        <f t="shared" si="15"/>
        <v>0</v>
      </c>
      <c r="F370" t="str">
        <f t="shared" si="16"/>
        <v>aman</v>
      </c>
      <c r="G370" t="str">
        <f t="shared" si="17"/>
        <v>update</v>
      </c>
    </row>
    <row r="371" spans="1:7" hidden="1" x14ac:dyDescent="0.25">
      <c r="A371" s="1" t="s">
        <v>369</v>
      </c>
      <c r="B371" s="2">
        <v>326868</v>
      </c>
      <c r="C371" s="2">
        <f>IF(ISNA(VLOOKUP(A371,vlookup_a!A:B,2,FALSE)),0,(VLOOKUP(A371,vlookup_a!A:B,2,FALSE)))</f>
        <v>326868</v>
      </c>
      <c r="D371" s="2">
        <f>VLOOKUP(A371,vlookup_a!C:D,2,FALSE)</f>
        <v>0</v>
      </c>
      <c r="E371" s="2">
        <f t="shared" si="15"/>
        <v>0</v>
      </c>
      <c r="F371" t="str">
        <f t="shared" si="16"/>
        <v>aman</v>
      </c>
      <c r="G371" t="str">
        <f t="shared" si="17"/>
        <v>update</v>
      </c>
    </row>
    <row r="372" spans="1:7" hidden="1" x14ac:dyDescent="0.25">
      <c r="A372" s="1" t="s">
        <v>370</v>
      </c>
      <c r="B372" s="2">
        <v>108262</v>
      </c>
      <c r="C372" s="2">
        <f>IF(ISNA(VLOOKUP(A372,vlookup_a!A:B,2,FALSE)),0,(VLOOKUP(A372,vlookup_a!A:B,2,FALSE)))</f>
        <v>108262</v>
      </c>
      <c r="D372" s="2">
        <f>VLOOKUP(A372,vlookup_a!C:D,2,FALSE)</f>
        <v>0</v>
      </c>
      <c r="E372" s="2">
        <f t="shared" si="15"/>
        <v>0</v>
      </c>
      <c r="F372" t="str">
        <f t="shared" si="16"/>
        <v>aman</v>
      </c>
      <c r="G372" t="str">
        <f t="shared" si="17"/>
        <v>update</v>
      </c>
    </row>
    <row r="373" spans="1:7" hidden="1" x14ac:dyDescent="0.25">
      <c r="A373" s="1" t="s">
        <v>371</v>
      </c>
      <c r="B373" s="2">
        <v>2145416</v>
      </c>
      <c r="C373" s="2">
        <f>IF(ISNA(VLOOKUP(A373,vlookup_a!A:B,2,FALSE)),0,(VLOOKUP(A373,vlookup_a!A:B,2,FALSE)))</f>
        <v>2145416</v>
      </c>
      <c r="D373" s="2">
        <f>VLOOKUP(A373,vlookup_a!C:D,2,FALSE)</f>
        <v>0</v>
      </c>
      <c r="E373" s="2">
        <f t="shared" si="15"/>
        <v>0</v>
      </c>
      <c r="F373" t="str">
        <f t="shared" si="16"/>
        <v>aman</v>
      </c>
      <c r="G373" t="str">
        <f t="shared" si="17"/>
        <v>update</v>
      </c>
    </row>
    <row r="374" spans="1:7" hidden="1" x14ac:dyDescent="0.25">
      <c r="A374" s="1" t="s">
        <v>372</v>
      </c>
      <c r="B374" s="2">
        <v>552051</v>
      </c>
      <c r="C374" s="2">
        <f>IF(ISNA(VLOOKUP(A374,vlookup_a!A:B,2,FALSE)),0,(VLOOKUP(A374,vlookup_a!A:B,2,FALSE)))</f>
        <v>552051</v>
      </c>
      <c r="D374" s="2">
        <f>VLOOKUP(A374,vlookup_a!C:D,2,FALSE)</f>
        <v>0</v>
      </c>
      <c r="E374" s="2">
        <f t="shared" si="15"/>
        <v>0</v>
      </c>
      <c r="F374" t="str">
        <f t="shared" si="16"/>
        <v>aman</v>
      </c>
      <c r="G374" t="str">
        <f t="shared" si="17"/>
        <v>update</v>
      </c>
    </row>
    <row r="375" spans="1:7" hidden="1" x14ac:dyDescent="0.25">
      <c r="A375" s="1" t="s">
        <v>373</v>
      </c>
      <c r="B375" s="2">
        <v>320759</v>
      </c>
      <c r="C375" s="2">
        <f>IF(ISNA(VLOOKUP(A375,vlookup_a!A:B,2,FALSE)),0,(VLOOKUP(A375,vlookup_a!A:B,2,FALSE)))</f>
        <v>320759</v>
      </c>
      <c r="D375" s="2">
        <f>VLOOKUP(A375,vlookup_a!C:D,2,FALSE)</f>
        <v>0</v>
      </c>
      <c r="E375" s="2">
        <f t="shared" si="15"/>
        <v>0</v>
      </c>
      <c r="F375" t="str">
        <f t="shared" si="16"/>
        <v>aman</v>
      </c>
      <c r="G375" t="str">
        <f t="shared" si="17"/>
        <v>update</v>
      </c>
    </row>
    <row r="376" spans="1:7" hidden="1" x14ac:dyDescent="0.25">
      <c r="A376" s="1" t="s">
        <v>374</v>
      </c>
      <c r="B376" s="2">
        <v>706221</v>
      </c>
      <c r="C376" s="2">
        <f>IF(ISNA(VLOOKUP(A376,vlookup_a!A:B,2,FALSE)),0,(VLOOKUP(A376,vlookup_a!A:B,2,FALSE)))</f>
        <v>706221</v>
      </c>
      <c r="D376" s="2">
        <f>VLOOKUP(A376,vlookup_a!C:D,2,FALSE)</f>
        <v>0</v>
      </c>
      <c r="E376" s="2">
        <f t="shared" si="15"/>
        <v>0</v>
      </c>
      <c r="F376" t="str">
        <f t="shared" si="16"/>
        <v>aman</v>
      </c>
      <c r="G376" t="str">
        <f t="shared" si="17"/>
        <v>update</v>
      </c>
    </row>
    <row r="377" spans="1:7" hidden="1" x14ac:dyDescent="0.25">
      <c r="A377" s="1" t="s">
        <v>375</v>
      </c>
      <c r="B377" s="2">
        <v>547702</v>
      </c>
      <c r="C377" s="2">
        <f>IF(ISNA(VLOOKUP(A377,vlookup_a!A:B,2,FALSE)),0,(VLOOKUP(A377,vlookup_a!A:B,2,FALSE)))</f>
        <v>547702</v>
      </c>
      <c r="D377" s="2">
        <f>VLOOKUP(A377,vlookup_a!C:D,2,FALSE)</f>
        <v>0</v>
      </c>
      <c r="E377" s="2">
        <f t="shared" si="15"/>
        <v>0</v>
      </c>
      <c r="F377" t="str">
        <f t="shared" si="16"/>
        <v>aman</v>
      </c>
      <c r="G377" t="str">
        <f t="shared" si="17"/>
        <v>update</v>
      </c>
    </row>
    <row r="378" spans="1:7" hidden="1" x14ac:dyDescent="0.25">
      <c r="A378" s="1" t="s">
        <v>376</v>
      </c>
      <c r="B378" s="2">
        <v>427838</v>
      </c>
      <c r="C378" s="2">
        <f>IF(ISNA(VLOOKUP(A378,vlookup_a!A:B,2,FALSE)),0,(VLOOKUP(A378,vlookup_a!A:B,2,FALSE)))</f>
        <v>427838</v>
      </c>
      <c r="D378" s="2">
        <f>VLOOKUP(A378,vlookup_a!C:D,2,FALSE)</f>
        <v>0</v>
      </c>
      <c r="E378" s="2">
        <f t="shared" si="15"/>
        <v>0</v>
      </c>
      <c r="F378" t="str">
        <f t="shared" si="16"/>
        <v>aman</v>
      </c>
      <c r="G378" t="str">
        <f t="shared" si="17"/>
        <v>update</v>
      </c>
    </row>
    <row r="379" spans="1:7" hidden="1" x14ac:dyDescent="0.25">
      <c r="A379" s="1" t="s">
        <v>377</v>
      </c>
      <c r="B379" s="2">
        <v>814308</v>
      </c>
      <c r="C379" s="2">
        <f>IF(ISNA(VLOOKUP(A379,vlookup_a!A:B,2,FALSE)),0,(VLOOKUP(A379,vlookup_a!A:B,2,FALSE)))</f>
        <v>814308</v>
      </c>
      <c r="D379" s="2">
        <f>VLOOKUP(A379,vlookup_a!C:D,2,FALSE)</f>
        <v>0</v>
      </c>
      <c r="E379" s="2">
        <f t="shared" si="15"/>
        <v>0</v>
      </c>
      <c r="F379" t="str">
        <f t="shared" si="16"/>
        <v>aman</v>
      </c>
      <c r="G379" t="str">
        <f t="shared" si="17"/>
        <v>update</v>
      </c>
    </row>
    <row r="380" spans="1:7" hidden="1" x14ac:dyDescent="0.25">
      <c r="A380" s="1" t="s">
        <v>378</v>
      </c>
      <c r="B380" s="2">
        <v>200000</v>
      </c>
      <c r="C380" s="2">
        <f>IF(ISNA(VLOOKUP(A380,vlookup_a!A:B,2,FALSE)),0,(VLOOKUP(A380,vlookup_a!A:B,2,FALSE)))</f>
        <v>200000</v>
      </c>
      <c r="D380" s="2">
        <f>VLOOKUP(A380,vlookup_a!C:D,2,FALSE)</f>
        <v>0</v>
      </c>
      <c r="E380" s="2">
        <f t="shared" si="15"/>
        <v>0</v>
      </c>
      <c r="F380" t="str">
        <f t="shared" si="16"/>
        <v>aman</v>
      </c>
      <c r="G380" t="str">
        <f t="shared" si="17"/>
        <v>update</v>
      </c>
    </row>
    <row r="381" spans="1:7" hidden="1" x14ac:dyDescent="0.25">
      <c r="A381" s="1" t="s">
        <v>379</v>
      </c>
      <c r="B381" s="2">
        <v>96316</v>
      </c>
      <c r="C381" s="2">
        <f>IF(ISNA(VLOOKUP(A381,vlookup_a!A:B,2,FALSE)),0,(VLOOKUP(A381,vlookup_a!A:B,2,FALSE)))</f>
        <v>96316</v>
      </c>
      <c r="D381" s="2">
        <f>VLOOKUP(A381,vlookup_a!C:D,2,FALSE)</f>
        <v>0</v>
      </c>
      <c r="E381" s="2">
        <f t="shared" si="15"/>
        <v>0</v>
      </c>
      <c r="F381" t="str">
        <f t="shared" si="16"/>
        <v>aman</v>
      </c>
      <c r="G381" t="str">
        <f t="shared" si="17"/>
        <v>update</v>
      </c>
    </row>
    <row r="382" spans="1:7" hidden="1" x14ac:dyDescent="0.25">
      <c r="A382" s="1" t="s">
        <v>380</v>
      </c>
      <c r="B382" s="2">
        <v>306725</v>
      </c>
      <c r="C382" s="2">
        <f>IF(ISNA(VLOOKUP(A382,vlookup_a!A:B,2,FALSE)),0,(VLOOKUP(A382,vlookup_a!A:B,2,FALSE)))</f>
        <v>306725</v>
      </c>
      <c r="D382" s="2">
        <f>VLOOKUP(A382,vlookup_a!C:D,2,FALSE)</f>
        <v>0</v>
      </c>
      <c r="E382" s="2">
        <f t="shared" si="15"/>
        <v>0</v>
      </c>
      <c r="F382" t="str">
        <f t="shared" si="16"/>
        <v>aman</v>
      </c>
      <c r="G382" t="str">
        <f t="shared" si="17"/>
        <v>update</v>
      </c>
    </row>
    <row r="383" spans="1:7" hidden="1" x14ac:dyDescent="0.25">
      <c r="A383" s="1" t="s">
        <v>381</v>
      </c>
      <c r="B383" s="2">
        <v>175000</v>
      </c>
      <c r="C383" s="2">
        <f>IF(ISNA(VLOOKUP(A383,vlookup_a!A:B,2,FALSE)),0,(VLOOKUP(A383,vlookup_a!A:B,2,FALSE)))</f>
        <v>175000</v>
      </c>
      <c r="D383" s="2">
        <f>VLOOKUP(A383,vlookup_a!C:D,2,FALSE)</f>
        <v>0</v>
      </c>
      <c r="E383" s="2">
        <f t="shared" si="15"/>
        <v>0</v>
      </c>
      <c r="F383" t="str">
        <f t="shared" si="16"/>
        <v>aman</v>
      </c>
      <c r="G383" t="str">
        <f t="shared" si="17"/>
        <v>update</v>
      </c>
    </row>
    <row r="384" spans="1:7" hidden="1" x14ac:dyDescent="0.25">
      <c r="A384" s="1" t="s">
        <v>382</v>
      </c>
      <c r="B384" s="2">
        <v>663584</v>
      </c>
      <c r="C384" s="2">
        <f>IF(ISNA(VLOOKUP(A384,vlookup_a!A:B,2,FALSE)),0,(VLOOKUP(A384,vlookup_a!A:B,2,FALSE)))</f>
        <v>663584</v>
      </c>
      <c r="D384" s="2">
        <f>VLOOKUP(A384,vlookup_a!C:D,2,FALSE)</f>
        <v>0</v>
      </c>
      <c r="E384" s="2">
        <f t="shared" si="15"/>
        <v>0</v>
      </c>
      <c r="F384" t="str">
        <f t="shared" si="16"/>
        <v>aman</v>
      </c>
      <c r="G384" t="str">
        <f t="shared" si="17"/>
        <v>update</v>
      </c>
    </row>
    <row r="385" spans="1:7" hidden="1" x14ac:dyDescent="0.25">
      <c r="A385" s="1" t="s">
        <v>383</v>
      </c>
      <c r="B385" s="2">
        <v>199170</v>
      </c>
      <c r="C385" s="2">
        <f>IF(ISNA(VLOOKUP(A385,vlookup_a!A:B,2,FALSE)),0,(VLOOKUP(A385,vlookup_a!A:B,2,FALSE)))</f>
        <v>199170</v>
      </c>
      <c r="D385" s="2">
        <f>VLOOKUP(A385,vlookup_a!C:D,2,FALSE)</f>
        <v>199170</v>
      </c>
      <c r="E385" s="2">
        <f t="shared" si="15"/>
        <v>0</v>
      </c>
      <c r="F385" t="str">
        <f t="shared" si="16"/>
        <v>aman</v>
      </c>
      <c r="G385" t="str">
        <f t="shared" si="17"/>
        <v>no update</v>
      </c>
    </row>
    <row r="386" spans="1:7" hidden="1" x14ac:dyDescent="0.25">
      <c r="A386" s="1" t="s">
        <v>384</v>
      </c>
      <c r="B386" s="2">
        <v>479996</v>
      </c>
      <c r="C386" s="2">
        <f>IF(ISNA(VLOOKUP(A386,vlookup_a!A:B,2,FALSE)),0,(VLOOKUP(A386,vlookup_a!A:B,2,FALSE)))</f>
        <v>479996</v>
      </c>
      <c r="D386" s="2">
        <f>VLOOKUP(A386,vlookup_a!C:D,2,FALSE)</f>
        <v>0</v>
      </c>
      <c r="E386" s="2">
        <f t="shared" si="15"/>
        <v>0</v>
      </c>
      <c r="F386" t="str">
        <f t="shared" si="16"/>
        <v>aman</v>
      </c>
      <c r="G386" t="str">
        <f t="shared" si="17"/>
        <v>update</v>
      </c>
    </row>
    <row r="387" spans="1:7" hidden="1" x14ac:dyDescent="0.25">
      <c r="A387" s="1" t="s">
        <v>385</v>
      </c>
      <c r="B387" s="2">
        <v>1354808</v>
      </c>
      <c r="C387" s="2">
        <f>IF(ISNA(VLOOKUP(A387,vlookup_a!A:B,2,FALSE)),0,(VLOOKUP(A387,vlookup_a!A:B,2,FALSE)))</f>
        <v>1354808</v>
      </c>
      <c r="D387" s="2">
        <f>VLOOKUP(A387,vlookup_a!C:D,2,FALSE)</f>
        <v>0</v>
      </c>
      <c r="E387" s="2">
        <f t="shared" ref="E387:E450" si="18">B387-C387</f>
        <v>0</v>
      </c>
      <c r="F387" t="str">
        <f t="shared" ref="F387:F450" si="19">IF(B387=C387,"aman",IF(B387&lt;C387,"aman","cek"))</f>
        <v>aman</v>
      </c>
      <c r="G387" t="str">
        <f t="shared" ref="G387:G450" si="20">IF(D387=B387,"no update","update")</f>
        <v>update</v>
      </c>
    </row>
    <row r="388" spans="1:7" hidden="1" x14ac:dyDescent="0.25">
      <c r="A388" s="1" t="s">
        <v>386</v>
      </c>
      <c r="B388" s="2">
        <v>738005</v>
      </c>
      <c r="C388" s="2">
        <f>IF(ISNA(VLOOKUP(A388,vlookup_a!A:B,2,FALSE)),0,(VLOOKUP(A388,vlookup_a!A:B,2,FALSE)))</f>
        <v>738005</v>
      </c>
      <c r="D388" s="2">
        <f>VLOOKUP(A388,vlookup_a!C:D,2,FALSE)</f>
        <v>0</v>
      </c>
      <c r="E388" s="2">
        <f t="shared" si="18"/>
        <v>0</v>
      </c>
      <c r="F388" t="str">
        <f t="shared" si="19"/>
        <v>aman</v>
      </c>
      <c r="G388" t="str">
        <f t="shared" si="20"/>
        <v>update</v>
      </c>
    </row>
    <row r="389" spans="1:7" hidden="1" x14ac:dyDescent="0.25">
      <c r="A389" s="1" t="s">
        <v>387</v>
      </c>
      <c r="B389" s="2">
        <v>25000</v>
      </c>
      <c r="C389" s="2">
        <f>IF(ISNA(VLOOKUP(A389,vlookup_a!A:B,2,FALSE)),0,(VLOOKUP(A389,vlookup_a!A:B,2,FALSE)))</f>
        <v>25000</v>
      </c>
      <c r="D389" s="2">
        <f>VLOOKUP(A389,vlookup_a!C:D,2,FALSE)</f>
        <v>0</v>
      </c>
      <c r="E389" s="2">
        <f t="shared" si="18"/>
        <v>0</v>
      </c>
      <c r="F389" t="str">
        <f t="shared" si="19"/>
        <v>aman</v>
      </c>
      <c r="G389" t="str">
        <f t="shared" si="20"/>
        <v>update</v>
      </c>
    </row>
    <row r="390" spans="1:7" hidden="1" x14ac:dyDescent="0.25">
      <c r="A390" s="1" t="s">
        <v>388</v>
      </c>
      <c r="B390" s="2">
        <v>3272644</v>
      </c>
      <c r="C390" s="2">
        <f>IF(ISNA(VLOOKUP(A390,vlookup_a!A:B,2,FALSE)),0,(VLOOKUP(A390,vlookup_a!A:B,2,FALSE)))</f>
        <v>3272644</v>
      </c>
      <c r="D390" s="2">
        <f>VLOOKUP(A390,vlookup_a!C:D,2,FALSE)</f>
        <v>0</v>
      </c>
      <c r="E390" s="2">
        <f t="shared" si="18"/>
        <v>0</v>
      </c>
      <c r="F390" t="str">
        <f t="shared" si="19"/>
        <v>aman</v>
      </c>
      <c r="G390" t="str">
        <f t="shared" si="20"/>
        <v>update</v>
      </c>
    </row>
    <row r="391" spans="1:7" hidden="1" x14ac:dyDescent="0.25">
      <c r="A391" s="1" t="s">
        <v>389</v>
      </c>
      <c r="B391" s="2">
        <v>495007</v>
      </c>
      <c r="C391" s="2">
        <f>IF(ISNA(VLOOKUP(A391,vlookup_a!A:B,2,FALSE)),0,(VLOOKUP(A391,vlookup_a!A:B,2,FALSE)))</f>
        <v>495007</v>
      </c>
      <c r="D391" s="2">
        <f>VLOOKUP(A391,vlookup_a!C:D,2,FALSE)</f>
        <v>0</v>
      </c>
      <c r="E391" s="2">
        <f t="shared" si="18"/>
        <v>0</v>
      </c>
      <c r="F391" t="str">
        <f t="shared" si="19"/>
        <v>aman</v>
      </c>
      <c r="G391" t="str">
        <f t="shared" si="20"/>
        <v>update</v>
      </c>
    </row>
    <row r="392" spans="1:7" hidden="1" x14ac:dyDescent="0.25">
      <c r="A392" s="1" t="s">
        <v>390</v>
      </c>
      <c r="B392" s="2">
        <v>192326</v>
      </c>
      <c r="C392" s="2">
        <f>IF(ISNA(VLOOKUP(A392,vlookup_a!A:B,2,FALSE)),0,(VLOOKUP(A392,vlookup_a!A:B,2,FALSE)))</f>
        <v>192326</v>
      </c>
      <c r="D392" s="2">
        <f>VLOOKUP(A392,vlookup_a!C:D,2,FALSE)</f>
        <v>0</v>
      </c>
      <c r="E392" s="2">
        <f t="shared" si="18"/>
        <v>0</v>
      </c>
      <c r="F392" t="str">
        <f t="shared" si="19"/>
        <v>aman</v>
      </c>
      <c r="G392" t="str">
        <f t="shared" si="20"/>
        <v>update</v>
      </c>
    </row>
    <row r="393" spans="1:7" hidden="1" x14ac:dyDescent="0.25">
      <c r="A393" s="1" t="s">
        <v>391</v>
      </c>
      <c r="B393" s="2">
        <v>3945</v>
      </c>
      <c r="C393" s="2">
        <f>IF(ISNA(VLOOKUP(A393,vlookup_a!A:B,2,FALSE)),0,(VLOOKUP(A393,vlookup_a!A:B,2,FALSE)))</f>
        <v>3945</v>
      </c>
      <c r="D393" s="2">
        <f>VLOOKUP(A393,vlookup_a!C:D,2,FALSE)</f>
        <v>0</v>
      </c>
      <c r="E393" s="2">
        <f t="shared" si="18"/>
        <v>0</v>
      </c>
      <c r="F393" t="str">
        <f t="shared" si="19"/>
        <v>aman</v>
      </c>
      <c r="G393" t="str">
        <f t="shared" si="20"/>
        <v>update</v>
      </c>
    </row>
    <row r="394" spans="1:7" hidden="1" x14ac:dyDescent="0.25">
      <c r="A394" s="1" t="s">
        <v>392</v>
      </c>
      <c r="B394" s="2">
        <v>492121</v>
      </c>
      <c r="C394" s="2">
        <f>IF(ISNA(VLOOKUP(A394,vlookup_a!A:B,2,FALSE)),0,(VLOOKUP(A394,vlookup_a!A:B,2,FALSE)))</f>
        <v>492121</v>
      </c>
      <c r="D394" s="2">
        <f>VLOOKUP(A394,vlookup_a!C:D,2,FALSE)</f>
        <v>0</v>
      </c>
      <c r="E394" s="2">
        <f t="shared" si="18"/>
        <v>0</v>
      </c>
      <c r="F394" t="str">
        <f t="shared" si="19"/>
        <v>aman</v>
      </c>
      <c r="G394" t="str">
        <f t="shared" si="20"/>
        <v>update</v>
      </c>
    </row>
    <row r="395" spans="1:7" hidden="1" x14ac:dyDescent="0.25">
      <c r="A395" s="1" t="s">
        <v>393</v>
      </c>
      <c r="B395" s="2">
        <v>200000</v>
      </c>
      <c r="C395" s="2">
        <f>IF(ISNA(VLOOKUP(A395,vlookup_a!A:B,2,FALSE)),0,(VLOOKUP(A395,vlookup_a!A:B,2,FALSE)))</f>
        <v>200000</v>
      </c>
      <c r="D395" s="2">
        <f>VLOOKUP(A395,vlookup_a!C:D,2,FALSE)</f>
        <v>0</v>
      </c>
      <c r="E395" s="2">
        <f t="shared" si="18"/>
        <v>0</v>
      </c>
      <c r="F395" t="str">
        <f t="shared" si="19"/>
        <v>aman</v>
      </c>
      <c r="G395" t="str">
        <f t="shared" si="20"/>
        <v>update</v>
      </c>
    </row>
    <row r="396" spans="1:7" hidden="1" x14ac:dyDescent="0.25">
      <c r="A396" s="1" t="s">
        <v>394</v>
      </c>
      <c r="B396" s="2">
        <v>416374</v>
      </c>
      <c r="C396" s="2">
        <f>IF(ISNA(VLOOKUP(A396,vlookup_a!A:B,2,FALSE)),0,(VLOOKUP(A396,vlookup_a!A:B,2,FALSE)))</f>
        <v>416374</v>
      </c>
      <c r="D396" s="2">
        <f>VLOOKUP(A396,vlookup_a!C:D,2,FALSE)</f>
        <v>0</v>
      </c>
      <c r="E396" s="2">
        <f t="shared" si="18"/>
        <v>0</v>
      </c>
      <c r="F396" t="str">
        <f t="shared" si="19"/>
        <v>aman</v>
      </c>
      <c r="G396" t="str">
        <f t="shared" si="20"/>
        <v>update</v>
      </c>
    </row>
    <row r="397" spans="1:7" hidden="1" x14ac:dyDescent="0.25">
      <c r="A397" s="1" t="s">
        <v>395</v>
      </c>
      <c r="B397" s="2">
        <v>1258</v>
      </c>
      <c r="C397" s="2">
        <f>IF(ISNA(VLOOKUP(A397,vlookup_a!A:B,2,FALSE)),0,(VLOOKUP(A397,vlookup_a!A:B,2,FALSE)))</f>
        <v>1258</v>
      </c>
      <c r="D397" s="2">
        <f>VLOOKUP(A397,vlookup_a!C:D,2,FALSE)</f>
        <v>0</v>
      </c>
      <c r="E397" s="2">
        <f t="shared" si="18"/>
        <v>0</v>
      </c>
      <c r="F397" t="str">
        <f t="shared" si="19"/>
        <v>aman</v>
      </c>
      <c r="G397" t="str">
        <f t="shared" si="20"/>
        <v>update</v>
      </c>
    </row>
    <row r="398" spans="1:7" hidden="1" x14ac:dyDescent="0.25">
      <c r="A398" s="1" t="s">
        <v>396</v>
      </c>
      <c r="B398" s="2">
        <v>654215</v>
      </c>
      <c r="C398" s="2">
        <f>IF(ISNA(VLOOKUP(A398,vlookup_a!A:B,2,FALSE)),0,(VLOOKUP(A398,vlookup_a!A:B,2,FALSE)))</f>
        <v>654215</v>
      </c>
      <c r="D398" s="2">
        <f>VLOOKUP(A398,vlookup_a!C:D,2,FALSE)</f>
        <v>0</v>
      </c>
      <c r="E398" s="2">
        <f t="shared" si="18"/>
        <v>0</v>
      </c>
      <c r="F398" t="str">
        <f t="shared" si="19"/>
        <v>aman</v>
      </c>
      <c r="G398" t="str">
        <f t="shared" si="20"/>
        <v>update</v>
      </c>
    </row>
    <row r="399" spans="1:7" hidden="1" x14ac:dyDescent="0.25">
      <c r="A399" s="1" t="s">
        <v>397</v>
      </c>
      <c r="B399" s="2">
        <v>200000</v>
      </c>
      <c r="C399" s="2">
        <f>IF(ISNA(VLOOKUP(A399,vlookup_a!A:B,2,FALSE)),0,(VLOOKUP(A399,vlookup_a!A:B,2,FALSE)))</f>
        <v>200000</v>
      </c>
      <c r="D399" s="2">
        <f>VLOOKUP(A399,vlookup_a!C:D,2,FALSE)</f>
        <v>0</v>
      </c>
      <c r="E399" s="2">
        <f t="shared" si="18"/>
        <v>0</v>
      </c>
      <c r="F399" t="str">
        <f t="shared" si="19"/>
        <v>aman</v>
      </c>
      <c r="G399" t="str">
        <f t="shared" si="20"/>
        <v>update</v>
      </c>
    </row>
    <row r="400" spans="1:7" hidden="1" x14ac:dyDescent="0.25">
      <c r="A400" s="1" t="s">
        <v>398</v>
      </c>
      <c r="B400" s="2">
        <v>665733</v>
      </c>
      <c r="C400" s="2">
        <f>IF(ISNA(VLOOKUP(A400,vlookup_a!A:B,2,FALSE)),0,(VLOOKUP(A400,vlookup_a!A:B,2,FALSE)))</f>
        <v>665733</v>
      </c>
      <c r="D400" s="2">
        <f>VLOOKUP(A400,vlookup_a!C:D,2,FALSE)</f>
        <v>0</v>
      </c>
      <c r="E400" s="2">
        <f t="shared" si="18"/>
        <v>0</v>
      </c>
      <c r="F400" t="str">
        <f t="shared" si="19"/>
        <v>aman</v>
      </c>
      <c r="G400" t="str">
        <f t="shared" si="20"/>
        <v>update</v>
      </c>
    </row>
    <row r="401" spans="1:7" hidden="1" x14ac:dyDescent="0.25">
      <c r="A401" s="1" t="s">
        <v>399</v>
      </c>
      <c r="B401" s="2">
        <v>80612</v>
      </c>
      <c r="C401" s="2">
        <f>IF(ISNA(VLOOKUP(A401,vlookup_a!A:B,2,FALSE)),0,(VLOOKUP(A401,vlookup_a!A:B,2,FALSE)))</f>
        <v>80612</v>
      </c>
      <c r="D401" s="2">
        <f>VLOOKUP(A401,vlookup_a!C:D,2,FALSE)</f>
        <v>0</v>
      </c>
      <c r="E401" s="2">
        <f t="shared" si="18"/>
        <v>0</v>
      </c>
      <c r="F401" t="str">
        <f t="shared" si="19"/>
        <v>aman</v>
      </c>
      <c r="G401" t="str">
        <f t="shared" si="20"/>
        <v>update</v>
      </c>
    </row>
    <row r="402" spans="1:7" hidden="1" x14ac:dyDescent="0.25">
      <c r="A402" s="1" t="s">
        <v>400</v>
      </c>
      <c r="B402" s="2">
        <v>197406</v>
      </c>
      <c r="C402" s="2">
        <f>IF(ISNA(VLOOKUP(A402,vlookup_a!A:B,2,FALSE)),0,(VLOOKUP(A402,vlookup_a!A:B,2,FALSE)))</f>
        <v>197406</v>
      </c>
      <c r="D402" s="2">
        <f>VLOOKUP(A402,vlookup_a!C:D,2,FALSE)</f>
        <v>0</v>
      </c>
      <c r="E402" s="2">
        <f t="shared" si="18"/>
        <v>0</v>
      </c>
      <c r="F402" t="str">
        <f t="shared" si="19"/>
        <v>aman</v>
      </c>
      <c r="G402" t="str">
        <f t="shared" si="20"/>
        <v>update</v>
      </c>
    </row>
    <row r="403" spans="1:7" hidden="1" x14ac:dyDescent="0.25">
      <c r="A403" s="1" t="s">
        <v>401</v>
      </c>
      <c r="B403" s="2">
        <v>20767</v>
      </c>
      <c r="C403" s="2">
        <f>IF(ISNA(VLOOKUP(A403,vlookup_a!A:B,2,FALSE)),0,(VLOOKUP(A403,vlookup_a!A:B,2,FALSE)))</f>
        <v>20767</v>
      </c>
      <c r="D403" s="2">
        <f>VLOOKUP(A403,vlookup_a!C:D,2,FALSE)</f>
        <v>0</v>
      </c>
      <c r="E403" s="2">
        <f t="shared" si="18"/>
        <v>0</v>
      </c>
      <c r="F403" t="str">
        <f t="shared" si="19"/>
        <v>aman</v>
      </c>
      <c r="G403" t="str">
        <f t="shared" si="20"/>
        <v>update</v>
      </c>
    </row>
    <row r="404" spans="1:7" hidden="1" x14ac:dyDescent="0.25">
      <c r="A404" s="1" t="s">
        <v>402</v>
      </c>
      <c r="B404" s="2">
        <v>98055</v>
      </c>
      <c r="C404" s="2">
        <f>IF(ISNA(VLOOKUP(A404,vlookup_a!A:B,2,FALSE)),0,(VLOOKUP(A404,vlookup_a!A:B,2,FALSE)))</f>
        <v>98055</v>
      </c>
      <c r="D404" s="2">
        <f>VLOOKUP(A404,vlookup_a!C:D,2,FALSE)</f>
        <v>0</v>
      </c>
      <c r="E404" s="2">
        <f t="shared" si="18"/>
        <v>0</v>
      </c>
      <c r="F404" t="str">
        <f t="shared" si="19"/>
        <v>aman</v>
      </c>
      <c r="G404" t="str">
        <f t="shared" si="20"/>
        <v>update</v>
      </c>
    </row>
    <row r="405" spans="1:7" hidden="1" x14ac:dyDescent="0.25">
      <c r="A405" s="1" t="s">
        <v>403</v>
      </c>
      <c r="B405" s="2">
        <v>25000</v>
      </c>
      <c r="C405" s="2">
        <f>IF(ISNA(VLOOKUP(A405,vlookup_a!A:B,2,FALSE)),0,(VLOOKUP(A405,vlookup_a!A:B,2,FALSE)))</f>
        <v>25000</v>
      </c>
      <c r="D405" s="2">
        <f>VLOOKUP(A405,vlookup_a!C:D,2,FALSE)</f>
        <v>0</v>
      </c>
      <c r="E405" s="2">
        <f t="shared" si="18"/>
        <v>0</v>
      </c>
      <c r="F405" t="str">
        <f t="shared" si="19"/>
        <v>aman</v>
      </c>
      <c r="G405" t="str">
        <f t="shared" si="20"/>
        <v>update</v>
      </c>
    </row>
    <row r="406" spans="1:7" hidden="1" x14ac:dyDescent="0.25">
      <c r="A406" s="1" t="s">
        <v>404</v>
      </c>
      <c r="B406" s="2">
        <v>702668</v>
      </c>
      <c r="C406" s="2">
        <f>IF(ISNA(VLOOKUP(A406,vlookup_a!A:B,2,FALSE)),0,(VLOOKUP(A406,vlookup_a!A:B,2,FALSE)))</f>
        <v>702668</v>
      </c>
      <c r="D406" s="2">
        <f>VLOOKUP(A406,vlookup_a!C:D,2,FALSE)</f>
        <v>0</v>
      </c>
      <c r="E406" s="2">
        <f t="shared" si="18"/>
        <v>0</v>
      </c>
      <c r="F406" t="str">
        <f t="shared" si="19"/>
        <v>aman</v>
      </c>
      <c r="G406" t="str">
        <f t="shared" si="20"/>
        <v>update</v>
      </c>
    </row>
    <row r="407" spans="1:7" hidden="1" x14ac:dyDescent="0.25">
      <c r="A407" s="1" t="s">
        <v>405</v>
      </c>
      <c r="B407" s="2">
        <v>350547</v>
      </c>
      <c r="C407" s="2">
        <f>IF(ISNA(VLOOKUP(A407,vlookup_a!A:B,2,FALSE)),0,(VLOOKUP(A407,vlookup_a!A:B,2,FALSE)))</f>
        <v>350547</v>
      </c>
      <c r="D407" s="2">
        <f>VLOOKUP(A407,vlookup_a!C:D,2,FALSE)</f>
        <v>0</v>
      </c>
      <c r="E407" s="2">
        <f t="shared" si="18"/>
        <v>0</v>
      </c>
      <c r="F407" t="str">
        <f t="shared" si="19"/>
        <v>aman</v>
      </c>
      <c r="G407" t="str">
        <f t="shared" si="20"/>
        <v>update</v>
      </c>
    </row>
    <row r="408" spans="1:7" hidden="1" x14ac:dyDescent="0.25">
      <c r="A408" s="1" t="s">
        <v>406</v>
      </c>
      <c r="B408" s="2">
        <v>560000</v>
      </c>
      <c r="C408" s="2">
        <f>IF(ISNA(VLOOKUP(A408,vlookup_a!A:B,2,FALSE)),0,(VLOOKUP(A408,vlookup_a!A:B,2,FALSE)))</f>
        <v>560000</v>
      </c>
      <c r="D408" s="2">
        <f>VLOOKUP(A408,vlookup_a!C:D,2,FALSE)</f>
        <v>0</v>
      </c>
      <c r="E408" s="2">
        <f t="shared" si="18"/>
        <v>0</v>
      </c>
      <c r="F408" t="str">
        <f t="shared" si="19"/>
        <v>aman</v>
      </c>
      <c r="G408" t="str">
        <f t="shared" si="20"/>
        <v>update</v>
      </c>
    </row>
    <row r="409" spans="1:7" hidden="1" x14ac:dyDescent="0.25">
      <c r="A409" s="1" t="s">
        <v>407</v>
      </c>
      <c r="B409" s="2">
        <v>242400</v>
      </c>
      <c r="C409" s="2">
        <f>IF(ISNA(VLOOKUP(A409,vlookup_a!A:B,2,FALSE)),0,(VLOOKUP(A409,vlookup_a!A:B,2,FALSE)))</f>
        <v>242400</v>
      </c>
      <c r="D409" s="2">
        <f>VLOOKUP(A409,vlookup_a!C:D,2,FALSE)</f>
        <v>0</v>
      </c>
      <c r="E409" s="2">
        <f t="shared" si="18"/>
        <v>0</v>
      </c>
      <c r="F409" t="str">
        <f t="shared" si="19"/>
        <v>aman</v>
      </c>
      <c r="G409" t="str">
        <f t="shared" si="20"/>
        <v>update</v>
      </c>
    </row>
    <row r="410" spans="1:7" hidden="1" x14ac:dyDescent="0.25">
      <c r="A410" s="1" t="s">
        <v>408</v>
      </c>
      <c r="B410" s="2">
        <v>940800</v>
      </c>
      <c r="C410" s="2">
        <f>IF(ISNA(VLOOKUP(A410,vlookup_a!A:B,2,FALSE)),0,(VLOOKUP(A410,vlookup_a!A:B,2,FALSE)))</f>
        <v>940800</v>
      </c>
      <c r="D410" s="2">
        <f>VLOOKUP(A410,vlookup_a!C:D,2,FALSE)</f>
        <v>0</v>
      </c>
      <c r="E410" s="2">
        <f t="shared" si="18"/>
        <v>0</v>
      </c>
      <c r="F410" t="str">
        <f t="shared" si="19"/>
        <v>aman</v>
      </c>
      <c r="G410" t="str">
        <f t="shared" si="20"/>
        <v>update</v>
      </c>
    </row>
    <row r="411" spans="1:7" hidden="1" x14ac:dyDescent="0.25">
      <c r="A411" s="1" t="s">
        <v>409</v>
      </c>
      <c r="B411" s="2">
        <v>2748867</v>
      </c>
      <c r="C411" s="2">
        <f>IF(ISNA(VLOOKUP(A411,vlookup_a!A:B,2,FALSE)),0,(VLOOKUP(A411,vlookup_a!A:B,2,FALSE)))</f>
        <v>2748867</v>
      </c>
      <c r="D411" s="2">
        <f>VLOOKUP(A411,vlookup_a!C:D,2,FALSE)</f>
        <v>0</v>
      </c>
      <c r="E411" s="2">
        <f t="shared" si="18"/>
        <v>0</v>
      </c>
      <c r="F411" t="str">
        <f t="shared" si="19"/>
        <v>aman</v>
      </c>
      <c r="G411" t="str">
        <f t="shared" si="20"/>
        <v>update</v>
      </c>
    </row>
    <row r="412" spans="1:7" hidden="1" x14ac:dyDescent="0.25">
      <c r="A412" s="1" t="s">
        <v>410</v>
      </c>
      <c r="B412" s="2">
        <v>200000</v>
      </c>
      <c r="C412" s="2">
        <f>IF(ISNA(VLOOKUP(A412,vlookup_a!A:B,2,FALSE)),0,(VLOOKUP(A412,vlookup_a!A:B,2,FALSE)))</f>
        <v>200000</v>
      </c>
      <c r="D412" s="2">
        <f>VLOOKUP(A412,vlookup_a!C:D,2,FALSE)</f>
        <v>0</v>
      </c>
      <c r="E412" s="2">
        <f t="shared" si="18"/>
        <v>0</v>
      </c>
      <c r="F412" t="str">
        <f t="shared" si="19"/>
        <v>aman</v>
      </c>
      <c r="G412" t="str">
        <f t="shared" si="20"/>
        <v>update</v>
      </c>
    </row>
    <row r="413" spans="1:7" hidden="1" x14ac:dyDescent="0.25">
      <c r="A413" s="1" t="s">
        <v>411</v>
      </c>
      <c r="B413" s="2">
        <v>270000</v>
      </c>
      <c r="C413" s="2">
        <f>IF(ISNA(VLOOKUP(A413,vlookup_a!A:B,2,FALSE)),0,(VLOOKUP(A413,vlookup_a!A:B,2,FALSE)))</f>
        <v>270000</v>
      </c>
      <c r="D413" s="2">
        <f>VLOOKUP(A413,vlookup_a!C:D,2,FALSE)</f>
        <v>0</v>
      </c>
      <c r="E413" s="2">
        <f t="shared" si="18"/>
        <v>0</v>
      </c>
      <c r="F413" t="str">
        <f t="shared" si="19"/>
        <v>aman</v>
      </c>
      <c r="G413" t="str">
        <f t="shared" si="20"/>
        <v>update</v>
      </c>
    </row>
    <row r="414" spans="1:7" hidden="1" x14ac:dyDescent="0.25">
      <c r="A414" s="1" t="s">
        <v>412</v>
      </c>
      <c r="B414" s="2">
        <v>417828</v>
      </c>
      <c r="C414" s="2">
        <f>IF(ISNA(VLOOKUP(A414,vlookup_a!A:B,2,FALSE)),0,(VLOOKUP(A414,vlookup_a!A:B,2,FALSE)))</f>
        <v>417828</v>
      </c>
      <c r="D414" s="2">
        <f>VLOOKUP(A414,vlookup_a!C:D,2,FALSE)</f>
        <v>0</v>
      </c>
      <c r="E414" s="2">
        <f t="shared" si="18"/>
        <v>0</v>
      </c>
      <c r="F414" t="str">
        <f t="shared" si="19"/>
        <v>aman</v>
      </c>
      <c r="G414" t="str">
        <f t="shared" si="20"/>
        <v>update</v>
      </c>
    </row>
    <row r="415" spans="1:7" hidden="1" x14ac:dyDescent="0.25">
      <c r="A415" s="1" t="s">
        <v>413</v>
      </c>
      <c r="B415" s="2">
        <v>25000</v>
      </c>
      <c r="C415" s="2">
        <f>IF(ISNA(VLOOKUP(A415,vlookup_a!A:B,2,FALSE)),0,(VLOOKUP(A415,vlookup_a!A:B,2,FALSE)))</f>
        <v>25000</v>
      </c>
      <c r="D415" s="2">
        <f>VLOOKUP(A415,vlookup_a!C:D,2,FALSE)</f>
        <v>0</v>
      </c>
      <c r="E415" s="2">
        <f t="shared" si="18"/>
        <v>0</v>
      </c>
      <c r="F415" t="str">
        <f t="shared" si="19"/>
        <v>aman</v>
      </c>
      <c r="G415" t="str">
        <f t="shared" si="20"/>
        <v>update</v>
      </c>
    </row>
    <row r="416" spans="1:7" hidden="1" x14ac:dyDescent="0.25">
      <c r="A416" s="1" t="s">
        <v>414</v>
      </c>
      <c r="B416" s="2">
        <v>46355</v>
      </c>
      <c r="C416" s="2">
        <f>IF(ISNA(VLOOKUP(A416,vlookup_a!A:B,2,FALSE)),0,(VLOOKUP(A416,vlookup_a!A:B,2,FALSE)))</f>
        <v>46355</v>
      </c>
      <c r="D416" s="2">
        <f>VLOOKUP(A416,vlookup_a!C:D,2,FALSE)</f>
        <v>0</v>
      </c>
      <c r="E416" s="2">
        <f t="shared" si="18"/>
        <v>0</v>
      </c>
      <c r="F416" t="str">
        <f t="shared" si="19"/>
        <v>aman</v>
      </c>
      <c r="G416" t="str">
        <f t="shared" si="20"/>
        <v>update</v>
      </c>
    </row>
    <row r="417" spans="1:7" hidden="1" x14ac:dyDescent="0.25">
      <c r="A417" s="1" t="s">
        <v>415</v>
      </c>
      <c r="B417" s="2">
        <v>200000</v>
      </c>
      <c r="C417" s="2">
        <f>IF(ISNA(VLOOKUP(A417,vlookup_a!A:B,2,FALSE)),0,(VLOOKUP(A417,vlookup_a!A:B,2,FALSE)))</f>
        <v>200000</v>
      </c>
      <c r="D417" s="2">
        <f>VLOOKUP(A417,vlookup_a!C:D,2,FALSE)</f>
        <v>0</v>
      </c>
      <c r="E417" s="2">
        <f t="shared" si="18"/>
        <v>0</v>
      </c>
      <c r="F417" t="str">
        <f t="shared" si="19"/>
        <v>aman</v>
      </c>
      <c r="G417" t="str">
        <f t="shared" si="20"/>
        <v>update</v>
      </c>
    </row>
    <row r="418" spans="1:7" hidden="1" x14ac:dyDescent="0.25">
      <c r="A418" s="1" t="s">
        <v>416</v>
      </c>
      <c r="B418" s="2">
        <v>441581</v>
      </c>
      <c r="C418" s="2">
        <f>IF(ISNA(VLOOKUP(A418,vlookup_a!A:B,2,FALSE)),0,(VLOOKUP(A418,vlookup_a!A:B,2,FALSE)))</f>
        <v>441581</v>
      </c>
      <c r="D418" s="2">
        <f>VLOOKUP(A418,vlookup_a!C:D,2,FALSE)</f>
        <v>0</v>
      </c>
      <c r="E418" s="2">
        <f t="shared" si="18"/>
        <v>0</v>
      </c>
      <c r="F418" t="str">
        <f t="shared" si="19"/>
        <v>aman</v>
      </c>
      <c r="G418" t="str">
        <f t="shared" si="20"/>
        <v>update</v>
      </c>
    </row>
    <row r="419" spans="1:7" hidden="1" x14ac:dyDescent="0.25">
      <c r="A419" s="1" t="s">
        <v>417</v>
      </c>
      <c r="B419" s="2">
        <v>32000</v>
      </c>
      <c r="C419" s="2">
        <f>IF(ISNA(VLOOKUP(A419,vlookup_a!A:B,2,FALSE)),0,(VLOOKUP(A419,vlookup_a!A:B,2,FALSE)))</f>
        <v>32000</v>
      </c>
      <c r="D419" s="2">
        <f>VLOOKUP(A419,vlookup_a!C:D,2,FALSE)</f>
        <v>0</v>
      </c>
      <c r="E419" s="2">
        <f t="shared" si="18"/>
        <v>0</v>
      </c>
      <c r="F419" t="str">
        <f t="shared" si="19"/>
        <v>aman</v>
      </c>
      <c r="G419" t="str">
        <f t="shared" si="20"/>
        <v>update</v>
      </c>
    </row>
    <row r="420" spans="1:7" hidden="1" x14ac:dyDescent="0.25">
      <c r="A420" s="1" t="s">
        <v>418</v>
      </c>
      <c r="B420" s="2">
        <v>18433</v>
      </c>
      <c r="C420" s="2">
        <f>IF(ISNA(VLOOKUP(A420,vlookup_a!A:B,2,FALSE)),0,(VLOOKUP(A420,vlookup_a!A:B,2,FALSE)))</f>
        <v>18433</v>
      </c>
      <c r="D420" s="2">
        <f>VLOOKUP(A420,vlookup_a!C:D,2,FALSE)</f>
        <v>0</v>
      </c>
      <c r="E420" s="2">
        <f t="shared" si="18"/>
        <v>0</v>
      </c>
      <c r="F420" t="str">
        <f t="shared" si="19"/>
        <v>aman</v>
      </c>
      <c r="G420" t="str">
        <f t="shared" si="20"/>
        <v>update</v>
      </c>
    </row>
    <row r="421" spans="1:7" hidden="1" x14ac:dyDescent="0.25">
      <c r="A421" s="1" t="s">
        <v>419</v>
      </c>
      <c r="B421" s="2">
        <v>443192</v>
      </c>
      <c r="C421" s="2">
        <f>IF(ISNA(VLOOKUP(A421,vlookup_a!A:B,2,FALSE)),0,(VLOOKUP(A421,vlookup_a!A:B,2,FALSE)))</f>
        <v>443192</v>
      </c>
      <c r="D421" s="2">
        <f>VLOOKUP(A421,vlookup_a!C:D,2,FALSE)</f>
        <v>0</v>
      </c>
      <c r="E421" s="2">
        <f t="shared" si="18"/>
        <v>0</v>
      </c>
      <c r="F421" t="str">
        <f t="shared" si="19"/>
        <v>aman</v>
      </c>
      <c r="G421" t="str">
        <f t="shared" si="20"/>
        <v>update</v>
      </c>
    </row>
    <row r="422" spans="1:7" hidden="1" x14ac:dyDescent="0.25">
      <c r="A422" s="1" t="s">
        <v>420</v>
      </c>
      <c r="B422" s="2">
        <v>630000</v>
      </c>
      <c r="C422" s="2">
        <f>IF(ISNA(VLOOKUP(A422,vlookup_a!A:B,2,FALSE)),0,(VLOOKUP(A422,vlookup_a!A:B,2,FALSE)))</f>
        <v>630000</v>
      </c>
      <c r="D422" s="2">
        <f>VLOOKUP(A422,vlookup_a!C:D,2,FALSE)</f>
        <v>0</v>
      </c>
      <c r="E422" s="2">
        <f t="shared" si="18"/>
        <v>0</v>
      </c>
      <c r="F422" t="str">
        <f t="shared" si="19"/>
        <v>aman</v>
      </c>
      <c r="G422" t="str">
        <f t="shared" si="20"/>
        <v>update</v>
      </c>
    </row>
    <row r="423" spans="1:7" hidden="1" x14ac:dyDescent="0.25">
      <c r="A423" s="1" t="s">
        <v>421</v>
      </c>
      <c r="B423" s="2">
        <v>1972317</v>
      </c>
      <c r="C423" s="2">
        <f>IF(ISNA(VLOOKUP(A423,vlookup_a!A:B,2,FALSE)),0,(VLOOKUP(A423,vlookup_a!A:B,2,FALSE)))</f>
        <v>1972317</v>
      </c>
      <c r="D423" s="2">
        <f>VLOOKUP(A423,vlookup_a!C:D,2,FALSE)</f>
        <v>0</v>
      </c>
      <c r="E423" s="2">
        <f t="shared" si="18"/>
        <v>0</v>
      </c>
      <c r="F423" t="str">
        <f t="shared" si="19"/>
        <v>aman</v>
      </c>
      <c r="G423" t="str">
        <f t="shared" si="20"/>
        <v>update</v>
      </c>
    </row>
    <row r="424" spans="1:7" hidden="1" x14ac:dyDescent="0.25">
      <c r="A424" s="1" t="s">
        <v>422</v>
      </c>
      <c r="B424" s="2">
        <v>36310</v>
      </c>
      <c r="C424" s="2">
        <f>IF(ISNA(VLOOKUP(A424,vlookup_a!A:B,2,FALSE)),0,(VLOOKUP(A424,vlookup_a!A:B,2,FALSE)))</f>
        <v>36310</v>
      </c>
      <c r="D424" s="2">
        <f>VLOOKUP(A424,vlookup_a!C:D,2,FALSE)</f>
        <v>0</v>
      </c>
      <c r="E424" s="2">
        <f t="shared" si="18"/>
        <v>0</v>
      </c>
      <c r="F424" t="str">
        <f t="shared" si="19"/>
        <v>aman</v>
      </c>
      <c r="G424" t="str">
        <f t="shared" si="20"/>
        <v>update</v>
      </c>
    </row>
    <row r="425" spans="1:7" hidden="1" x14ac:dyDescent="0.25">
      <c r="A425" s="1" t="s">
        <v>423</v>
      </c>
      <c r="B425" s="2">
        <v>352850</v>
      </c>
      <c r="C425" s="2">
        <f>IF(ISNA(VLOOKUP(A425,vlookup_a!A:B,2,FALSE)),0,(VLOOKUP(A425,vlookup_a!A:B,2,FALSE)))</f>
        <v>352850</v>
      </c>
      <c r="D425" s="2">
        <f>VLOOKUP(A425,vlookup_a!C:D,2,FALSE)</f>
        <v>0</v>
      </c>
      <c r="E425" s="2">
        <f t="shared" si="18"/>
        <v>0</v>
      </c>
      <c r="F425" t="str">
        <f t="shared" si="19"/>
        <v>aman</v>
      </c>
      <c r="G425" t="str">
        <f t="shared" si="20"/>
        <v>update</v>
      </c>
    </row>
    <row r="426" spans="1:7" hidden="1" x14ac:dyDescent="0.25">
      <c r="A426" s="1" t="s">
        <v>424</v>
      </c>
      <c r="B426" s="2">
        <v>970067</v>
      </c>
      <c r="C426" s="2">
        <f>IF(ISNA(VLOOKUP(A426,vlookup_a!A:B,2,FALSE)),0,(VLOOKUP(A426,vlookup_a!A:B,2,FALSE)))</f>
        <v>970067</v>
      </c>
      <c r="D426" s="2">
        <f>VLOOKUP(A426,vlookup_a!C:D,2,FALSE)</f>
        <v>0</v>
      </c>
      <c r="E426" s="2">
        <f t="shared" si="18"/>
        <v>0</v>
      </c>
      <c r="F426" t="str">
        <f t="shared" si="19"/>
        <v>aman</v>
      </c>
      <c r="G426" t="str">
        <f t="shared" si="20"/>
        <v>update</v>
      </c>
    </row>
    <row r="427" spans="1:7" hidden="1" x14ac:dyDescent="0.25">
      <c r="A427" s="1" t="s">
        <v>425</v>
      </c>
      <c r="B427" s="2">
        <v>76417</v>
      </c>
      <c r="C427" s="2">
        <f>IF(ISNA(VLOOKUP(A427,vlookup_a!A:B,2,FALSE)),0,(VLOOKUP(A427,vlookup_a!A:B,2,FALSE)))</f>
        <v>76417</v>
      </c>
      <c r="D427" s="2">
        <f>VLOOKUP(A427,vlookup_a!C:D,2,FALSE)</f>
        <v>0</v>
      </c>
      <c r="E427" s="2">
        <f t="shared" si="18"/>
        <v>0</v>
      </c>
      <c r="F427" t="str">
        <f t="shared" si="19"/>
        <v>aman</v>
      </c>
      <c r="G427" t="str">
        <f t="shared" si="20"/>
        <v>update</v>
      </c>
    </row>
    <row r="428" spans="1:7" hidden="1" x14ac:dyDescent="0.25">
      <c r="A428" s="1" t="s">
        <v>426</v>
      </c>
      <c r="B428" s="2">
        <v>990236</v>
      </c>
      <c r="C428" s="2">
        <f>IF(ISNA(VLOOKUP(A428,vlookup_a!A:B,2,FALSE)),0,(VLOOKUP(A428,vlookup_a!A:B,2,FALSE)))</f>
        <v>990236</v>
      </c>
      <c r="D428" s="2">
        <f>VLOOKUP(A428,vlookup_a!C:D,2,FALSE)</f>
        <v>0</v>
      </c>
      <c r="E428" s="2">
        <f t="shared" si="18"/>
        <v>0</v>
      </c>
      <c r="F428" t="str">
        <f t="shared" si="19"/>
        <v>aman</v>
      </c>
      <c r="G428" t="str">
        <f t="shared" si="20"/>
        <v>update</v>
      </c>
    </row>
    <row r="429" spans="1:7" hidden="1" x14ac:dyDescent="0.25">
      <c r="A429" s="1" t="s">
        <v>427</v>
      </c>
      <c r="B429" s="2">
        <v>30000</v>
      </c>
      <c r="C429" s="2">
        <f>IF(ISNA(VLOOKUP(A429,vlookup_a!A:B,2,FALSE)),0,(VLOOKUP(A429,vlookup_a!A:B,2,FALSE)))</f>
        <v>30000</v>
      </c>
      <c r="D429" s="2">
        <f>VLOOKUP(A429,vlookup_a!C:D,2,FALSE)</f>
        <v>0</v>
      </c>
      <c r="E429" s="2">
        <f t="shared" si="18"/>
        <v>0</v>
      </c>
      <c r="F429" t="str">
        <f t="shared" si="19"/>
        <v>aman</v>
      </c>
      <c r="G429" t="str">
        <f t="shared" si="20"/>
        <v>update</v>
      </c>
    </row>
    <row r="430" spans="1:7" hidden="1" x14ac:dyDescent="0.25">
      <c r="A430" s="1" t="s">
        <v>428</v>
      </c>
      <c r="B430" s="2">
        <v>15000</v>
      </c>
      <c r="C430" s="2">
        <f>IF(ISNA(VLOOKUP(A430,vlookup_a!A:B,2,FALSE)),0,(VLOOKUP(A430,vlookup_a!A:B,2,FALSE)))</f>
        <v>15000</v>
      </c>
      <c r="D430" s="2">
        <f>VLOOKUP(A430,vlookup_a!C:D,2,FALSE)</f>
        <v>0</v>
      </c>
      <c r="E430" s="2">
        <f t="shared" si="18"/>
        <v>0</v>
      </c>
      <c r="F430" t="str">
        <f t="shared" si="19"/>
        <v>aman</v>
      </c>
      <c r="G430" t="str">
        <f t="shared" si="20"/>
        <v>update</v>
      </c>
    </row>
    <row r="431" spans="1:7" hidden="1" x14ac:dyDescent="0.25">
      <c r="A431" s="1" t="s">
        <v>429</v>
      </c>
      <c r="B431" s="2">
        <v>528360</v>
      </c>
      <c r="C431" s="2">
        <f>IF(ISNA(VLOOKUP(A431,vlookup_a!A:B,2,FALSE)),0,(VLOOKUP(A431,vlookup_a!A:B,2,FALSE)))</f>
        <v>528360</v>
      </c>
      <c r="D431" s="2">
        <f>VLOOKUP(A431,vlookup_a!C:D,2,FALSE)</f>
        <v>0</v>
      </c>
      <c r="E431" s="2">
        <f t="shared" si="18"/>
        <v>0</v>
      </c>
      <c r="F431" t="str">
        <f t="shared" si="19"/>
        <v>aman</v>
      </c>
      <c r="G431" t="str">
        <f t="shared" si="20"/>
        <v>update</v>
      </c>
    </row>
    <row r="432" spans="1:7" hidden="1" x14ac:dyDescent="0.25">
      <c r="A432" s="1" t="s">
        <v>430</v>
      </c>
      <c r="B432" s="2">
        <v>334618</v>
      </c>
      <c r="C432" s="2">
        <f>IF(ISNA(VLOOKUP(A432,vlookup_a!A:B,2,FALSE)),0,(VLOOKUP(A432,vlookup_a!A:B,2,FALSE)))</f>
        <v>334618</v>
      </c>
      <c r="D432" s="2">
        <f>VLOOKUP(A432,vlookup_a!C:D,2,FALSE)</f>
        <v>0</v>
      </c>
      <c r="E432" s="2">
        <f t="shared" si="18"/>
        <v>0</v>
      </c>
      <c r="F432" t="str">
        <f t="shared" si="19"/>
        <v>aman</v>
      </c>
      <c r="G432" t="str">
        <f t="shared" si="20"/>
        <v>update</v>
      </c>
    </row>
    <row r="433" spans="1:7" hidden="1" x14ac:dyDescent="0.25">
      <c r="A433" s="1" t="s">
        <v>431</v>
      </c>
      <c r="B433" s="2">
        <v>230556</v>
      </c>
      <c r="C433" s="2">
        <f>IF(ISNA(VLOOKUP(A433,vlookup_a!A:B,2,FALSE)),0,(VLOOKUP(A433,vlookup_a!A:B,2,FALSE)))</f>
        <v>230556</v>
      </c>
      <c r="D433" s="2">
        <f>VLOOKUP(A433,vlookup_a!C:D,2,FALSE)</f>
        <v>0</v>
      </c>
      <c r="E433" s="2">
        <f t="shared" si="18"/>
        <v>0</v>
      </c>
      <c r="F433" t="str">
        <f t="shared" si="19"/>
        <v>aman</v>
      </c>
      <c r="G433" t="str">
        <f t="shared" si="20"/>
        <v>update</v>
      </c>
    </row>
    <row r="434" spans="1:7" hidden="1" x14ac:dyDescent="0.25">
      <c r="A434" s="1" t="s">
        <v>432</v>
      </c>
      <c r="B434" s="2">
        <v>186298</v>
      </c>
      <c r="C434" s="2">
        <f>IF(ISNA(VLOOKUP(A434,vlookup_a!A:B,2,FALSE)),0,(VLOOKUP(A434,vlookup_a!A:B,2,FALSE)))</f>
        <v>186298</v>
      </c>
      <c r="D434" s="2">
        <f>VLOOKUP(A434,vlookup_a!C:D,2,FALSE)</f>
        <v>0</v>
      </c>
      <c r="E434" s="2">
        <f t="shared" si="18"/>
        <v>0</v>
      </c>
      <c r="F434" t="str">
        <f t="shared" si="19"/>
        <v>aman</v>
      </c>
      <c r="G434" t="str">
        <f t="shared" si="20"/>
        <v>update</v>
      </c>
    </row>
    <row r="435" spans="1:7" hidden="1" x14ac:dyDescent="0.25">
      <c r="A435" s="1" t="s">
        <v>433</v>
      </c>
      <c r="B435" s="2">
        <v>3757455</v>
      </c>
      <c r="C435" s="2">
        <f>IF(ISNA(VLOOKUP(A435,vlookup_a!A:B,2,FALSE)),0,(VLOOKUP(A435,vlookup_a!A:B,2,FALSE)))</f>
        <v>3757455</v>
      </c>
      <c r="D435" s="2">
        <f>VLOOKUP(A435,vlookup_a!C:D,2,FALSE)</f>
        <v>0</v>
      </c>
      <c r="E435" s="2">
        <f t="shared" si="18"/>
        <v>0</v>
      </c>
      <c r="F435" t="str">
        <f t="shared" si="19"/>
        <v>aman</v>
      </c>
      <c r="G435" t="str">
        <f t="shared" si="20"/>
        <v>update</v>
      </c>
    </row>
    <row r="436" spans="1:7" hidden="1" x14ac:dyDescent="0.25">
      <c r="A436" s="1" t="s">
        <v>434</v>
      </c>
      <c r="B436" s="2">
        <v>271488</v>
      </c>
      <c r="C436" s="2">
        <f>IF(ISNA(VLOOKUP(A436,vlookup_a!A:B,2,FALSE)),0,(VLOOKUP(A436,vlookup_a!A:B,2,FALSE)))</f>
        <v>271488</v>
      </c>
      <c r="D436" s="2">
        <f>VLOOKUP(A436,vlookup_a!C:D,2,FALSE)</f>
        <v>0</v>
      </c>
      <c r="E436" s="2">
        <f t="shared" si="18"/>
        <v>0</v>
      </c>
      <c r="F436" t="str">
        <f t="shared" si="19"/>
        <v>aman</v>
      </c>
      <c r="G436" t="str">
        <f t="shared" si="20"/>
        <v>update</v>
      </c>
    </row>
    <row r="437" spans="1:7" hidden="1" x14ac:dyDescent="0.25">
      <c r="A437" s="1" t="s">
        <v>435</v>
      </c>
      <c r="B437" s="2">
        <v>729165</v>
      </c>
      <c r="C437" s="2">
        <f>IF(ISNA(VLOOKUP(A437,vlookup_a!A:B,2,FALSE)),0,(VLOOKUP(A437,vlookup_a!A:B,2,FALSE)))</f>
        <v>729165</v>
      </c>
      <c r="D437" s="2">
        <f>VLOOKUP(A437,vlookup_a!C:D,2,FALSE)</f>
        <v>0</v>
      </c>
      <c r="E437" s="2">
        <f t="shared" si="18"/>
        <v>0</v>
      </c>
      <c r="F437" t="str">
        <f t="shared" si="19"/>
        <v>aman</v>
      </c>
      <c r="G437" t="str">
        <f t="shared" si="20"/>
        <v>update</v>
      </c>
    </row>
    <row r="438" spans="1:7" hidden="1" x14ac:dyDescent="0.25">
      <c r="A438" s="1" t="s">
        <v>436</v>
      </c>
      <c r="B438" s="2">
        <v>1324443</v>
      </c>
      <c r="C438" s="2">
        <f>IF(ISNA(VLOOKUP(A438,vlookup_a!A:B,2,FALSE)),0,(VLOOKUP(A438,vlookup_a!A:B,2,FALSE)))</f>
        <v>1324443</v>
      </c>
      <c r="D438" s="2">
        <f>VLOOKUP(A438,vlookup_a!C:D,2,FALSE)</f>
        <v>0</v>
      </c>
      <c r="E438" s="2">
        <f t="shared" si="18"/>
        <v>0</v>
      </c>
      <c r="F438" t="str">
        <f t="shared" si="19"/>
        <v>aman</v>
      </c>
      <c r="G438" t="str">
        <f t="shared" si="20"/>
        <v>update</v>
      </c>
    </row>
    <row r="439" spans="1:7" hidden="1" x14ac:dyDescent="0.25">
      <c r="A439" s="1" t="s">
        <v>437</v>
      </c>
      <c r="B439" s="2">
        <v>5000</v>
      </c>
      <c r="C439" s="2">
        <f>IF(ISNA(VLOOKUP(A439,vlookup_a!A:B,2,FALSE)),0,(VLOOKUP(A439,vlookup_a!A:B,2,FALSE)))</f>
        <v>7100</v>
      </c>
      <c r="D439" s="2">
        <f>VLOOKUP(A439,vlookup_a!C:D,2,FALSE)</f>
        <v>0</v>
      </c>
      <c r="E439" s="2">
        <f t="shared" si="18"/>
        <v>-2100</v>
      </c>
      <c r="F439" t="str">
        <f t="shared" si="19"/>
        <v>aman</v>
      </c>
      <c r="G439" t="str">
        <f t="shared" si="20"/>
        <v>update</v>
      </c>
    </row>
    <row r="440" spans="1:7" hidden="1" x14ac:dyDescent="0.25">
      <c r="A440" s="1" t="s">
        <v>438</v>
      </c>
      <c r="B440" s="2">
        <v>297531</v>
      </c>
      <c r="C440" s="2">
        <f>IF(ISNA(VLOOKUP(A440,vlookup_a!A:B,2,FALSE)),0,(VLOOKUP(A440,vlookup_a!A:B,2,FALSE)))</f>
        <v>297531</v>
      </c>
      <c r="D440" s="2">
        <f>VLOOKUP(A440,vlookup_a!C:D,2,FALSE)</f>
        <v>0</v>
      </c>
      <c r="E440" s="2">
        <f t="shared" si="18"/>
        <v>0</v>
      </c>
      <c r="F440" t="str">
        <f t="shared" si="19"/>
        <v>aman</v>
      </c>
      <c r="G440" t="str">
        <f t="shared" si="20"/>
        <v>update</v>
      </c>
    </row>
    <row r="441" spans="1:7" hidden="1" x14ac:dyDescent="0.25">
      <c r="A441" s="1" t="s">
        <v>439</v>
      </c>
      <c r="B441" s="2">
        <v>412659</v>
      </c>
      <c r="C441" s="2">
        <f>IF(ISNA(VLOOKUP(A441,vlookup_a!A:B,2,FALSE)),0,(VLOOKUP(A441,vlookup_a!A:B,2,FALSE)))</f>
        <v>412659</v>
      </c>
      <c r="D441" s="2">
        <f>VLOOKUP(A441,vlookup_a!C:D,2,FALSE)</f>
        <v>0</v>
      </c>
      <c r="E441" s="2">
        <f t="shared" si="18"/>
        <v>0</v>
      </c>
      <c r="F441" t="str">
        <f t="shared" si="19"/>
        <v>aman</v>
      </c>
      <c r="G441" t="str">
        <f t="shared" si="20"/>
        <v>update</v>
      </c>
    </row>
    <row r="442" spans="1:7" hidden="1" x14ac:dyDescent="0.25">
      <c r="A442" s="1" t="s">
        <v>440</v>
      </c>
      <c r="B442" s="2">
        <v>10000</v>
      </c>
      <c r="C442" s="2">
        <f>IF(ISNA(VLOOKUP(A442,vlookup_a!A:B,2,FALSE)),0,(VLOOKUP(A442,vlookup_a!A:B,2,FALSE)))</f>
        <v>10000</v>
      </c>
      <c r="D442" s="2">
        <f>VLOOKUP(A442,vlookup_a!C:D,2,FALSE)</f>
        <v>0</v>
      </c>
      <c r="E442" s="2">
        <f t="shared" si="18"/>
        <v>0</v>
      </c>
      <c r="F442" t="str">
        <f t="shared" si="19"/>
        <v>aman</v>
      </c>
      <c r="G442" t="str">
        <f t="shared" si="20"/>
        <v>update</v>
      </c>
    </row>
    <row r="443" spans="1:7" hidden="1" x14ac:dyDescent="0.25">
      <c r="A443" s="1" t="s">
        <v>441</v>
      </c>
      <c r="B443" s="2">
        <v>1067711</v>
      </c>
      <c r="C443" s="2">
        <f>IF(ISNA(VLOOKUP(A443,vlookup_a!A:B,2,FALSE)),0,(VLOOKUP(A443,vlookup_a!A:B,2,FALSE)))</f>
        <v>1067711</v>
      </c>
      <c r="D443" s="2">
        <f>VLOOKUP(A443,vlookup_a!C:D,2,FALSE)</f>
        <v>0</v>
      </c>
      <c r="E443" s="2">
        <f t="shared" si="18"/>
        <v>0</v>
      </c>
      <c r="F443" t="str">
        <f t="shared" si="19"/>
        <v>aman</v>
      </c>
      <c r="G443" t="str">
        <f t="shared" si="20"/>
        <v>update</v>
      </c>
    </row>
    <row r="444" spans="1:7" hidden="1" x14ac:dyDescent="0.25">
      <c r="A444" s="1" t="s">
        <v>442</v>
      </c>
      <c r="B444" s="2">
        <v>1171642</v>
      </c>
      <c r="C444" s="2">
        <f>IF(ISNA(VLOOKUP(A444,vlookup_a!A:B,2,FALSE)),0,(VLOOKUP(A444,vlookup_a!A:B,2,FALSE)))</f>
        <v>1171642</v>
      </c>
      <c r="D444" s="2">
        <f>VLOOKUP(A444,vlookup_a!C:D,2,FALSE)</f>
        <v>0</v>
      </c>
      <c r="E444" s="2">
        <f t="shared" si="18"/>
        <v>0</v>
      </c>
      <c r="F444" t="str">
        <f t="shared" si="19"/>
        <v>aman</v>
      </c>
      <c r="G444" t="str">
        <f t="shared" si="20"/>
        <v>update</v>
      </c>
    </row>
    <row r="445" spans="1:7" hidden="1" x14ac:dyDescent="0.25">
      <c r="A445" s="1" t="s">
        <v>443</v>
      </c>
      <c r="B445" s="2">
        <v>240494</v>
      </c>
      <c r="C445" s="2">
        <f>IF(ISNA(VLOOKUP(A445,vlookup_a!A:B,2,FALSE)),0,(VLOOKUP(A445,vlookup_a!A:B,2,FALSE)))</f>
        <v>240494</v>
      </c>
      <c r="D445" s="2">
        <f>VLOOKUP(A445,vlookup_a!C:D,2,FALSE)</f>
        <v>0</v>
      </c>
      <c r="E445" s="2">
        <f t="shared" si="18"/>
        <v>0</v>
      </c>
      <c r="F445" t="str">
        <f t="shared" si="19"/>
        <v>aman</v>
      </c>
      <c r="G445" t="str">
        <f t="shared" si="20"/>
        <v>update</v>
      </c>
    </row>
    <row r="446" spans="1:7" hidden="1" x14ac:dyDescent="0.25">
      <c r="A446" s="1" t="s">
        <v>444</v>
      </c>
      <c r="B446" s="2">
        <v>566775</v>
      </c>
      <c r="C446" s="2">
        <f>IF(ISNA(VLOOKUP(A446,vlookup_a!A:B,2,FALSE)),0,(VLOOKUP(A446,vlookup_a!A:B,2,FALSE)))</f>
        <v>566775</v>
      </c>
      <c r="D446" s="2">
        <f>VLOOKUP(A446,vlookup_a!C:D,2,FALSE)</f>
        <v>0</v>
      </c>
      <c r="E446" s="2">
        <f t="shared" si="18"/>
        <v>0</v>
      </c>
      <c r="F446" t="str">
        <f t="shared" si="19"/>
        <v>aman</v>
      </c>
      <c r="G446" t="str">
        <f t="shared" si="20"/>
        <v>update</v>
      </c>
    </row>
    <row r="447" spans="1:7" hidden="1" x14ac:dyDescent="0.25">
      <c r="A447" s="1" t="s">
        <v>445</v>
      </c>
      <c r="B447" s="2">
        <v>355793</v>
      </c>
      <c r="C447" s="2">
        <f>IF(ISNA(VLOOKUP(A447,vlookup_a!A:B,2,FALSE)),0,(VLOOKUP(A447,vlookup_a!A:B,2,FALSE)))</f>
        <v>355793</v>
      </c>
      <c r="D447" s="2">
        <f>VLOOKUP(A447,vlookup_a!C:D,2,FALSE)</f>
        <v>0</v>
      </c>
      <c r="E447" s="2">
        <f t="shared" si="18"/>
        <v>0</v>
      </c>
      <c r="F447" t="str">
        <f t="shared" si="19"/>
        <v>aman</v>
      </c>
      <c r="G447" t="str">
        <f t="shared" si="20"/>
        <v>update</v>
      </c>
    </row>
    <row r="448" spans="1:7" hidden="1" x14ac:dyDescent="0.25">
      <c r="A448" s="1" t="s">
        <v>446</v>
      </c>
      <c r="B448" s="2">
        <v>622360</v>
      </c>
      <c r="C448" s="2">
        <f>IF(ISNA(VLOOKUP(A448,vlookup_a!A:B,2,FALSE)),0,(VLOOKUP(A448,vlookup_a!A:B,2,FALSE)))</f>
        <v>622360</v>
      </c>
      <c r="D448" s="2">
        <f>VLOOKUP(A448,vlookup_a!C:D,2,FALSE)</f>
        <v>0</v>
      </c>
      <c r="E448" s="2">
        <f t="shared" si="18"/>
        <v>0</v>
      </c>
      <c r="F448" t="str">
        <f t="shared" si="19"/>
        <v>aman</v>
      </c>
      <c r="G448" t="str">
        <f t="shared" si="20"/>
        <v>update</v>
      </c>
    </row>
    <row r="449" spans="1:7" hidden="1" x14ac:dyDescent="0.25">
      <c r="A449" s="1" t="s">
        <v>447</v>
      </c>
      <c r="B449" s="2">
        <v>52920</v>
      </c>
      <c r="C449" s="2">
        <f>IF(ISNA(VLOOKUP(A449,vlookup_a!A:B,2,FALSE)),0,(VLOOKUP(A449,vlookup_a!A:B,2,FALSE)))</f>
        <v>52920</v>
      </c>
      <c r="D449" s="2">
        <f>VLOOKUP(A449,vlookup_a!C:D,2,FALSE)</f>
        <v>0</v>
      </c>
      <c r="E449" s="2">
        <f t="shared" si="18"/>
        <v>0</v>
      </c>
      <c r="F449" t="str">
        <f t="shared" si="19"/>
        <v>aman</v>
      </c>
      <c r="G449" t="str">
        <f t="shared" si="20"/>
        <v>update</v>
      </c>
    </row>
    <row r="450" spans="1:7" hidden="1" x14ac:dyDescent="0.25">
      <c r="A450" s="1" t="s">
        <v>448</v>
      </c>
      <c r="B450" s="2">
        <v>25000</v>
      </c>
      <c r="C450" s="2">
        <f>IF(ISNA(VLOOKUP(A450,vlookup_a!A:B,2,FALSE)),0,(VLOOKUP(A450,vlookup_a!A:B,2,FALSE)))</f>
        <v>25000</v>
      </c>
      <c r="D450" s="2">
        <f>VLOOKUP(A450,vlookup_a!C:D,2,FALSE)</f>
        <v>0</v>
      </c>
      <c r="E450" s="2">
        <f t="shared" si="18"/>
        <v>0</v>
      </c>
      <c r="F450" t="str">
        <f t="shared" si="19"/>
        <v>aman</v>
      </c>
      <c r="G450" t="str">
        <f t="shared" si="20"/>
        <v>update</v>
      </c>
    </row>
    <row r="451" spans="1:7" hidden="1" x14ac:dyDescent="0.25">
      <c r="A451" s="1" t="s">
        <v>449</v>
      </c>
      <c r="B451" s="2">
        <v>457397</v>
      </c>
      <c r="C451" s="2">
        <f>IF(ISNA(VLOOKUP(A451,vlookup_a!A:B,2,FALSE)),0,(VLOOKUP(A451,vlookup_a!A:B,2,FALSE)))</f>
        <v>457397</v>
      </c>
      <c r="D451" s="2">
        <f>VLOOKUP(A451,vlookup_a!C:D,2,FALSE)</f>
        <v>0</v>
      </c>
      <c r="E451" s="2">
        <f t="shared" ref="E451:E514" si="21">B451-C451</f>
        <v>0</v>
      </c>
      <c r="F451" t="str">
        <f t="shared" ref="F451:F514" si="22">IF(B451=C451,"aman",IF(B451&lt;C451,"aman","cek"))</f>
        <v>aman</v>
      </c>
      <c r="G451" t="str">
        <f t="shared" ref="G451:G514" si="23">IF(D451=B451,"no update","update")</f>
        <v>update</v>
      </c>
    </row>
    <row r="452" spans="1:7" hidden="1" x14ac:dyDescent="0.25">
      <c r="A452" s="1" t="s">
        <v>450</v>
      </c>
      <c r="B452" s="2">
        <v>288000</v>
      </c>
      <c r="C452" s="2">
        <f>IF(ISNA(VLOOKUP(A452,vlookup_a!A:B,2,FALSE)),0,(VLOOKUP(A452,vlookup_a!A:B,2,FALSE)))</f>
        <v>288000</v>
      </c>
      <c r="D452" s="2">
        <f>VLOOKUP(A452,vlookup_a!C:D,2,FALSE)</f>
        <v>0</v>
      </c>
      <c r="E452" s="2">
        <f t="shared" si="21"/>
        <v>0</v>
      </c>
      <c r="F452" t="str">
        <f t="shared" si="22"/>
        <v>aman</v>
      </c>
      <c r="G452" t="str">
        <f t="shared" si="23"/>
        <v>update</v>
      </c>
    </row>
    <row r="453" spans="1:7" hidden="1" x14ac:dyDescent="0.25">
      <c r="A453" s="1" t="s">
        <v>451</v>
      </c>
      <c r="B453" s="2">
        <v>2568768</v>
      </c>
      <c r="C453" s="2">
        <f>IF(ISNA(VLOOKUP(A453,vlookup_a!A:B,2,FALSE)),0,(VLOOKUP(A453,vlookup_a!A:B,2,FALSE)))</f>
        <v>2568768</v>
      </c>
      <c r="D453" s="2">
        <f>VLOOKUP(A453,vlookup_a!C:D,2,FALSE)</f>
        <v>0</v>
      </c>
      <c r="E453" s="2">
        <f t="shared" si="21"/>
        <v>0</v>
      </c>
      <c r="F453" t="str">
        <f t="shared" si="22"/>
        <v>aman</v>
      </c>
      <c r="G453" t="str">
        <f t="shared" si="23"/>
        <v>update</v>
      </c>
    </row>
    <row r="454" spans="1:7" hidden="1" x14ac:dyDescent="0.25">
      <c r="A454" s="1" t="s">
        <v>452</v>
      </c>
      <c r="B454" s="2">
        <v>100000</v>
      </c>
      <c r="C454" s="2">
        <f>IF(ISNA(VLOOKUP(A454,vlookup_a!A:B,2,FALSE)),0,(VLOOKUP(A454,vlookup_a!A:B,2,FALSE)))</f>
        <v>100000</v>
      </c>
      <c r="D454" s="2">
        <f>VLOOKUP(A454,vlookup_a!C:D,2,FALSE)</f>
        <v>0</v>
      </c>
      <c r="E454" s="2">
        <f t="shared" si="21"/>
        <v>0</v>
      </c>
      <c r="F454" t="str">
        <f t="shared" si="22"/>
        <v>aman</v>
      </c>
      <c r="G454" t="str">
        <f t="shared" si="23"/>
        <v>update</v>
      </c>
    </row>
    <row r="455" spans="1:7" hidden="1" x14ac:dyDescent="0.25">
      <c r="A455" s="1" t="s">
        <v>453</v>
      </c>
      <c r="B455" s="2">
        <v>2435861</v>
      </c>
      <c r="C455" s="2">
        <f>IF(ISNA(VLOOKUP(A455,vlookup_a!A:B,2,FALSE)),0,(VLOOKUP(A455,vlookup_a!A:B,2,FALSE)))</f>
        <v>2435861</v>
      </c>
      <c r="D455" s="2">
        <f>VLOOKUP(A455,vlookup_a!C:D,2,FALSE)</f>
        <v>0</v>
      </c>
      <c r="E455" s="2">
        <f t="shared" si="21"/>
        <v>0</v>
      </c>
      <c r="F455" t="str">
        <f t="shared" si="22"/>
        <v>aman</v>
      </c>
      <c r="G455" t="str">
        <f t="shared" si="23"/>
        <v>update</v>
      </c>
    </row>
    <row r="456" spans="1:7" hidden="1" x14ac:dyDescent="0.25">
      <c r="A456" s="1" t="s">
        <v>454</v>
      </c>
      <c r="B456" s="2">
        <v>2200907</v>
      </c>
      <c r="C456" s="2">
        <f>IF(ISNA(VLOOKUP(A456,vlookup_a!A:B,2,FALSE)),0,(VLOOKUP(A456,vlookup_a!A:B,2,FALSE)))</f>
        <v>2200907</v>
      </c>
      <c r="D456" s="2">
        <f>VLOOKUP(A456,vlookup_a!C:D,2,FALSE)</f>
        <v>0</v>
      </c>
      <c r="E456" s="2">
        <f t="shared" si="21"/>
        <v>0</v>
      </c>
      <c r="F456" t="str">
        <f t="shared" si="22"/>
        <v>aman</v>
      </c>
      <c r="G456" t="str">
        <f t="shared" si="23"/>
        <v>update</v>
      </c>
    </row>
    <row r="457" spans="1:7" hidden="1" x14ac:dyDescent="0.25">
      <c r="A457" s="1" t="s">
        <v>455</v>
      </c>
      <c r="B457" s="2">
        <v>880148</v>
      </c>
      <c r="C457" s="2">
        <f>IF(ISNA(VLOOKUP(A457,vlookup_a!A:B,2,FALSE)),0,(VLOOKUP(A457,vlookup_a!A:B,2,FALSE)))</f>
        <v>880148</v>
      </c>
      <c r="D457" s="2">
        <f>VLOOKUP(A457,vlookup_a!C:D,2,FALSE)</f>
        <v>0</v>
      </c>
      <c r="E457" s="2">
        <f t="shared" si="21"/>
        <v>0</v>
      </c>
      <c r="F457" t="str">
        <f t="shared" si="22"/>
        <v>aman</v>
      </c>
      <c r="G457" t="str">
        <f t="shared" si="23"/>
        <v>update</v>
      </c>
    </row>
    <row r="458" spans="1:7" hidden="1" x14ac:dyDescent="0.25">
      <c r="A458" s="1" t="s">
        <v>456</v>
      </c>
      <c r="B458" s="2">
        <v>1168200</v>
      </c>
      <c r="C458" s="2">
        <f>IF(ISNA(VLOOKUP(A458,vlookup_a!A:B,2,FALSE)),0,(VLOOKUP(A458,vlookup_a!A:B,2,FALSE)))</f>
        <v>1168200</v>
      </c>
      <c r="D458" s="2">
        <f>VLOOKUP(A458,vlookup_a!C:D,2,FALSE)</f>
        <v>0</v>
      </c>
      <c r="E458" s="2">
        <f t="shared" si="21"/>
        <v>0</v>
      </c>
      <c r="F458" t="str">
        <f t="shared" si="22"/>
        <v>aman</v>
      </c>
      <c r="G458" t="str">
        <f t="shared" si="23"/>
        <v>update</v>
      </c>
    </row>
    <row r="459" spans="1:7" hidden="1" x14ac:dyDescent="0.25">
      <c r="A459" s="1" t="s">
        <v>457</v>
      </c>
      <c r="B459" s="2">
        <v>147214</v>
      </c>
      <c r="C459" s="2">
        <f>IF(ISNA(VLOOKUP(A459,vlookup_a!A:B,2,FALSE)),0,(VLOOKUP(A459,vlookup_a!A:B,2,FALSE)))</f>
        <v>147214</v>
      </c>
      <c r="D459" s="2">
        <f>VLOOKUP(A459,vlookup_a!C:D,2,FALSE)</f>
        <v>0</v>
      </c>
      <c r="E459" s="2">
        <f t="shared" si="21"/>
        <v>0</v>
      </c>
      <c r="F459" t="str">
        <f t="shared" si="22"/>
        <v>aman</v>
      </c>
      <c r="G459" t="str">
        <f t="shared" si="23"/>
        <v>update</v>
      </c>
    </row>
    <row r="460" spans="1:7" hidden="1" x14ac:dyDescent="0.25">
      <c r="A460" s="1" t="s">
        <v>458</v>
      </c>
      <c r="B460" s="2">
        <v>314978</v>
      </c>
      <c r="C460" s="2">
        <f>IF(ISNA(VLOOKUP(A460,vlookup_a!A:B,2,FALSE)),0,(VLOOKUP(A460,vlookup_a!A:B,2,FALSE)))</f>
        <v>314978</v>
      </c>
      <c r="D460" s="2">
        <f>VLOOKUP(A460,vlookup_a!C:D,2,FALSE)</f>
        <v>0</v>
      </c>
      <c r="E460" s="2">
        <f t="shared" si="21"/>
        <v>0</v>
      </c>
      <c r="F460" t="str">
        <f t="shared" si="22"/>
        <v>aman</v>
      </c>
      <c r="G460" t="str">
        <f t="shared" si="23"/>
        <v>update</v>
      </c>
    </row>
    <row r="461" spans="1:7" hidden="1" x14ac:dyDescent="0.25">
      <c r="A461" s="1" t="s">
        <v>459</v>
      </c>
      <c r="B461" s="2">
        <v>594905</v>
      </c>
      <c r="C461" s="2">
        <f>IF(ISNA(VLOOKUP(A461,vlookup_a!A:B,2,FALSE)),0,(VLOOKUP(A461,vlookup_a!A:B,2,FALSE)))</f>
        <v>594905</v>
      </c>
      <c r="D461" s="2">
        <f>VLOOKUP(A461,vlookup_a!C:D,2,FALSE)</f>
        <v>0</v>
      </c>
      <c r="E461" s="2">
        <f t="shared" si="21"/>
        <v>0</v>
      </c>
      <c r="F461" t="str">
        <f t="shared" si="22"/>
        <v>aman</v>
      </c>
      <c r="G461" t="str">
        <f t="shared" si="23"/>
        <v>update</v>
      </c>
    </row>
    <row r="462" spans="1:7" hidden="1" x14ac:dyDescent="0.25">
      <c r="A462" s="1" t="s">
        <v>460</v>
      </c>
      <c r="B462" s="2">
        <v>624000</v>
      </c>
      <c r="C462" s="2">
        <f>IF(ISNA(VLOOKUP(A462,vlookup_a!A:B,2,FALSE)),0,(VLOOKUP(A462,vlookup_a!A:B,2,FALSE)))</f>
        <v>624000</v>
      </c>
      <c r="D462" s="2">
        <f>VLOOKUP(A462,vlookup_a!C:D,2,FALSE)</f>
        <v>0</v>
      </c>
      <c r="E462" s="2">
        <f t="shared" si="21"/>
        <v>0</v>
      </c>
      <c r="F462" t="str">
        <f t="shared" si="22"/>
        <v>aman</v>
      </c>
      <c r="G462" t="str">
        <f t="shared" si="23"/>
        <v>update</v>
      </c>
    </row>
    <row r="463" spans="1:7" hidden="1" x14ac:dyDescent="0.25">
      <c r="A463" s="1" t="s">
        <v>461</v>
      </c>
      <c r="B463" s="2">
        <v>2236140</v>
      </c>
      <c r="C463" s="2">
        <f>IF(ISNA(VLOOKUP(A463,vlookup_a!A:B,2,FALSE)),0,(VLOOKUP(A463,vlookup_a!A:B,2,FALSE)))</f>
        <v>2236140</v>
      </c>
      <c r="D463" s="2">
        <f>VLOOKUP(A463,vlookup_a!C:D,2,FALSE)</f>
        <v>0</v>
      </c>
      <c r="E463" s="2">
        <f t="shared" si="21"/>
        <v>0</v>
      </c>
      <c r="F463" t="str">
        <f t="shared" si="22"/>
        <v>aman</v>
      </c>
      <c r="G463" t="str">
        <f t="shared" si="23"/>
        <v>update</v>
      </c>
    </row>
    <row r="464" spans="1:7" hidden="1" x14ac:dyDescent="0.25">
      <c r="A464" s="1" t="s">
        <v>462</v>
      </c>
      <c r="B464" s="2">
        <v>1094925</v>
      </c>
      <c r="C464" s="2">
        <f>IF(ISNA(VLOOKUP(A464,vlookup_a!A:B,2,FALSE)),0,(VLOOKUP(A464,vlookup_a!A:B,2,FALSE)))</f>
        <v>1094925</v>
      </c>
      <c r="D464" s="2">
        <f>VLOOKUP(A464,vlookup_a!C:D,2,FALSE)</f>
        <v>0</v>
      </c>
      <c r="E464" s="2">
        <f t="shared" si="21"/>
        <v>0</v>
      </c>
      <c r="F464" t="str">
        <f t="shared" si="22"/>
        <v>aman</v>
      </c>
      <c r="G464" t="str">
        <f t="shared" si="23"/>
        <v>update</v>
      </c>
    </row>
    <row r="465" spans="1:7" hidden="1" x14ac:dyDescent="0.25">
      <c r="A465" s="1" t="s">
        <v>463</v>
      </c>
      <c r="B465" s="2">
        <v>522960</v>
      </c>
      <c r="C465" s="2">
        <f>IF(ISNA(VLOOKUP(A465,vlookup_a!A:B,2,FALSE)),0,(VLOOKUP(A465,vlookup_a!A:B,2,FALSE)))</f>
        <v>522960</v>
      </c>
      <c r="D465" s="2">
        <f>VLOOKUP(A465,vlookup_a!C:D,2,FALSE)</f>
        <v>0</v>
      </c>
      <c r="E465" s="2">
        <f t="shared" si="21"/>
        <v>0</v>
      </c>
      <c r="F465" t="str">
        <f t="shared" si="22"/>
        <v>aman</v>
      </c>
      <c r="G465" t="str">
        <f t="shared" si="23"/>
        <v>update</v>
      </c>
    </row>
    <row r="466" spans="1:7" hidden="1" x14ac:dyDescent="0.25">
      <c r="A466" s="1" t="s">
        <v>464</v>
      </c>
      <c r="B466" s="2">
        <v>136339</v>
      </c>
      <c r="C466" s="2">
        <f>IF(ISNA(VLOOKUP(A466,vlookup_a!A:B,2,FALSE)),0,(VLOOKUP(A466,vlookup_a!A:B,2,FALSE)))</f>
        <v>136339</v>
      </c>
      <c r="D466" s="2">
        <f>VLOOKUP(A466,vlookup_a!C:D,2,FALSE)</f>
        <v>0</v>
      </c>
      <c r="E466" s="2">
        <f t="shared" si="21"/>
        <v>0</v>
      </c>
      <c r="F466" t="str">
        <f t="shared" si="22"/>
        <v>aman</v>
      </c>
      <c r="G466" t="str">
        <f t="shared" si="23"/>
        <v>update</v>
      </c>
    </row>
    <row r="467" spans="1:7" hidden="1" x14ac:dyDescent="0.25">
      <c r="A467" s="1" t="s">
        <v>465</v>
      </c>
      <c r="B467" s="2">
        <v>474956</v>
      </c>
      <c r="C467" s="2">
        <f>IF(ISNA(VLOOKUP(A467,vlookup_a!A:B,2,FALSE)),0,(VLOOKUP(A467,vlookup_a!A:B,2,FALSE)))</f>
        <v>474956</v>
      </c>
      <c r="D467" s="2">
        <f>VLOOKUP(A467,vlookup_a!C:D,2,FALSE)</f>
        <v>0</v>
      </c>
      <c r="E467" s="2">
        <f t="shared" si="21"/>
        <v>0</v>
      </c>
      <c r="F467" t="str">
        <f t="shared" si="22"/>
        <v>aman</v>
      </c>
      <c r="G467" t="str">
        <f t="shared" si="23"/>
        <v>update</v>
      </c>
    </row>
    <row r="468" spans="1:7" hidden="1" x14ac:dyDescent="0.25">
      <c r="A468" s="1" t="s">
        <v>466</v>
      </c>
      <c r="B468" s="2">
        <v>25000</v>
      </c>
      <c r="C468" s="2">
        <f>IF(ISNA(VLOOKUP(A468,vlookup_a!A:B,2,FALSE)),0,(VLOOKUP(A468,vlookup_a!A:B,2,FALSE)))</f>
        <v>25000</v>
      </c>
      <c r="D468" s="2">
        <f>VLOOKUP(A468,vlookup_a!C:D,2,FALSE)</f>
        <v>0</v>
      </c>
      <c r="E468" s="2">
        <f t="shared" si="21"/>
        <v>0</v>
      </c>
      <c r="F468" t="str">
        <f t="shared" si="22"/>
        <v>aman</v>
      </c>
      <c r="G468" t="str">
        <f t="shared" si="23"/>
        <v>update</v>
      </c>
    </row>
    <row r="469" spans="1:7" hidden="1" x14ac:dyDescent="0.25">
      <c r="A469" s="1" t="s">
        <v>467</v>
      </c>
      <c r="B469" s="2">
        <v>100462</v>
      </c>
      <c r="C469" s="2">
        <f>IF(ISNA(VLOOKUP(A469,vlookup_a!A:B,2,FALSE)),0,(VLOOKUP(A469,vlookup_a!A:B,2,FALSE)))</f>
        <v>100462</v>
      </c>
      <c r="D469" s="2">
        <f>VLOOKUP(A469,vlookup_a!C:D,2,FALSE)</f>
        <v>0</v>
      </c>
      <c r="E469" s="2">
        <f t="shared" si="21"/>
        <v>0</v>
      </c>
      <c r="F469" t="str">
        <f t="shared" si="22"/>
        <v>aman</v>
      </c>
      <c r="G469" t="str">
        <f t="shared" si="23"/>
        <v>update</v>
      </c>
    </row>
    <row r="470" spans="1:7" hidden="1" x14ac:dyDescent="0.25">
      <c r="A470" s="1" t="s">
        <v>468</v>
      </c>
      <c r="B470" s="2">
        <v>1174470</v>
      </c>
      <c r="C470" s="2">
        <f>IF(ISNA(VLOOKUP(A470,vlookup_a!A:B,2,FALSE)),0,(VLOOKUP(A470,vlookup_a!A:B,2,FALSE)))</f>
        <v>1174470</v>
      </c>
      <c r="D470" s="2">
        <f>VLOOKUP(A470,vlookup_a!C:D,2,FALSE)</f>
        <v>0</v>
      </c>
      <c r="E470" s="2">
        <f t="shared" si="21"/>
        <v>0</v>
      </c>
      <c r="F470" t="str">
        <f t="shared" si="22"/>
        <v>aman</v>
      </c>
      <c r="G470" t="str">
        <f t="shared" si="23"/>
        <v>update</v>
      </c>
    </row>
    <row r="471" spans="1:7" hidden="1" x14ac:dyDescent="0.25">
      <c r="A471" s="1" t="s">
        <v>469</v>
      </c>
      <c r="B471" s="2">
        <v>243262</v>
      </c>
      <c r="C471" s="2">
        <f>IF(ISNA(VLOOKUP(A471,vlookup_a!A:B,2,FALSE)),0,(VLOOKUP(A471,vlookup_a!A:B,2,FALSE)))</f>
        <v>243262</v>
      </c>
      <c r="D471" s="2">
        <f>VLOOKUP(A471,vlookup_a!C:D,2,FALSE)</f>
        <v>0</v>
      </c>
      <c r="E471" s="2">
        <f t="shared" si="21"/>
        <v>0</v>
      </c>
      <c r="F471" t="str">
        <f t="shared" si="22"/>
        <v>aman</v>
      </c>
      <c r="G471" t="str">
        <f t="shared" si="23"/>
        <v>update</v>
      </c>
    </row>
    <row r="472" spans="1:7" hidden="1" x14ac:dyDescent="0.25">
      <c r="A472" s="1" t="s">
        <v>470</v>
      </c>
      <c r="B472" s="2">
        <v>150600</v>
      </c>
      <c r="C472" s="2">
        <f>IF(ISNA(VLOOKUP(A472,vlookup_a!A:B,2,FALSE)),0,(VLOOKUP(A472,vlookup_a!A:B,2,FALSE)))</f>
        <v>150600</v>
      </c>
      <c r="D472" s="2">
        <f>VLOOKUP(A472,vlookup_a!C:D,2,FALSE)</f>
        <v>0</v>
      </c>
      <c r="E472" s="2">
        <f t="shared" si="21"/>
        <v>0</v>
      </c>
      <c r="F472" t="str">
        <f t="shared" si="22"/>
        <v>aman</v>
      </c>
      <c r="G472" t="str">
        <f t="shared" si="23"/>
        <v>update</v>
      </c>
    </row>
    <row r="473" spans="1:7" hidden="1" x14ac:dyDescent="0.25">
      <c r="A473" s="1" t="s">
        <v>471</v>
      </c>
      <c r="B473" s="2">
        <v>24764</v>
      </c>
      <c r="C473" s="2">
        <f>IF(ISNA(VLOOKUP(A473,vlookup_a!A:B,2,FALSE)),0,(VLOOKUP(A473,vlookup_a!A:B,2,FALSE)))</f>
        <v>24764</v>
      </c>
      <c r="D473" s="2">
        <f>VLOOKUP(A473,vlookup_a!C:D,2,FALSE)</f>
        <v>0</v>
      </c>
      <c r="E473" s="2">
        <f t="shared" si="21"/>
        <v>0</v>
      </c>
      <c r="F473" t="str">
        <f t="shared" si="22"/>
        <v>aman</v>
      </c>
      <c r="G473" t="str">
        <f t="shared" si="23"/>
        <v>update</v>
      </c>
    </row>
    <row r="474" spans="1:7" hidden="1" x14ac:dyDescent="0.25">
      <c r="A474" s="1" t="s">
        <v>472</v>
      </c>
      <c r="B474" s="2">
        <v>627028</v>
      </c>
      <c r="C474" s="2">
        <f>IF(ISNA(VLOOKUP(A474,vlookup_a!A:B,2,FALSE)),0,(VLOOKUP(A474,vlookup_a!A:B,2,FALSE)))</f>
        <v>627028</v>
      </c>
      <c r="D474" s="2">
        <f>VLOOKUP(A474,vlookup_a!C:D,2,FALSE)</f>
        <v>0</v>
      </c>
      <c r="E474" s="2">
        <f t="shared" si="21"/>
        <v>0</v>
      </c>
      <c r="F474" t="str">
        <f t="shared" si="22"/>
        <v>aman</v>
      </c>
      <c r="G474" t="str">
        <f t="shared" si="23"/>
        <v>update</v>
      </c>
    </row>
    <row r="475" spans="1:7" hidden="1" x14ac:dyDescent="0.25">
      <c r="A475" s="1" t="s">
        <v>473</v>
      </c>
      <c r="B475" s="2">
        <v>398274</v>
      </c>
      <c r="C475" s="2">
        <f>IF(ISNA(VLOOKUP(A475,vlookup_a!A:B,2,FALSE)),0,(VLOOKUP(A475,vlookup_a!A:B,2,FALSE)))</f>
        <v>398274</v>
      </c>
      <c r="D475" s="2">
        <f>VLOOKUP(A475,vlookup_a!C:D,2,FALSE)</f>
        <v>0</v>
      </c>
      <c r="E475" s="2">
        <f t="shared" si="21"/>
        <v>0</v>
      </c>
      <c r="F475" t="str">
        <f t="shared" si="22"/>
        <v>aman</v>
      </c>
      <c r="G475" t="str">
        <f t="shared" si="23"/>
        <v>update</v>
      </c>
    </row>
    <row r="476" spans="1:7" hidden="1" x14ac:dyDescent="0.25">
      <c r="A476" s="1" t="s">
        <v>474</v>
      </c>
      <c r="B476" s="2">
        <v>106734</v>
      </c>
      <c r="C476" s="2">
        <f>IF(ISNA(VLOOKUP(A476,vlookup_a!A:B,2,FALSE)),0,(VLOOKUP(A476,vlookup_a!A:B,2,FALSE)))</f>
        <v>106734</v>
      </c>
      <c r="D476" s="2">
        <f>VLOOKUP(A476,vlookup_a!C:D,2,FALSE)</f>
        <v>0</v>
      </c>
      <c r="E476" s="2">
        <f t="shared" si="21"/>
        <v>0</v>
      </c>
      <c r="F476" t="str">
        <f t="shared" si="22"/>
        <v>aman</v>
      </c>
      <c r="G476" t="str">
        <f t="shared" si="23"/>
        <v>update</v>
      </c>
    </row>
    <row r="477" spans="1:7" hidden="1" x14ac:dyDescent="0.25">
      <c r="A477" s="1" t="s">
        <v>475</v>
      </c>
      <c r="B477" s="2">
        <v>199075</v>
      </c>
      <c r="C477" s="2">
        <f>IF(ISNA(VLOOKUP(A477,vlookup_a!A:B,2,FALSE)),0,(VLOOKUP(A477,vlookup_a!A:B,2,FALSE)))</f>
        <v>199075</v>
      </c>
      <c r="D477" s="2">
        <f>VLOOKUP(A477,vlookup_a!C:D,2,FALSE)</f>
        <v>0</v>
      </c>
      <c r="E477" s="2">
        <f t="shared" si="21"/>
        <v>0</v>
      </c>
      <c r="F477" t="str">
        <f t="shared" si="22"/>
        <v>aman</v>
      </c>
      <c r="G477" t="str">
        <f t="shared" si="23"/>
        <v>update</v>
      </c>
    </row>
    <row r="478" spans="1:7" hidden="1" x14ac:dyDescent="0.25">
      <c r="A478" s="1" t="s">
        <v>476</v>
      </c>
      <c r="B478" s="2">
        <v>237971</v>
      </c>
      <c r="C478" s="2">
        <f>IF(ISNA(VLOOKUP(A478,vlookup_a!A:B,2,FALSE)),0,(VLOOKUP(A478,vlookup_a!A:B,2,FALSE)))</f>
        <v>237971</v>
      </c>
      <c r="D478" s="2">
        <f>VLOOKUP(A478,vlookup_a!C:D,2,FALSE)</f>
        <v>0</v>
      </c>
      <c r="E478" s="2">
        <f t="shared" si="21"/>
        <v>0</v>
      </c>
      <c r="F478" t="str">
        <f t="shared" si="22"/>
        <v>aman</v>
      </c>
      <c r="G478" t="str">
        <f t="shared" si="23"/>
        <v>update</v>
      </c>
    </row>
    <row r="479" spans="1:7" hidden="1" x14ac:dyDescent="0.25">
      <c r="A479" s="1" t="s">
        <v>477</v>
      </c>
      <c r="B479" s="2">
        <v>25000</v>
      </c>
      <c r="C479" s="2">
        <f>IF(ISNA(VLOOKUP(A479,vlookup_a!A:B,2,FALSE)),0,(VLOOKUP(A479,vlookup_a!A:B,2,FALSE)))</f>
        <v>25000</v>
      </c>
      <c r="D479" s="2">
        <f>VLOOKUP(A479,vlookup_a!C:D,2,FALSE)</f>
        <v>0</v>
      </c>
      <c r="E479" s="2">
        <f t="shared" si="21"/>
        <v>0</v>
      </c>
      <c r="F479" t="str">
        <f t="shared" si="22"/>
        <v>aman</v>
      </c>
      <c r="G479" t="str">
        <f t="shared" si="23"/>
        <v>update</v>
      </c>
    </row>
    <row r="480" spans="1:7" hidden="1" x14ac:dyDescent="0.25">
      <c r="A480" s="1" t="s">
        <v>478</v>
      </c>
      <c r="B480" s="2">
        <v>20416</v>
      </c>
      <c r="C480" s="2">
        <f>IF(ISNA(VLOOKUP(A480,vlookup_a!A:B,2,FALSE)),0,(VLOOKUP(A480,vlookup_a!A:B,2,FALSE)))</f>
        <v>20416</v>
      </c>
      <c r="D480" s="2">
        <f>VLOOKUP(A480,vlookup_a!C:D,2,FALSE)</f>
        <v>0</v>
      </c>
      <c r="E480" s="2">
        <f t="shared" si="21"/>
        <v>0</v>
      </c>
      <c r="F480" t="str">
        <f t="shared" si="22"/>
        <v>aman</v>
      </c>
      <c r="G480" t="str">
        <f t="shared" si="23"/>
        <v>update</v>
      </c>
    </row>
    <row r="481" spans="1:7" hidden="1" x14ac:dyDescent="0.25">
      <c r="A481" s="1" t="s">
        <v>479</v>
      </c>
      <c r="B481" s="2">
        <v>303234</v>
      </c>
      <c r="C481" s="2">
        <f>IF(ISNA(VLOOKUP(A481,vlookup_a!A:B,2,FALSE)),0,(VLOOKUP(A481,vlookup_a!A:B,2,FALSE)))</f>
        <v>303234</v>
      </c>
      <c r="D481" s="2">
        <f>VLOOKUP(A481,vlookup_a!C:D,2,FALSE)</f>
        <v>0</v>
      </c>
      <c r="E481" s="2">
        <f t="shared" si="21"/>
        <v>0</v>
      </c>
      <c r="F481" t="str">
        <f t="shared" si="22"/>
        <v>aman</v>
      </c>
      <c r="G481" t="str">
        <f t="shared" si="23"/>
        <v>update</v>
      </c>
    </row>
    <row r="482" spans="1:7" hidden="1" x14ac:dyDescent="0.25">
      <c r="A482" s="1" t="s">
        <v>480</v>
      </c>
      <c r="B482" s="2">
        <v>373022</v>
      </c>
      <c r="C482" s="2">
        <f>IF(ISNA(VLOOKUP(A482,vlookup_a!A:B,2,FALSE)),0,(VLOOKUP(A482,vlookup_a!A:B,2,FALSE)))</f>
        <v>373022</v>
      </c>
      <c r="D482" s="2">
        <f>VLOOKUP(A482,vlookup_a!C:D,2,FALSE)</f>
        <v>0</v>
      </c>
      <c r="E482" s="2">
        <f t="shared" si="21"/>
        <v>0</v>
      </c>
      <c r="F482" t="str">
        <f t="shared" si="22"/>
        <v>aman</v>
      </c>
      <c r="G482" t="str">
        <f t="shared" si="23"/>
        <v>update</v>
      </c>
    </row>
    <row r="483" spans="1:7" hidden="1" x14ac:dyDescent="0.25">
      <c r="A483" s="1" t="s">
        <v>481</v>
      </c>
      <c r="B483" s="2">
        <v>361865</v>
      </c>
      <c r="C483" s="2">
        <f>IF(ISNA(VLOOKUP(A483,vlookup_a!A:B,2,FALSE)),0,(VLOOKUP(A483,vlookup_a!A:B,2,FALSE)))</f>
        <v>361865</v>
      </c>
      <c r="D483" s="2">
        <f>VLOOKUP(A483,vlookup_a!C:D,2,FALSE)</f>
        <v>0</v>
      </c>
      <c r="E483" s="2">
        <f t="shared" si="21"/>
        <v>0</v>
      </c>
      <c r="F483" t="str">
        <f t="shared" si="22"/>
        <v>aman</v>
      </c>
      <c r="G483" t="str">
        <f t="shared" si="23"/>
        <v>update</v>
      </c>
    </row>
    <row r="484" spans="1:7" hidden="1" x14ac:dyDescent="0.25">
      <c r="A484" s="1" t="s">
        <v>482</v>
      </c>
      <c r="B484" s="2">
        <v>6771</v>
      </c>
      <c r="C484" s="2">
        <f>IF(ISNA(VLOOKUP(A484,vlookup_a!A:B,2,FALSE)),0,(VLOOKUP(A484,vlookup_a!A:B,2,FALSE)))</f>
        <v>6771</v>
      </c>
      <c r="D484" s="2">
        <f>VLOOKUP(A484,vlookup_a!C:D,2,FALSE)</f>
        <v>0</v>
      </c>
      <c r="E484" s="2">
        <f t="shared" si="21"/>
        <v>0</v>
      </c>
      <c r="F484" t="str">
        <f t="shared" si="22"/>
        <v>aman</v>
      </c>
      <c r="G484" t="str">
        <f t="shared" si="23"/>
        <v>update</v>
      </c>
    </row>
    <row r="485" spans="1:7" hidden="1" x14ac:dyDescent="0.25">
      <c r="A485" s="1" t="s">
        <v>483</v>
      </c>
      <c r="B485" s="2">
        <v>291262</v>
      </c>
      <c r="C485" s="2">
        <f>IF(ISNA(VLOOKUP(A485,vlookup_a!A:B,2,FALSE)),0,(VLOOKUP(A485,vlookup_a!A:B,2,FALSE)))</f>
        <v>291262</v>
      </c>
      <c r="D485" s="2">
        <f>VLOOKUP(A485,vlookup_a!C:D,2,FALSE)</f>
        <v>0</v>
      </c>
      <c r="E485" s="2">
        <f t="shared" si="21"/>
        <v>0</v>
      </c>
      <c r="F485" t="str">
        <f t="shared" si="22"/>
        <v>aman</v>
      </c>
      <c r="G485" t="str">
        <f t="shared" si="23"/>
        <v>update</v>
      </c>
    </row>
    <row r="486" spans="1:7" hidden="1" x14ac:dyDescent="0.25">
      <c r="A486" s="1" t="s">
        <v>484</v>
      </c>
      <c r="B486" s="2">
        <v>542633</v>
      </c>
      <c r="C486" s="2">
        <f>IF(ISNA(VLOOKUP(A486,vlookup_a!A:B,2,FALSE)),0,(VLOOKUP(A486,vlookup_a!A:B,2,FALSE)))</f>
        <v>542633</v>
      </c>
      <c r="D486" s="2">
        <f>VLOOKUP(A486,vlookup_a!C:D,2,FALSE)</f>
        <v>0</v>
      </c>
      <c r="E486" s="2">
        <f t="shared" si="21"/>
        <v>0</v>
      </c>
      <c r="F486" t="str">
        <f t="shared" si="22"/>
        <v>aman</v>
      </c>
      <c r="G486" t="str">
        <f t="shared" si="23"/>
        <v>update</v>
      </c>
    </row>
    <row r="487" spans="1:7" hidden="1" x14ac:dyDescent="0.25">
      <c r="A487" s="1" t="s">
        <v>485</v>
      </c>
      <c r="B487" s="2">
        <v>613857</v>
      </c>
      <c r="C487" s="2">
        <f>IF(ISNA(VLOOKUP(A487,vlookup_a!A:B,2,FALSE)),0,(VLOOKUP(A487,vlookup_a!A:B,2,FALSE)))</f>
        <v>613857</v>
      </c>
      <c r="D487" s="2">
        <f>VLOOKUP(A487,vlookup_a!C:D,2,FALSE)</f>
        <v>0</v>
      </c>
      <c r="E487" s="2">
        <f t="shared" si="21"/>
        <v>0</v>
      </c>
      <c r="F487" t="str">
        <f t="shared" si="22"/>
        <v>aman</v>
      </c>
      <c r="G487" t="str">
        <f t="shared" si="23"/>
        <v>update</v>
      </c>
    </row>
    <row r="488" spans="1:7" hidden="1" x14ac:dyDescent="0.25">
      <c r="A488" s="1" t="s">
        <v>486</v>
      </c>
      <c r="B488" s="2">
        <v>29619</v>
      </c>
      <c r="C488" s="2">
        <f>IF(ISNA(VLOOKUP(A488,vlookup_a!A:B,2,FALSE)),0,(VLOOKUP(A488,vlookup_a!A:B,2,FALSE)))</f>
        <v>29619</v>
      </c>
      <c r="D488" s="2">
        <f>VLOOKUP(A488,vlookup_a!C:D,2,FALSE)</f>
        <v>0</v>
      </c>
      <c r="E488" s="2">
        <f t="shared" si="21"/>
        <v>0</v>
      </c>
      <c r="F488" t="str">
        <f t="shared" si="22"/>
        <v>aman</v>
      </c>
      <c r="G488" t="str">
        <f t="shared" si="23"/>
        <v>update</v>
      </c>
    </row>
    <row r="489" spans="1:7" hidden="1" x14ac:dyDescent="0.25">
      <c r="A489" s="1" t="s">
        <v>487</v>
      </c>
      <c r="B489" s="2">
        <v>123179</v>
      </c>
      <c r="C489" s="2">
        <f>IF(ISNA(VLOOKUP(A489,vlookup_a!A:B,2,FALSE)),0,(VLOOKUP(A489,vlookup_a!A:B,2,FALSE)))</f>
        <v>123179</v>
      </c>
      <c r="D489" s="2">
        <f>VLOOKUP(A489,vlookup_a!C:D,2,FALSE)</f>
        <v>0</v>
      </c>
      <c r="E489" s="2">
        <f t="shared" si="21"/>
        <v>0</v>
      </c>
      <c r="F489" t="str">
        <f t="shared" si="22"/>
        <v>aman</v>
      </c>
      <c r="G489" t="str">
        <f t="shared" si="23"/>
        <v>update</v>
      </c>
    </row>
    <row r="490" spans="1:7" hidden="1" x14ac:dyDescent="0.25">
      <c r="A490" s="1" t="s">
        <v>488</v>
      </c>
      <c r="B490" s="2">
        <v>376271</v>
      </c>
      <c r="C490" s="2">
        <f>IF(ISNA(VLOOKUP(A490,vlookup_a!A:B,2,FALSE)),0,(VLOOKUP(A490,vlookup_a!A:B,2,FALSE)))</f>
        <v>376271</v>
      </c>
      <c r="D490" s="2">
        <f>VLOOKUP(A490,vlookup_a!C:D,2,FALSE)</f>
        <v>0</v>
      </c>
      <c r="E490" s="2">
        <f t="shared" si="21"/>
        <v>0</v>
      </c>
      <c r="F490" t="str">
        <f t="shared" si="22"/>
        <v>aman</v>
      </c>
      <c r="G490" t="str">
        <f t="shared" si="23"/>
        <v>update</v>
      </c>
    </row>
    <row r="491" spans="1:7" hidden="1" x14ac:dyDescent="0.25">
      <c r="A491" s="1" t="s">
        <v>489</v>
      </c>
      <c r="B491" s="2">
        <v>111000</v>
      </c>
      <c r="C491" s="2">
        <f>IF(ISNA(VLOOKUP(A491,vlookup_a!A:B,2,FALSE)),0,(VLOOKUP(A491,vlookup_a!A:B,2,FALSE)))</f>
        <v>111000</v>
      </c>
      <c r="D491" s="2">
        <f>VLOOKUP(A491,vlookup_a!C:D,2,FALSE)</f>
        <v>0</v>
      </c>
      <c r="E491" s="2">
        <f t="shared" si="21"/>
        <v>0</v>
      </c>
      <c r="F491" t="str">
        <f t="shared" si="22"/>
        <v>aman</v>
      </c>
      <c r="G491" t="str">
        <f t="shared" si="23"/>
        <v>update</v>
      </c>
    </row>
    <row r="492" spans="1:7" hidden="1" x14ac:dyDescent="0.25">
      <c r="A492" s="1" t="s">
        <v>490</v>
      </c>
      <c r="B492" s="2">
        <v>1395200</v>
      </c>
      <c r="C492" s="2">
        <f>IF(ISNA(VLOOKUP(A492,vlookup_a!A:B,2,FALSE)),0,(VLOOKUP(A492,vlookup_a!A:B,2,FALSE)))</f>
        <v>1395200</v>
      </c>
      <c r="D492" s="2">
        <f>VLOOKUP(A492,vlookup_a!C:D,2,FALSE)</f>
        <v>0</v>
      </c>
      <c r="E492" s="2">
        <f t="shared" si="21"/>
        <v>0</v>
      </c>
      <c r="F492" t="str">
        <f t="shared" si="22"/>
        <v>aman</v>
      </c>
      <c r="G492" t="str">
        <f t="shared" si="23"/>
        <v>update</v>
      </c>
    </row>
    <row r="493" spans="1:7" hidden="1" x14ac:dyDescent="0.25">
      <c r="A493" s="1" t="s">
        <v>491</v>
      </c>
      <c r="B493" s="2">
        <v>683052</v>
      </c>
      <c r="C493" s="2">
        <f>IF(ISNA(VLOOKUP(A493,vlookup_a!A:B,2,FALSE)),0,(VLOOKUP(A493,vlookup_a!A:B,2,FALSE)))</f>
        <v>683052</v>
      </c>
      <c r="D493" s="2">
        <f>VLOOKUP(A493,vlookup_a!C:D,2,FALSE)</f>
        <v>0</v>
      </c>
      <c r="E493" s="2">
        <f t="shared" si="21"/>
        <v>0</v>
      </c>
      <c r="F493" t="str">
        <f t="shared" si="22"/>
        <v>aman</v>
      </c>
      <c r="G493" t="str">
        <f t="shared" si="23"/>
        <v>update</v>
      </c>
    </row>
    <row r="494" spans="1:7" hidden="1" x14ac:dyDescent="0.25">
      <c r="A494" s="1" t="s">
        <v>492</v>
      </c>
      <c r="B494" s="2">
        <v>24246</v>
      </c>
      <c r="C494" s="2">
        <f>IF(ISNA(VLOOKUP(A494,vlookup_a!A:B,2,FALSE)),0,(VLOOKUP(A494,vlookup_a!A:B,2,FALSE)))</f>
        <v>24246</v>
      </c>
      <c r="D494" s="2">
        <f>VLOOKUP(A494,vlookup_a!C:D,2,FALSE)</f>
        <v>0</v>
      </c>
      <c r="E494" s="2">
        <f t="shared" si="21"/>
        <v>0</v>
      </c>
      <c r="F494" t="str">
        <f t="shared" si="22"/>
        <v>aman</v>
      </c>
      <c r="G494" t="str">
        <f t="shared" si="23"/>
        <v>update</v>
      </c>
    </row>
    <row r="495" spans="1:7" hidden="1" x14ac:dyDescent="0.25">
      <c r="A495" s="1" t="s">
        <v>493</v>
      </c>
      <c r="B495" s="2">
        <v>25000</v>
      </c>
      <c r="C495" s="2">
        <f>IF(ISNA(VLOOKUP(A495,vlookup_a!A:B,2,FALSE)),0,(VLOOKUP(A495,vlookup_a!A:B,2,FALSE)))</f>
        <v>25000</v>
      </c>
      <c r="D495" s="2">
        <f>VLOOKUP(A495,vlookup_a!C:D,2,FALSE)</f>
        <v>0</v>
      </c>
      <c r="E495" s="2">
        <f t="shared" si="21"/>
        <v>0</v>
      </c>
      <c r="F495" t="str">
        <f t="shared" si="22"/>
        <v>aman</v>
      </c>
      <c r="G495" t="str">
        <f t="shared" si="23"/>
        <v>update</v>
      </c>
    </row>
    <row r="496" spans="1:7" hidden="1" x14ac:dyDescent="0.25">
      <c r="A496" s="1" t="s">
        <v>494</v>
      </c>
      <c r="B496" s="2">
        <v>121200</v>
      </c>
      <c r="C496" s="2">
        <f>IF(ISNA(VLOOKUP(A496,vlookup_a!A:B,2,FALSE)),0,(VLOOKUP(A496,vlookup_a!A:B,2,FALSE)))</f>
        <v>121200</v>
      </c>
      <c r="D496" s="2">
        <f>VLOOKUP(A496,vlookup_a!C:D,2,FALSE)</f>
        <v>0</v>
      </c>
      <c r="E496" s="2">
        <f t="shared" si="21"/>
        <v>0</v>
      </c>
      <c r="F496" t="str">
        <f t="shared" si="22"/>
        <v>aman</v>
      </c>
      <c r="G496" t="str">
        <f t="shared" si="23"/>
        <v>update</v>
      </c>
    </row>
    <row r="497" spans="1:8" hidden="1" x14ac:dyDescent="0.25">
      <c r="A497" s="1" t="s">
        <v>495</v>
      </c>
      <c r="B497" s="2">
        <v>10000</v>
      </c>
      <c r="C497" s="2">
        <f>IF(ISNA(VLOOKUP(A497,vlookup_a!A:B,2,FALSE)),0,(VLOOKUP(A497,vlookup_a!A:B,2,FALSE)))</f>
        <v>10000</v>
      </c>
      <c r="D497" s="2">
        <f>VLOOKUP(A497,vlookup_a!C:D,2,FALSE)</f>
        <v>0</v>
      </c>
      <c r="E497" s="2">
        <f t="shared" si="21"/>
        <v>0</v>
      </c>
      <c r="F497" t="str">
        <f t="shared" si="22"/>
        <v>aman</v>
      </c>
      <c r="G497" t="str">
        <f t="shared" si="23"/>
        <v>update</v>
      </c>
    </row>
    <row r="498" spans="1:8" hidden="1" x14ac:dyDescent="0.25">
      <c r="A498" s="1" t="s">
        <v>496</v>
      </c>
      <c r="B498" s="2">
        <v>628000</v>
      </c>
      <c r="C498" s="2">
        <f>IF(ISNA(VLOOKUP(A498,vlookup_a!A:B,2,FALSE)),0,(VLOOKUP(A498,vlookup_a!A:B,2,FALSE)))</f>
        <v>628000</v>
      </c>
      <c r="D498" s="2">
        <f>VLOOKUP(A498,vlookup_a!C:D,2,FALSE)</f>
        <v>0</v>
      </c>
      <c r="E498" s="2">
        <f t="shared" si="21"/>
        <v>0</v>
      </c>
      <c r="F498" t="str">
        <f t="shared" si="22"/>
        <v>aman</v>
      </c>
      <c r="G498" t="str">
        <f t="shared" si="23"/>
        <v>update</v>
      </c>
    </row>
    <row r="499" spans="1:8" hidden="1" x14ac:dyDescent="0.25">
      <c r="A499" s="1" t="s">
        <v>497</v>
      </c>
      <c r="B499" s="2">
        <v>116062</v>
      </c>
      <c r="C499" s="2">
        <f>IF(ISNA(VLOOKUP(A499,vlookup_a!A:B,2,FALSE)),0,(VLOOKUP(A499,vlookup_a!A:B,2,FALSE)))</f>
        <v>116062</v>
      </c>
      <c r="D499" s="2">
        <f>VLOOKUP(A499,vlookup_a!C:D,2,FALSE)</f>
        <v>0</v>
      </c>
      <c r="E499" s="2">
        <f t="shared" si="21"/>
        <v>0</v>
      </c>
      <c r="F499" t="str">
        <f t="shared" si="22"/>
        <v>aman</v>
      </c>
      <c r="G499" t="str">
        <f t="shared" si="23"/>
        <v>update</v>
      </c>
    </row>
    <row r="500" spans="1:8" hidden="1" x14ac:dyDescent="0.25">
      <c r="A500" s="1" t="s">
        <v>498</v>
      </c>
      <c r="B500" s="2">
        <v>422715</v>
      </c>
      <c r="C500" s="2">
        <f>IF(ISNA(VLOOKUP(A500,vlookup_a!A:B,2,FALSE)),0,(VLOOKUP(A500,vlookup_a!A:B,2,FALSE)))</f>
        <v>422715</v>
      </c>
      <c r="D500" s="2">
        <f>VLOOKUP(A500,vlookup_a!C:D,2,FALSE)</f>
        <v>0</v>
      </c>
      <c r="E500" s="2">
        <f t="shared" si="21"/>
        <v>0</v>
      </c>
      <c r="F500" t="str">
        <f t="shared" si="22"/>
        <v>aman</v>
      </c>
      <c r="G500" t="str">
        <f t="shared" si="23"/>
        <v>update</v>
      </c>
    </row>
    <row r="501" spans="1:8" hidden="1" x14ac:dyDescent="0.25">
      <c r="A501" s="1" t="s">
        <v>499</v>
      </c>
      <c r="B501" s="2">
        <v>10000</v>
      </c>
      <c r="C501" s="2">
        <f>IF(ISNA(VLOOKUP(A501,vlookup_a!A:B,2,FALSE)),0,(VLOOKUP(A501,vlookup_a!A:B,2,FALSE)))</f>
        <v>10000</v>
      </c>
      <c r="D501" s="2">
        <f>VLOOKUP(A501,vlookup_a!C:D,2,FALSE)</f>
        <v>0</v>
      </c>
      <c r="E501" s="2">
        <f t="shared" si="21"/>
        <v>0</v>
      </c>
      <c r="F501" t="str">
        <f t="shared" si="22"/>
        <v>aman</v>
      </c>
      <c r="G501" t="str">
        <f t="shared" si="23"/>
        <v>update</v>
      </c>
    </row>
    <row r="502" spans="1:8" hidden="1" x14ac:dyDescent="0.25">
      <c r="A502" s="1" t="s">
        <v>500</v>
      </c>
      <c r="B502" s="2">
        <v>252238</v>
      </c>
      <c r="C502" s="2">
        <f>IF(ISNA(VLOOKUP(A502,vlookup_a!A:B,2,FALSE)),0,(VLOOKUP(A502,vlookup_a!A:B,2,FALSE)))</f>
        <v>252238</v>
      </c>
      <c r="D502" s="2">
        <f>VLOOKUP(A502,vlookup_a!C:D,2,FALSE)</f>
        <v>0</v>
      </c>
      <c r="E502" s="2">
        <f t="shared" si="21"/>
        <v>0</v>
      </c>
      <c r="F502" t="str">
        <f t="shared" si="22"/>
        <v>aman</v>
      </c>
      <c r="G502" t="str">
        <f t="shared" si="23"/>
        <v>update</v>
      </c>
    </row>
    <row r="503" spans="1:8" x14ac:dyDescent="0.25">
      <c r="A503" s="1" t="s">
        <v>501</v>
      </c>
      <c r="B503" s="2">
        <v>432000</v>
      </c>
      <c r="C503" s="2">
        <f>IF(ISNA(VLOOKUP(A503,vlookup_a!A:B,2,FALSE)),0,(VLOOKUP(A503,vlookup_a!A:B,2,FALSE)))</f>
        <v>0</v>
      </c>
      <c r="D503" s="2">
        <f>VLOOKUP(A503,vlookup_a!C:D,2,FALSE)</f>
        <v>0</v>
      </c>
      <c r="E503" s="2">
        <f t="shared" si="21"/>
        <v>432000</v>
      </c>
      <c r="F503" t="str">
        <f t="shared" si="22"/>
        <v>cek</v>
      </c>
      <c r="G503" t="str">
        <f t="shared" si="23"/>
        <v>update</v>
      </c>
      <c r="H503" t="str">
        <f>CONCATENATE("update custom.c_rom set oflow_amt = oflow_amt + ",E503," where acid in (select acid from tbaadm.gam where foracid = '",A503,"');")</f>
        <v>update custom.c_rom set oflow_amt = oflow_amt + 432000 where acid in (select acid from tbaadm.gam where foracid = '1895121000056105');</v>
      </c>
    </row>
    <row r="504" spans="1:8" hidden="1" x14ac:dyDescent="0.25">
      <c r="A504" s="1" t="s">
        <v>502</v>
      </c>
      <c r="B504" s="2">
        <v>214908</v>
      </c>
      <c r="C504" s="2">
        <f>IF(ISNA(VLOOKUP(A504,vlookup_a!A:B,2,FALSE)),0,(VLOOKUP(A504,vlookup_a!A:B,2,FALSE)))</f>
        <v>214908</v>
      </c>
      <c r="D504" s="2">
        <f>VLOOKUP(A504,vlookup_a!C:D,2,FALSE)</f>
        <v>0</v>
      </c>
      <c r="E504" s="2">
        <f t="shared" si="21"/>
        <v>0</v>
      </c>
      <c r="F504" t="str">
        <f t="shared" si="22"/>
        <v>aman</v>
      </c>
      <c r="G504" t="str">
        <f t="shared" si="23"/>
        <v>update</v>
      </c>
    </row>
    <row r="505" spans="1:8" hidden="1" x14ac:dyDescent="0.25">
      <c r="A505" s="1" t="s">
        <v>503</v>
      </c>
      <c r="B505" s="2">
        <v>15000</v>
      </c>
      <c r="C505" s="2">
        <f>IF(ISNA(VLOOKUP(A505,vlookup_a!A:B,2,FALSE)),0,(VLOOKUP(A505,vlookup_a!A:B,2,FALSE)))</f>
        <v>15000</v>
      </c>
      <c r="D505" s="2">
        <f>VLOOKUP(A505,vlookup_a!C:D,2,FALSE)</f>
        <v>0</v>
      </c>
      <c r="E505" s="2">
        <f t="shared" si="21"/>
        <v>0</v>
      </c>
      <c r="F505" t="str">
        <f t="shared" si="22"/>
        <v>aman</v>
      </c>
      <c r="G505" t="str">
        <f t="shared" si="23"/>
        <v>update</v>
      </c>
    </row>
    <row r="506" spans="1:8" hidden="1" x14ac:dyDescent="0.25">
      <c r="A506" s="1" t="s">
        <v>504</v>
      </c>
      <c r="B506" s="2">
        <v>350309</v>
      </c>
      <c r="C506" s="2">
        <f>IF(ISNA(VLOOKUP(A506,vlookup_a!A:B,2,FALSE)),0,(VLOOKUP(A506,vlookup_a!A:B,2,FALSE)))</f>
        <v>350309</v>
      </c>
      <c r="D506" s="2">
        <f>VLOOKUP(A506,vlookup_a!C:D,2,FALSE)</f>
        <v>0</v>
      </c>
      <c r="E506" s="2">
        <f t="shared" si="21"/>
        <v>0</v>
      </c>
      <c r="F506" t="str">
        <f t="shared" si="22"/>
        <v>aman</v>
      </c>
      <c r="G506" t="str">
        <f t="shared" si="23"/>
        <v>update</v>
      </c>
    </row>
    <row r="507" spans="1:8" hidden="1" x14ac:dyDescent="0.25">
      <c r="A507" s="1" t="s">
        <v>505</v>
      </c>
      <c r="B507" s="2">
        <v>948018</v>
      </c>
      <c r="C507" s="2">
        <f>IF(ISNA(VLOOKUP(A507,vlookup_a!A:B,2,FALSE)),0,(VLOOKUP(A507,vlookup_a!A:B,2,FALSE)))</f>
        <v>948018</v>
      </c>
      <c r="D507" s="2">
        <f>VLOOKUP(A507,vlookup_a!C:D,2,FALSE)</f>
        <v>0</v>
      </c>
      <c r="E507" s="2">
        <f t="shared" si="21"/>
        <v>0</v>
      </c>
      <c r="F507" t="str">
        <f t="shared" si="22"/>
        <v>aman</v>
      </c>
      <c r="G507" t="str">
        <f t="shared" si="23"/>
        <v>update</v>
      </c>
    </row>
    <row r="508" spans="1:8" hidden="1" x14ac:dyDescent="0.25">
      <c r="A508" s="1" t="s">
        <v>506</v>
      </c>
      <c r="B508" s="2">
        <v>200000</v>
      </c>
      <c r="C508" s="2">
        <f>IF(ISNA(VLOOKUP(A508,vlookup_a!A:B,2,FALSE)),0,(VLOOKUP(A508,vlookup_a!A:B,2,FALSE)))</f>
        <v>200000</v>
      </c>
      <c r="D508" s="2">
        <f>VLOOKUP(A508,vlookup_a!C:D,2,FALSE)</f>
        <v>0</v>
      </c>
      <c r="E508" s="2">
        <f t="shared" si="21"/>
        <v>0</v>
      </c>
      <c r="F508" t="str">
        <f t="shared" si="22"/>
        <v>aman</v>
      </c>
      <c r="G508" t="str">
        <f t="shared" si="23"/>
        <v>update</v>
      </c>
    </row>
    <row r="509" spans="1:8" hidden="1" x14ac:dyDescent="0.25">
      <c r="A509" s="1" t="s">
        <v>507</v>
      </c>
      <c r="B509" s="2">
        <v>361675</v>
      </c>
      <c r="C509" s="2">
        <f>IF(ISNA(VLOOKUP(A509,vlookup_a!A:B,2,FALSE)),0,(VLOOKUP(A509,vlookup_a!A:B,2,FALSE)))</f>
        <v>361675</v>
      </c>
      <c r="D509" s="2">
        <f>VLOOKUP(A509,vlookup_a!C:D,2,FALSE)</f>
        <v>0</v>
      </c>
      <c r="E509" s="2">
        <f t="shared" si="21"/>
        <v>0</v>
      </c>
      <c r="F509" t="str">
        <f t="shared" si="22"/>
        <v>aman</v>
      </c>
      <c r="G509" t="str">
        <f t="shared" si="23"/>
        <v>update</v>
      </c>
    </row>
    <row r="510" spans="1:8" hidden="1" x14ac:dyDescent="0.25">
      <c r="A510" s="1" t="s">
        <v>508</v>
      </c>
      <c r="B510" s="2">
        <v>92235</v>
      </c>
      <c r="C510" s="2">
        <f>IF(ISNA(VLOOKUP(A510,vlookup_a!A:B,2,FALSE)),0,(VLOOKUP(A510,vlookup_a!A:B,2,FALSE)))</f>
        <v>92235</v>
      </c>
      <c r="D510" s="2">
        <f>VLOOKUP(A510,vlookup_a!C:D,2,FALSE)</f>
        <v>0</v>
      </c>
      <c r="E510" s="2">
        <f t="shared" si="21"/>
        <v>0</v>
      </c>
      <c r="F510" t="str">
        <f t="shared" si="22"/>
        <v>aman</v>
      </c>
      <c r="G510" t="str">
        <f t="shared" si="23"/>
        <v>update</v>
      </c>
    </row>
    <row r="511" spans="1:8" hidden="1" x14ac:dyDescent="0.25">
      <c r="A511" s="1" t="s">
        <v>509</v>
      </c>
      <c r="B511" s="2">
        <v>610404</v>
      </c>
      <c r="C511" s="2">
        <f>IF(ISNA(VLOOKUP(A511,vlookup_a!A:B,2,FALSE)),0,(VLOOKUP(A511,vlookup_a!A:B,2,FALSE)))</f>
        <v>610404</v>
      </c>
      <c r="D511" s="2">
        <f>VLOOKUP(A511,vlookup_a!C:D,2,FALSE)</f>
        <v>0</v>
      </c>
      <c r="E511" s="2">
        <f t="shared" si="21"/>
        <v>0</v>
      </c>
      <c r="F511" t="str">
        <f t="shared" si="22"/>
        <v>aman</v>
      </c>
      <c r="G511" t="str">
        <f t="shared" si="23"/>
        <v>update</v>
      </c>
    </row>
    <row r="512" spans="1:8" hidden="1" x14ac:dyDescent="0.25">
      <c r="A512" s="1" t="s">
        <v>510</v>
      </c>
      <c r="B512" s="2">
        <v>566400</v>
      </c>
      <c r="C512" s="2">
        <f>IF(ISNA(VLOOKUP(A512,vlookup_a!A:B,2,FALSE)),0,(VLOOKUP(A512,vlookup_a!A:B,2,FALSE)))</f>
        <v>566400</v>
      </c>
      <c r="D512" s="2">
        <f>VLOOKUP(A512,vlookup_a!C:D,2,FALSE)</f>
        <v>0</v>
      </c>
      <c r="E512" s="2">
        <f t="shared" si="21"/>
        <v>0</v>
      </c>
      <c r="F512" t="str">
        <f t="shared" si="22"/>
        <v>aman</v>
      </c>
      <c r="G512" t="str">
        <f t="shared" si="23"/>
        <v>update</v>
      </c>
    </row>
    <row r="513" spans="1:7" hidden="1" x14ac:dyDescent="0.25">
      <c r="A513" s="1" t="s">
        <v>511</v>
      </c>
      <c r="B513" s="2">
        <v>100000</v>
      </c>
      <c r="C513" s="2">
        <f>IF(ISNA(VLOOKUP(A513,vlookup_a!A:B,2,FALSE)),0,(VLOOKUP(A513,vlookup_a!A:B,2,FALSE)))</f>
        <v>100000</v>
      </c>
      <c r="D513" s="2">
        <f>VLOOKUP(A513,vlookup_a!C:D,2,FALSE)</f>
        <v>0</v>
      </c>
      <c r="E513" s="2">
        <f t="shared" si="21"/>
        <v>0</v>
      </c>
      <c r="F513" t="str">
        <f t="shared" si="22"/>
        <v>aman</v>
      </c>
      <c r="G513" t="str">
        <f t="shared" si="23"/>
        <v>update</v>
      </c>
    </row>
    <row r="514" spans="1:7" hidden="1" x14ac:dyDescent="0.25">
      <c r="A514" s="1" t="s">
        <v>512</v>
      </c>
      <c r="B514" s="2">
        <v>344895</v>
      </c>
      <c r="C514" s="2">
        <f>IF(ISNA(VLOOKUP(A514,vlookup_a!A:B,2,FALSE)),0,(VLOOKUP(A514,vlookup_a!A:B,2,FALSE)))</f>
        <v>344895</v>
      </c>
      <c r="D514" s="2">
        <f>VLOOKUP(A514,vlookup_a!C:D,2,FALSE)</f>
        <v>0</v>
      </c>
      <c r="E514" s="2">
        <f t="shared" si="21"/>
        <v>0</v>
      </c>
      <c r="F514" t="str">
        <f t="shared" si="22"/>
        <v>aman</v>
      </c>
      <c r="G514" t="str">
        <f t="shared" si="23"/>
        <v>update</v>
      </c>
    </row>
    <row r="515" spans="1:7" hidden="1" x14ac:dyDescent="0.25">
      <c r="A515" s="1" t="s">
        <v>513</v>
      </c>
      <c r="B515" s="2">
        <v>125312</v>
      </c>
      <c r="C515" s="2">
        <f>IF(ISNA(VLOOKUP(A515,vlookup_a!A:B,2,FALSE)),0,(VLOOKUP(A515,vlookup_a!A:B,2,FALSE)))</f>
        <v>125312</v>
      </c>
      <c r="D515" s="2">
        <f>VLOOKUP(A515,vlookup_a!C:D,2,FALSE)</f>
        <v>0</v>
      </c>
      <c r="E515" s="2">
        <f t="shared" ref="E515:E578" si="24">B515-C515</f>
        <v>0</v>
      </c>
      <c r="F515" t="str">
        <f t="shared" ref="F515:F578" si="25">IF(B515=C515,"aman",IF(B515&lt;C515,"aman","cek"))</f>
        <v>aman</v>
      </c>
      <c r="G515" t="str">
        <f t="shared" ref="G515:G578" si="26">IF(D515=B515,"no update","update")</f>
        <v>update</v>
      </c>
    </row>
    <row r="516" spans="1:7" hidden="1" x14ac:dyDescent="0.25">
      <c r="A516" s="1" t="s">
        <v>514</v>
      </c>
      <c r="B516" s="2">
        <v>503812</v>
      </c>
      <c r="C516" s="2">
        <f>IF(ISNA(VLOOKUP(A516,vlookup_a!A:B,2,FALSE)),0,(VLOOKUP(A516,vlookup_a!A:B,2,FALSE)))</f>
        <v>503812</v>
      </c>
      <c r="D516" s="2">
        <f>VLOOKUP(A516,vlookup_a!C:D,2,FALSE)</f>
        <v>0</v>
      </c>
      <c r="E516" s="2">
        <f t="shared" si="24"/>
        <v>0</v>
      </c>
      <c r="F516" t="str">
        <f t="shared" si="25"/>
        <v>aman</v>
      </c>
      <c r="G516" t="str">
        <f t="shared" si="26"/>
        <v>update</v>
      </c>
    </row>
    <row r="517" spans="1:7" hidden="1" x14ac:dyDescent="0.25">
      <c r="A517" s="1" t="s">
        <v>515</v>
      </c>
      <c r="B517" s="2">
        <v>178588</v>
      </c>
      <c r="C517" s="2">
        <f>IF(ISNA(VLOOKUP(A517,vlookup_a!A:B,2,FALSE)),0,(VLOOKUP(A517,vlookup_a!A:B,2,FALSE)))</f>
        <v>178588</v>
      </c>
      <c r="D517" s="2">
        <f>VLOOKUP(A517,vlookup_a!C:D,2,FALSE)</f>
        <v>0</v>
      </c>
      <c r="E517" s="2">
        <f t="shared" si="24"/>
        <v>0</v>
      </c>
      <c r="F517" t="str">
        <f t="shared" si="25"/>
        <v>aman</v>
      </c>
      <c r="G517" t="str">
        <f t="shared" si="26"/>
        <v>update</v>
      </c>
    </row>
    <row r="518" spans="1:7" hidden="1" x14ac:dyDescent="0.25">
      <c r="A518" s="1" t="s">
        <v>516</v>
      </c>
      <c r="B518" s="2">
        <v>60923</v>
      </c>
      <c r="C518" s="2">
        <f>IF(ISNA(VLOOKUP(A518,vlookup_a!A:B,2,FALSE)),0,(VLOOKUP(A518,vlookup_a!A:B,2,FALSE)))</f>
        <v>60923</v>
      </c>
      <c r="D518" s="2">
        <f>VLOOKUP(A518,vlookup_a!C:D,2,FALSE)</f>
        <v>0</v>
      </c>
      <c r="E518" s="2">
        <f t="shared" si="24"/>
        <v>0</v>
      </c>
      <c r="F518" t="str">
        <f t="shared" si="25"/>
        <v>aman</v>
      </c>
      <c r="G518" t="str">
        <f t="shared" si="26"/>
        <v>update</v>
      </c>
    </row>
    <row r="519" spans="1:7" hidden="1" x14ac:dyDescent="0.25">
      <c r="A519" s="1" t="s">
        <v>517</v>
      </c>
      <c r="B519" s="2">
        <v>824591</v>
      </c>
      <c r="C519" s="2">
        <f>IF(ISNA(VLOOKUP(A519,vlookup_a!A:B,2,FALSE)),0,(VLOOKUP(A519,vlookup_a!A:B,2,FALSE)))</f>
        <v>824591</v>
      </c>
      <c r="D519" s="2">
        <f>VLOOKUP(A519,vlookup_a!C:D,2,FALSE)</f>
        <v>0</v>
      </c>
      <c r="E519" s="2">
        <f t="shared" si="24"/>
        <v>0</v>
      </c>
      <c r="F519" t="str">
        <f t="shared" si="25"/>
        <v>aman</v>
      </c>
      <c r="G519" t="str">
        <f t="shared" si="26"/>
        <v>update</v>
      </c>
    </row>
    <row r="520" spans="1:7" hidden="1" x14ac:dyDescent="0.25">
      <c r="A520" s="1" t="s">
        <v>518</v>
      </c>
      <c r="B520" s="2">
        <v>10000</v>
      </c>
      <c r="C520" s="2">
        <f>IF(ISNA(VLOOKUP(A520,vlookup_a!A:B,2,FALSE)),0,(VLOOKUP(A520,vlookup_a!A:B,2,FALSE)))</f>
        <v>10000</v>
      </c>
      <c r="D520" s="2">
        <f>VLOOKUP(A520,vlookup_a!C:D,2,FALSE)</f>
        <v>0</v>
      </c>
      <c r="E520" s="2">
        <f t="shared" si="24"/>
        <v>0</v>
      </c>
      <c r="F520" t="str">
        <f t="shared" si="25"/>
        <v>aman</v>
      </c>
      <c r="G520" t="str">
        <f t="shared" si="26"/>
        <v>update</v>
      </c>
    </row>
    <row r="521" spans="1:7" hidden="1" x14ac:dyDescent="0.25">
      <c r="A521" s="1" t="s">
        <v>519</v>
      </c>
      <c r="B521" s="2">
        <v>180905</v>
      </c>
      <c r="C521" s="2">
        <f>IF(ISNA(VLOOKUP(A521,vlookup_a!A:B,2,FALSE)),0,(VLOOKUP(A521,vlookup_a!A:B,2,FALSE)))</f>
        <v>180905</v>
      </c>
      <c r="D521" s="2">
        <f>VLOOKUP(A521,vlookup_a!C:D,2,FALSE)</f>
        <v>0</v>
      </c>
      <c r="E521" s="2">
        <f t="shared" si="24"/>
        <v>0</v>
      </c>
      <c r="F521" t="str">
        <f t="shared" si="25"/>
        <v>aman</v>
      </c>
      <c r="G521" t="str">
        <f t="shared" si="26"/>
        <v>update</v>
      </c>
    </row>
    <row r="522" spans="1:7" hidden="1" x14ac:dyDescent="0.25">
      <c r="A522" s="1" t="s">
        <v>520</v>
      </c>
      <c r="B522" s="2">
        <v>58110</v>
      </c>
      <c r="C522" s="2">
        <f>IF(ISNA(VLOOKUP(A522,vlookup_a!A:B,2,FALSE)),0,(VLOOKUP(A522,vlookup_a!A:B,2,FALSE)))</f>
        <v>58110</v>
      </c>
      <c r="D522" s="2">
        <f>VLOOKUP(A522,vlookup_a!C:D,2,FALSE)</f>
        <v>0</v>
      </c>
      <c r="E522" s="2">
        <f t="shared" si="24"/>
        <v>0</v>
      </c>
      <c r="F522" t="str">
        <f t="shared" si="25"/>
        <v>aman</v>
      </c>
      <c r="G522" t="str">
        <f t="shared" si="26"/>
        <v>update</v>
      </c>
    </row>
    <row r="523" spans="1:7" hidden="1" x14ac:dyDescent="0.25">
      <c r="A523" s="1" t="s">
        <v>521</v>
      </c>
      <c r="B523" s="2">
        <v>901730</v>
      </c>
      <c r="C523" s="2">
        <f>IF(ISNA(VLOOKUP(A523,vlookup_a!A:B,2,FALSE)),0,(VLOOKUP(A523,vlookup_a!A:B,2,FALSE)))</f>
        <v>901730</v>
      </c>
      <c r="D523" s="2">
        <f>VLOOKUP(A523,vlookup_a!C:D,2,FALSE)</f>
        <v>0</v>
      </c>
      <c r="E523" s="2">
        <f t="shared" si="24"/>
        <v>0</v>
      </c>
      <c r="F523" t="str">
        <f t="shared" si="25"/>
        <v>aman</v>
      </c>
      <c r="G523" t="str">
        <f t="shared" si="26"/>
        <v>update</v>
      </c>
    </row>
    <row r="524" spans="1:7" hidden="1" x14ac:dyDescent="0.25">
      <c r="A524" s="1" t="s">
        <v>522</v>
      </c>
      <c r="B524" s="2">
        <v>321037</v>
      </c>
      <c r="C524" s="2">
        <f>IF(ISNA(VLOOKUP(A524,vlookup_a!A:B,2,FALSE)),0,(VLOOKUP(A524,vlookup_a!A:B,2,FALSE)))</f>
        <v>321037</v>
      </c>
      <c r="D524" s="2">
        <f>VLOOKUP(A524,vlookup_a!C:D,2,FALSE)</f>
        <v>0</v>
      </c>
      <c r="E524" s="2">
        <f t="shared" si="24"/>
        <v>0</v>
      </c>
      <c r="F524" t="str">
        <f t="shared" si="25"/>
        <v>aman</v>
      </c>
      <c r="G524" t="str">
        <f t="shared" si="26"/>
        <v>update</v>
      </c>
    </row>
    <row r="525" spans="1:7" hidden="1" x14ac:dyDescent="0.25">
      <c r="A525" s="1" t="s">
        <v>523</v>
      </c>
      <c r="B525" s="2">
        <v>340557</v>
      </c>
      <c r="C525" s="2">
        <f>IF(ISNA(VLOOKUP(A525,vlookup_a!A:B,2,FALSE)),0,(VLOOKUP(A525,vlookup_a!A:B,2,FALSE)))</f>
        <v>340557</v>
      </c>
      <c r="D525" s="2">
        <f>VLOOKUP(A525,vlookup_a!C:D,2,FALSE)</f>
        <v>0</v>
      </c>
      <c r="E525" s="2">
        <f t="shared" si="24"/>
        <v>0</v>
      </c>
      <c r="F525" t="str">
        <f t="shared" si="25"/>
        <v>aman</v>
      </c>
      <c r="G525" t="str">
        <f t="shared" si="26"/>
        <v>update</v>
      </c>
    </row>
    <row r="526" spans="1:7" hidden="1" x14ac:dyDescent="0.25">
      <c r="A526" s="1" t="s">
        <v>524</v>
      </c>
      <c r="B526" s="2">
        <v>8744</v>
      </c>
      <c r="C526" s="2">
        <f>IF(ISNA(VLOOKUP(A526,vlookup_a!A:B,2,FALSE)),0,(VLOOKUP(A526,vlookup_a!A:B,2,FALSE)))</f>
        <v>8744</v>
      </c>
      <c r="D526" s="2">
        <f>VLOOKUP(A526,vlookup_a!C:D,2,FALSE)</f>
        <v>0</v>
      </c>
      <c r="E526" s="2">
        <f t="shared" si="24"/>
        <v>0</v>
      </c>
      <c r="F526" t="str">
        <f t="shared" si="25"/>
        <v>aman</v>
      </c>
      <c r="G526" t="str">
        <f t="shared" si="26"/>
        <v>update</v>
      </c>
    </row>
    <row r="527" spans="1:7" hidden="1" x14ac:dyDescent="0.25">
      <c r="A527" s="1" t="s">
        <v>525</v>
      </c>
      <c r="B527" s="2">
        <v>1413109</v>
      </c>
      <c r="C527" s="2">
        <f>IF(ISNA(VLOOKUP(A527,vlookup_a!A:B,2,FALSE)),0,(VLOOKUP(A527,vlookup_a!A:B,2,FALSE)))</f>
        <v>1413109</v>
      </c>
      <c r="D527" s="2">
        <f>VLOOKUP(A527,vlookup_a!C:D,2,FALSE)</f>
        <v>0</v>
      </c>
      <c r="E527" s="2">
        <f t="shared" si="24"/>
        <v>0</v>
      </c>
      <c r="F527" t="str">
        <f t="shared" si="25"/>
        <v>aman</v>
      </c>
      <c r="G527" t="str">
        <f t="shared" si="26"/>
        <v>update</v>
      </c>
    </row>
    <row r="528" spans="1:7" hidden="1" x14ac:dyDescent="0.25">
      <c r="A528" s="1" t="s">
        <v>526</v>
      </c>
      <c r="B528" s="2">
        <v>1451076</v>
      </c>
      <c r="C528" s="2">
        <f>IF(ISNA(VLOOKUP(A528,vlookup_a!A:B,2,FALSE)),0,(VLOOKUP(A528,vlookup_a!A:B,2,FALSE)))</f>
        <v>1451076</v>
      </c>
      <c r="D528" s="2">
        <f>VLOOKUP(A528,vlookup_a!C:D,2,FALSE)</f>
        <v>0</v>
      </c>
      <c r="E528" s="2">
        <f t="shared" si="24"/>
        <v>0</v>
      </c>
      <c r="F528" t="str">
        <f t="shared" si="25"/>
        <v>aman</v>
      </c>
      <c r="G528" t="str">
        <f t="shared" si="26"/>
        <v>update</v>
      </c>
    </row>
    <row r="529" spans="1:7" hidden="1" x14ac:dyDescent="0.25">
      <c r="A529" s="1" t="s">
        <v>527</v>
      </c>
      <c r="B529" s="2">
        <v>8945</v>
      </c>
      <c r="C529" s="2">
        <f>IF(ISNA(VLOOKUP(A529,vlookup_a!A:B,2,FALSE)),0,(VLOOKUP(A529,vlookup_a!A:B,2,FALSE)))</f>
        <v>8945</v>
      </c>
      <c r="D529" s="2">
        <f>VLOOKUP(A529,vlookup_a!C:D,2,FALSE)</f>
        <v>0</v>
      </c>
      <c r="E529" s="2">
        <f t="shared" si="24"/>
        <v>0</v>
      </c>
      <c r="F529" t="str">
        <f t="shared" si="25"/>
        <v>aman</v>
      </c>
      <c r="G529" t="str">
        <f t="shared" si="26"/>
        <v>update</v>
      </c>
    </row>
    <row r="530" spans="1:7" hidden="1" x14ac:dyDescent="0.25">
      <c r="A530" s="1" t="s">
        <v>528</v>
      </c>
      <c r="B530" s="2">
        <v>1032306</v>
      </c>
      <c r="C530" s="2">
        <f>IF(ISNA(VLOOKUP(A530,vlookup_a!A:B,2,FALSE)),0,(VLOOKUP(A530,vlookup_a!A:B,2,FALSE)))</f>
        <v>1032306</v>
      </c>
      <c r="D530" s="2">
        <f>VLOOKUP(A530,vlookup_a!C:D,2,FALSE)</f>
        <v>0</v>
      </c>
      <c r="E530" s="2">
        <f t="shared" si="24"/>
        <v>0</v>
      </c>
      <c r="F530" t="str">
        <f t="shared" si="25"/>
        <v>aman</v>
      </c>
      <c r="G530" t="str">
        <f t="shared" si="26"/>
        <v>update</v>
      </c>
    </row>
    <row r="531" spans="1:7" hidden="1" x14ac:dyDescent="0.25">
      <c r="A531" s="1" t="s">
        <v>529</v>
      </c>
      <c r="B531" s="2">
        <v>1183112</v>
      </c>
      <c r="C531" s="2">
        <f>IF(ISNA(VLOOKUP(A531,vlookup_a!A:B,2,FALSE)),0,(VLOOKUP(A531,vlookup_a!A:B,2,FALSE)))</f>
        <v>1183112</v>
      </c>
      <c r="D531" s="2">
        <f>VLOOKUP(A531,vlookup_a!C:D,2,FALSE)</f>
        <v>0</v>
      </c>
      <c r="E531" s="2">
        <f t="shared" si="24"/>
        <v>0</v>
      </c>
      <c r="F531" t="str">
        <f t="shared" si="25"/>
        <v>aman</v>
      </c>
      <c r="G531" t="str">
        <f t="shared" si="26"/>
        <v>update</v>
      </c>
    </row>
    <row r="532" spans="1:7" hidden="1" x14ac:dyDescent="0.25">
      <c r="A532" s="1" t="s">
        <v>530</v>
      </c>
      <c r="B532" s="2">
        <v>157587</v>
      </c>
      <c r="C532" s="2">
        <f>IF(ISNA(VLOOKUP(A532,vlookup_a!A:B,2,FALSE)),0,(VLOOKUP(A532,vlookup_a!A:B,2,FALSE)))</f>
        <v>157587</v>
      </c>
      <c r="D532" s="2">
        <f>VLOOKUP(A532,vlookup_a!C:D,2,FALSE)</f>
        <v>0</v>
      </c>
      <c r="E532" s="2">
        <f t="shared" si="24"/>
        <v>0</v>
      </c>
      <c r="F532" t="str">
        <f t="shared" si="25"/>
        <v>aman</v>
      </c>
      <c r="G532" t="str">
        <f t="shared" si="26"/>
        <v>update</v>
      </c>
    </row>
    <row r="533" spans="1:7" hidden="1" x14ac:dyDescent="0.25">
      <c r="A533" s="1" t="s">
        <v>531</v>
      </c>
      <c r="B533" s="2">
        <v>5824</v>
      </c>
      <c r="C533" s="2">
        <f>IF(ISNA(VLOOKUP(A533,vlookup_a!A:B,2,FALSE)),0,(VLOOKUP(A533,vlookup_a!A:B,2,FALSE)))</f>
        <v>5824</v>
      </c>
      <c r="D533" s="2">
        <f>VLOOKUP(A533,vlookup_a!C:D,2,FALSE)</f>
        <v>0</v>
      </c>
      <c r="E533" s="2">
        <f t="shared" si="24"/>
        <v>0</v>
      </c>
      <c r="F533" t="str">
        <f t="shared" si="25"/>
        <v>aman</v>
      </c>
      <c r="G533" t="str">
        <f t="shared" si="26"/>
        <v>update</v>
      </c>
    </row>
    <row r="534" spans="1:7" hidden="1" x14ac:dyDescent="0.25">
      <c r="A534" s="1" t="s">
        <v>532</v>
      </c>
      <c r="B534" s="2">
        <v>1168200</v>
      </c>
      <c r="C534" s="2">
        <f>IF(ISNA(VLOOKUP(A534,vlookup_a!A:B,2,FALSE)),0,(VLOOKUP(A534,vlookup_a!A:B,2,FALSE)))</f>
        <v>1168200</v>
      </c>
      <c r="D534" s="2">
        <f>VLOOKUP(A534,vlookup_a!C:D,2,FALSE)</f>
        <v>0</v>
      </c>
      <c r="E534" s="2">
        <f t="shared" si="24"/>
        <v>0</v>
      </c>
      <c r="F534" t="str">
        <f t="shared" si="25"/>
        <v>aman</v>
      </c>
      <c r="G534" t="str">
        <f t="shared" si="26"/>
        <v>update</v>
      </c>
    </row>
    <row r="535" spans="1:7" hidden="1" x14ac:dyDescent="0.25">
      <c r="A535" s="1" t="s">
        <v>533</v>
      </c>
      <c r="B535" s="2">
        <v>101067</v>
      </c>
      <c r="C535" s="2">
        <f>IF(ISNA(VLOOKUP(A535,vlookup_a!A:B,2,FALSE)),0,(VLOOKUP(A535,vlookup_a!A:B,2,FALSE)))</f>
        <v>101067</v>
      </c>
      <c r="D535" s="2">
        <f>VLOOKUP(A535,vlookup_a!C:D,2,FALSE)</f>
        <v>0</v>
      </c>
      <c r="E535" s="2">
        <f t="shared" si="24"/>
        <v>0</v>
      </c>
      <c r="F535" t="str">
        <f t="shared" si="25"/>
        <v>aman</v>
      </c>
      <c r="G535" t="str">
        <f t="shared" si="26"/>
        <v>update</v>
      </c>
    </row>
    <row r="536" spans="1:7" hidden="1" x14ac:dyDescent="0.25">
      <c r="A536" s="1" t="s">
        <v>534</v>
      </c>
      <c r="B536" s="2">
        <v>971730</v>
      </c>
      <c r="C536" s="2">
        <f>IF(ISNA(VLOOKUP(A536,vlookup_a!A:B,2,FALSE)),0,(VLOOKUP(A536,vlookup_a!A:B,2,FALSE)))</f>
        <v>971730</v>
      </c>
      <c r="D536" s="2">
        <f>VLOOKUP(A536,vlookup_a!C:D,2,FALSE)</f>
        <v>0</v>
      </c>
      <c r="E536" s="2">
        <f t="shared" si="24"/>
        <v>0</v>
      </c>
      <c r="F536" t="str">
        <f t="shared" si="25"/>
        <v>aman</v>
      </c>
      <c r="G536" t="str">
        <f t="shared" si="26"/>
        <v>update</v>
      </c>
    </row>
    <row r="537" spans="1:7" hidden="1" x14ac:dyDescent="0.25">
      <c r="A537" s="1" t="s">
        <v>535</v>
      </c>
      <c r="B537" s="2">
        <v>752202</v>
      </c>
      <c r="C537" s="2">
        <f>IF(ISNA(VLOOKUP(A537,vlookup_a!A:B,2,FALSE)),0,(VLOOKUP(A537,vlookup_a!A:B,2,FALSE)))</f>
        <v>752202</v>
      </c>
      <c r="D537" s="2">
        <f>VLOOKUP(A537,vlookup_a!C:D,2,FALSE)</f>
        <v>0</v>
      </c>
      <c r="E537" s="2">
        <f t="shared" si="24"/>
        <v>0</v>
      </c>
      <c r="F537" t="str">
        <f t="shared" si="25"/>
        <v>aman</v>
      </c>
      <c r="G537" t="str">
        <f t="shared" si="26"/>
        <v>update</v>
      </c>
    </row>
    <row r="538" spans="1:7" hidden="1" x14ac:dyDescent="0.25">
      <c r="A538" s="1" t="s">
        <v>536</v>
      </c>
      <c r="B538" s="2">
        <v>125800</v>
      </c>
      <c r="C538" s="2">
        <f>IF(ISNA(VLOOKUP(A538,vlookup_a!A:B,2,FALSE)),0,(VLOOKUP(A538,vlookup_a!A:B,2,FALSE)))</f>
        <v>125800</v>
      </c>
      <c r="D538" s="2">
        <f>VLOOKUP(A538,vlookup_a!C:D,2,FALSE)</f>
        <v>0</v>
      </c>
      <c r="E538" s="2">
        <f t="shared" si="24"/>
        <v>0</v>
      </c>
      <c r="F538" t="str">
        <f t="shared" si="25"/>
        <v>aman</v>
      </c>
      <c r="G538" t="str">
        <f t="shared" si="26"/>
        <v>update</v>
      </c>
    </row>
    <row r="539" spans="1:7" hidden="1" x14ac:dyDescent="0.25">
      <c r="A539" s="1" t="s">
        <v>537</v>
      </c>
      <c r="B539" s="2">
        <v>515424</v>
      </c>
      <c r="C539" s="2">
        <f>IF(ISNA(VLOOKUP(A539,vlookup_a!A:B,2,FALSE)),0,(VLOOKUP(A539,vlookup_a!A:B,2,FALSE)))</f>
        <v>515424</v>
      </c>
      <c r="D539" s="2">
        <f>VLOOKUP(A539,vlookup_a!C:D,2,FALSE)</f>
        <v>0</v>
      </c>
      <c r="E539" s="2">
        <f t="shared" si="24"/>
        <v>0</v>
      </c>
      <c r="F539" t="str">
        <f t="shared" si="25"/>
        <v>aman</v>
      </c>
      <c r="G539" t="str">
        <f t="shared" si="26"/>
        <v>update</v>
      </c>
    </row>
    <row r="540" spans="1:7" hidden="1" x14ac:dyDescent="0.25">
      <c r="A540" s="1" t="s">
        <v>538</v>
      </c>
      <c r="B540" s="2">
        <v>1635747</v>
      </c>
      <c r="C540" s="2">
        <f>IF(ISNA(VLOOKUP(A540,vlookup_a!A:B,2,FALSE)),0,(VLOOKUP(A540,vlookup_a!A:B,2,FALSE)))</f>
        <v>1635747</v>
      </c>
      <c r="D540" s="2">
        <f>VLOOKUP(A540,vlookup_a!C:D,2,FALSE)</f>
        <v>0</v>
      </c>
      <c r="E540" s="2">
        <f t="shared" si="24"/>
        <v>0</v>
      </c>
      <c r="F540" t="str">
        <f t="shared" si="25"/>
        <v>aman</v>
      </c>
      <c r="G540" t="str">
        <f t="shared" si="26"/>
        <v>update</v>
      </c>
    </row>
    <row r="541" spans="1:7" hidden="1" x14ac:dyDescent="0.25">
      <c r="A541" s="1" t="s">
        <v>539</v>
      </c>
      <c r="B541" s="2">
        <v>242152</v>
      </c>
      <c r="C541" s="2">
        <f>IF(ISNA(VLOOKUP(A541,vlookup_a!A:B,2,FALSE)),0,(VLOOKUP(A541,vlookup_a!A:B,2,FALSE)))</f>
        <v>242152</v>
      </c>
      <c r="D541" s="2">
        <f>VLOOKUP(A541,vlookup_a!C:D,2,FALSE)</f>
        <v>0</v>
      </c>
      <c r="E541" s="2">
        <f t="shared" si="24"/>
        <v>0</v>
      </c>
      <c r="F541" t="str">
        <f t="shared" si="25"/>
        <v>aman</v>
      </c>
      <c r="G541" t="str">
        <f t="shared" si="26"/>
        <v>update</v>
      </c>
    </row>
    <row r="542" spans="1:7" hidden="1" x14ac:dyDescent="0.25">
      <c r="A542" s="1" t="s">
        <v>540</v>
      </c>
      <c r="B542" s="2">
        <v>282695</v>
      </c>
      <c r="C542" s="2">
        <f>IF(ISNA(VLOOKUP(A542,vlookup_a!A:B,2,FALSE)),0,(VLOOKUP(A542,vlookup_a!A:B,2,FALSE)))</f>
        <v>282695</v>
      </c>
      <c r="D542" s="2">
        <f>VLOOKUP(A542,vlookup_a!C:D,2,FALSE)</f>
        <v>0</v>
      </c>
      <c r="E542" s="2">
        <f t="shared" si="24"/>
        <v>0</v>
      </c>
      <c r="F542" t="str">
        <f t="shared" si="25"/>
        <v>aman</v>
      </c>
      <c r="G542" t="str">
        <f t="shared" si="26"/>
        <v>update</v>
      </c>
    </row>
    <row r="543" spans="1:7" hidden="1" x14ac:dyDescent="0.25">
      <c r="A543" s="1" t="s">
        <v>541</v>
      </c>
      <c r="B543" s="2">
        <v>675277</v>
      </c>
      <c r="C543" s="2">
        <f>IF(ISNA(VLOOKUP(A543,vlookup_a!A:B,2,FALSE)),0,(VLOOKUP(A543,vlookup_a!A:B,2,FALSE)))</f>
        <v>675277</v>
      </c>
      <c r="D543" s="2">
        <f>VLOOKUP(A543,vlookup_a!C:D,2,FALSE)</f>
        <v>0</v>
      </c>
      <c r="E543" s="2">
        <f t="shared" si="24"/>
        <v>0</v>
      </c>
      <c r="F543" t="str">
        <f t="shared" si="25"/>
        <v>aman</v>
      </c>
      <c r="G543" t="str">
        <f t="shared" si="26"/>
        <v>update</v>
      </c>
    </row>
    <row r="544" spans="1:7" hidden="1" x14ac:dyDescent="0.25">
      <c r="A544" s="1" t="s">
        <v>542</v>
      </c>
      <c r="B544" s="2">
        <v>568000</v>
      </c>
      <c r="C544" s="2">
        <f>IF(ISNA(VLOOKUP(A544,vlookup_a!A:B,2,FALSE)),0,(VLOOKUP(A544,vlookup_a!A:B,2,FALSE)))</f>
        <v>568000</v>
      </c>
      <c r="D544" s="2">
        <f>VLOOKUP(A544,vlookup_a!C:D,2,FALSE)</f>
        <v>0</v>
      </c>
      <c r="E544" s="2">
        <f t="shared" si="24"/>
        <v>0</v>
      </c>
      <c r="F544" t="str">
        <f t="shared" si="25"/>
        <v>aman</v>
      </c>
      <c r="G544" t="str">
        <f t="shared" si="26"/>
        <v>update</v>
      </c>
    </row>
    <row r="545" spans="1:7" hidden="1" x14ac:dyDescent="0.25">
      <c r="A545" s="1" t="s">
        <v>543</v>
      </c>
      <c r="B545" s="2">
        <v>10000</v>
      </c>
      <c r="C545" s="2">
        <f>IF(ISNA(VLOOKUP(A545,vlookup_a!A:B,2,FALSE)),0,(VLOOKUP(A545,vlookup_a!A:B,2,FALSE)))</f>
        <v>10000</v>
      </c>
      <c r="D545" s="2">
        <f>VLOOKUP(A545,vlookup_a!C:D,2,FALSE)</f>
        <v>0</v>
      </c>
      <c r="E545" s="2">
        <f t="shared" si="24"/>
        <v>0</v>
      </c>
      <c r="F545" t="str">
        <f t="shared" si="25"/>
        <v>aman</v>
      </c>
      <c r="G545" t="str">
        <f t="shared" si="26"/>
        <v>update</v>
      </c>
    </row>
    <row r="546" spans="1:7" hidden="1" x14ac:dyDescent="0.25">
      <c r="A546" s="1" t="s">
        <v>544</v>
      </c>
      <c r="B546" s="2">
        <v>400000</v>
      </c>
      <c r="C546" s="2">
        <f>IF(ISNA(VLOOKUP(A546,vlookup_a!A:B,2,FALSE)),0,(VLOOKUP(A546,vlookup_a!A:B,2,FALSE)))</f>
        <v>400000</v>
      </c>
      <c r="D546" s="2">
        <f>VLOOKUP(A546,vlookup_a!C:D,2,FALSE)</f>
        <v>0</v>
      </c>
      <c r="E546" s="2">
        <f t="shared" si="24"/>
        <v>0</v>
      </c>
      <c r="F546" t="str">
        <f t="shared" si="25"/>
        <v>aman</v>
      </c>
      <c r="G546" t="str">
        <f t="shared" si="26"/>
        <v>update</v>
      </c>
    </row>
    <row r="547" spans="1:7" hidden="1" x14ac:dyDescent="0.25">
      <c r="A547" s="1" t="s">
        <v>545</v>
      </c>
      <c r="B547" s="2">
        <v>623303</v>
      </c>
      <c r="C547" s="2">
        <f>IF(ISNA(VLOOKUP(A547,vlookup_a!A:B,2,FALSE)),0,(VLOOKUP(A547,vlookup_a!A:B,2,FALSE)))</f>
        <v>623303</v>
      </c>
      <c r="D547" s="2">
        <f>VLOOKUP(A547,vlookup_a!C:D,2,FALSE)</f>
        <v>0</v>
      </c>
      <c r="E547" s="2">
        <f t="shared" si="24"/>
        <v>0</v>
      </c>
      <c r="F547" t="str">
        <f t="shared" si="25"/>
        <v>aman</v>
      </c>
      <c r="G547" t="str">
        <f t="shared" si="26"/>
        <v>update</v>
      </c>
    </row>
    <row r="548" spans="1:7" hidden="1" x14ac:dyDescent="0.25">
      <c r="A548" s="1" t="s">
        <v>546</v>
      </c>
      <c r="B548" s="2">
        <v>460421</v>
      </c>
      <c r="C548" s="2">
        <f>IF(ISNA(VLOOKUP(A548,vlookup_a!A:B,2,FALSE)),0,(VLOOKUP(A548,vlookup_a!A:B,2,FALSE)))</f>
        <v>460421</v>
      </c>
      <c r="D548" s="2">
        <f>VLOOKUP(A548,vlookup_a!C:D,2,FALSE)</f>
        <v>0</v>
      </c>
      <c r="E548" s="2">
        <f t="shared" si="24"/>
        <v>0</v>
      </c>
      <c r="F548" t="str">
        <f t="shared" si="25"/>
        <v>aman</v>
      </c>
      <c r="G548" t="str">
        <f t="shared" si="26"/>
        <v>update</v>
      </c>
    </row>
    <row r="549" spans="1:7" hidden="1" x14ac:dyDescent="0.25">
      <c r="A549" s="1" t="s">
        <v>547</v>
      </c>
      <c r="B549" s="2">
        <v>598214</v>
      </c>
      <c r="C549" s="2">
        <f>IF(ISNA(VLOOKUP(A549,vlookup_a!A:B,2,FALSE)),0,(VLOOKUP(A549,vlookup_a!A:B,2,FALSE)))</f>
        <v>598214</v>
      </c>
      <c r="D549" s="2">
        <f>VLOOKUP(A549,vlookup_a!C:D,2,FALSE)</f>
        <v>0</v>
      </c>
      <c r="E549" s="2">
        <f t="shared" si="24"/>
        <v>0</v>
      </c>
      <c r="F549" t="str">
        <f t="shared" si="25"/>
        <v>aman</v>
      </c>
      <c r="G549" t="str">
        <f t="shared" si="26"/>
        <v>update</v>
      </c>
    </row>
    <row r="550" spans="1:7" hidden="1" x14ac:dyDescent="0.25">
      <c r="A550" s="1" t="s">
        <v>548</v>
      </c>
      <c r="B550" s="2">
        <v>30000</v>
      </c>
      <c r="C550" s="2">
        <f>IF(ISNA(VLOOKUP(A550,vlookup_a!A:B,2,FALSE)),0,(VLOOKUP(A550,vlookup_a!A:B,2,FALSE)))</f>
        <v>30000</v>
      </c>
      <c r="D550" s="2">
        <f>VLOOKUP(A550,vlookup_a!C:D,2,FALSE)</f>
        <v>0</v>
      </c>
      <c r="E550" s="2">
        <f t="shared" si="24"/>
        <v>0</v>
      </c>
      <c r="F550" t="str">
        <f t="shared" si="25"/>
        <v>aman</v>
      </c>
      <c r="G550" t="str">
        <f t="shared" si="26"/>
        <v>update</v>
      </c>
    </row>
    <row r="551" spans="1:7" hidden="1" x14ac:dyDescent="0.25">
      <c r="A551" s="1" t="s">
        <v>549</v>
      </c>
      <c r="B551" s="2">
        <v>683469</v>
      </c>
      <c r="C551" s="2">
        <f>IF(ISNA(VLOOKUP(A551,vlookup_a!A:B,2,FALSE)),0,(VLOOKUP(A551,vlookup_a!A:B,2,FALSE)))</f>
        <v>683469</v>
      </c>
      <c r="D551" s="2">
        <f>VLOOKUP(A551,vlookup_a!C:D,2,FALSE)</f>
        <v>0</v>
      </c>
      <c r="E551" s="2">
        <f t="shared" si="24"/>
        <v>0</v>
      </c>
      <c r="F551" t="str">
        <f t="shared" si="25"/>
        <v>aman</v>
      </c>
      <c r="G551" t="str">
        <f t="shared" si="26"/>
        <v>update</v>
      </c>
    </row>
    <row r="552" spans="1:7" hidden="1" x14ac:dyDescent="0.25">
      <c r="A552" s="1" t="s">
        <v>550</v>
      </c>
      <c r="B552" s="2">
        <v>100000</v>
      </c>
      <c r="C552" s="2">
        <f>IF(ISNA(VLOOKUP(A552,vlookup_a!A:B,2,FALSE)),0,(VLOOKUP(A552,vlookup_a!A:B,2,FALSE)))</f>
        <v>100000</v>
      </c>
      <c r="D552" s="2">
        <f>VLOOKUP(A552,vlookup_a!C:D,2,FALSE)</f>
        <v>0</v>
      </c>
      <c r="E552" s="2">
        <f t="shared" si="24"/>
        <v>0</v>
      </c>
      <c r="F552" t="str">
        <f t="shared" si="25"/>
        <v>aman</v>
      </c>
      <c r="G552" t="str">
        <f t="shared" si="26"/>
        <v>update</v>
      </c>
    </row>
    <row r="553" spans="1:7" hidden="1" x14ac:dyDescent="0.25">
      <c r="A553" s="1" t="s">
        <v>551</v>
      </c>
      <c r="B553" s="2">
        <v>2039985</v>
      </c>
      <c r="C553" s="2">
        <f>IF(ISNA(VLOOKUP(A553,vlookup_a!A:B,2,FALSE)),0,(VLOOKUP(A553,vlookup_a!A:B,2,FALSE)))</f>
        <v>2039985</v>
      </c>
      <c r="D553" s="2">
        <f>VLOOKUP(A553,vlookup_a!C:D,2,FALSE)</f>
        <v>0</v>
      </c>
      <c r="E553" s="2">
        <f t="shared" si="24"/>
        <v>0</v>
      </c>
      <c r="F553" t="str">
        <f t="shared" si="25"/>
        <v>aman</v>
      </c>
      <c r="G553" t="str">
        <f t="shared" si="26"/>
        <v>update</v>
      </c>
    </row>
    <row r="554" spans="1:7" hidden="1" x14ac:dyDescent="0.25">
      <c r="A554" s="1" t="s">
        <v>552</v>
      </c>
      <c r="B554" s="2">
        <v>231742</v>
      </c>
      <c r="C554" s="2">
        <f>IF(ISNA(VLOOKUP(A554,vlookup_a!A:B,2,FALSE)),0,(VLOOKUP(A554,vlookup_a!A:B,2,FALSE)))</f>
        <v>231742</v>
      </c>
      <c r="D554" s="2">
        <f>VLOOKUP(A554,vlookup_a!C:D,2,FALSE)</f>
        <v>0</v>
      </c>
      <c r="E554" s="2">
        <f t="shared" si="24"/>
        <v>0</v>
      </c>
      <c r="F554" t="str">
        <f t="shared" si="25"/>
        <v>aman</v>
      </c>
      <c r="G554" t="str">
        <f t="shared" si="26"/>
        <v>update</v>
      </c>
    </row>
    <row r="555" spans="1:7" hidden="1" x14ac:dyDescent="0.25">
      <c r="A555" s="1" t="s">
        <v>553</v>
      </c>
      <c r="B555" s="2">
        <v>200000</v>
      </c>
      <c r="C555" s="2">
        <f>IF(ISNA(VLOOKUP(A555,vlookup_a!A:B,2,FALSE)),0,(VLOOKUP(A555,vlookup_a!A:B,2,FALSE)))</f>
        <v>200000</v>
      </c>
      <c r="D555" s="2">
        <f>VLOOKUP(A555,vlookup_a!C:D,2,FALSE)</f>
        <v>0</v>
      </c>
      <c r="E555" s="2">
        <f t="shared" si="24"/>
        <v>0</v>
      </c>
      <c r="F555" t="str">
        <f t="shared" si="25"/>
        <v>aman</v>
      </c>
      <c r="G555" t="str">
        <f t="shared" si="26"/>
        <v>update</v>
      </c>
    </row>
    <row r="556" spans="1:7" hidden="1" x14ac:dyDescent="0.25">
      <c r="A556" s="1" t="s">
        <v>554</v>
      </c>
      <c r="B556" s="2">
        <v>8231</v>
      </c>
      <c r="C556" s="2">
        <f>IF(ISNA(VLOOKUP(A556,vlookup_a!A:B,2,FALSE)),0,(VLOOKUP(A556,vlookup_a!A:B,2,FALSE)))</f>
        <v>8231</v>
      </c>
      <c r="D556" s="2">
        <f>VLOOKUP(A556,vlookup_a!C:D,2,FALSE)</f>
        <v>0</v>
      </c>
      <c r="E556" s="2">
        <f t="shared" si="24"/>
        <v>0</v>
      </c>
      <c r="F556" t="str">
        <f t="shared" si="25"/>
        <v>aman</v>
      </c>
      <c r="G556" t="str">
        <f t="shared" si="26"/>
        <v>update</v>
      </c>
    </row>
    <row r="557" spans="1:7" hidden="1" x14ac:dyDescent="0.25">
      <c r="A557" s="1" t="s">
        <v>555</v>
      </c>
      <c r="B557" s="2">
        <v>275986</v>
      </c>
      <c r="C557" s="2">
        <f>IF(ISNA(VLOOKUP(A557,vlookup_a!A:B,2,FALSE)),0,(VLOOKUP(A557,vlookup_a!A:B,2,FALSE)))</f>
        <v>275986</v>
      </c>
      <c r="D557" s="2">
        <f>VLOOKUP(A557,vlookup_a!C:D,2,FALSE)</f>
        <v>0</v>
      </c>
      <c r="E557" s="2">
        <f t="shared" si="24"/>
        <v>0</v>
      </c>
      <c r="F557" t="str">
        <f t="shared" si="25"/>
        <v>aman</v>
      </c>
      <c r="G557" t="str">
        <f t="shared" si="26"/>
        <v>update</v>
      </c>
    </row>
    <row r="558" spans="1:7" hidden="1" x14ac:dyDescent="0.25">
      <c r="A558" s="1" t="s">
        <v>556</v>
      </c>
      <c r="B558" s="2">
        <v>37384</v>
      </c>
      <c r="C558" s="2">
        <f>IF(ISNA(VLOOKUP(A558,vlookup_a!A:B,2,FALSE)),0,(VLOOKUP(A558,vlookup_a!A:B,2,FALSE)))</f>
        <v>37384</v>
      </c>
      <c r="D558" s="2">
        <f>VLOOKUP(A558,vlookup_a!C:D,2,FALSE)</f>
        <v>0</v>
      </c>
      <c r="E558" s="2">
        <f t="shared" si="24"/>
        <v>0</v>
      </c>
      <c r="F558" t="str">
        <f t="shared" si="25"/>
        <v>aman</v>
      </c>
      <c r="G558" t="str">
        <f t="shared" si="26"/>
        <v>update</v>
      </c>
    </row>
    <row r="559" spans="1:7" hidden="1" x14ac:dyDescent="0.25">
      <c r="A559" s="1" t="s">
        <v>557</v>
      </c>
      <c r="B559" s="2">
        <v>300000</v>
      </c>
      <c r="C559" s="2">
        <f>IF(ISNA(VLOOKUP(A559,vlookup_a!A:B,2,FALSE)),0,(VLOOKUP(A559,vlookup_a!A:B,2,FALSE)))</f>
        <v>300000</v>
      </c>
      <c r="D559" s="2">
        <f>VLOOKUP(A559,vlookup_a!C:D,2,FALSE)</f>
        <v>0</v>
      </c>
      <c r="E559" s="2">
        <f t="shared" si="24"/>
        <v>0</v>
      </c>
      <c r="F559" t="str">
        <f t="shared" si="25"/>
        <v>aman</v>
      </c>
      <c r="G559" t="str">
        <f t="shared" si="26"/>
        <v>update</v>
      </c>
    </row>
    <row r="560" spans="1:7" hidden="1" x14ac:dyDescent="0.25">
      <c r="A560" s="1" t="s">
        <v>558</v>
      </c>
      <c r="B560" s="2">
        <v>590680</v>
      </c>
      <c r="C560" s="2">
        <f>IF(ISNA(VLOOKUP(A560,vlookup_a!A:B,2,FALSE)),0,(VLOOKUP(A560,vlookup_a!A:B,2,FALSE)))</f>
        <v>590680</v>
      </c>
      <c r="D560" s="2">
        <f>VLOOKUP(A560,vlookup_a!C:D,2,FALSE)</f>
        <v>590680</v>
      </c>
      <c r="E560" s="2">
        <f t="shared" si="24"/>
        <v>0</v>
      </c>
      <c r="F560" t="str">
        <f t="shared" si="25"/>
        <v>aman</v>
      </c>
      <c r="G560" t="str">
        <f t="shared" si="26"/>
        <v>no update</v>
      </c>
    </row>
    <row r="561" spans="1:7" hidden="1" x14ac:dyDescent="0.25">
      <c r="A561" s="1" t="s">
        <v>559</v>
      </c>
      <c r="B561" s="2">
        <v>800000</v>
      </c>
      <c r="C561" s="2">
        <f>IF(ISNA(VLOOKUP(A561,vlookup_a!A:B,2,FALSE)),0,(VLOOKUP(A561,vlookup_a!A:B,2,FALSE)))</f>
        <v>800000</v>
      </c>
      <c r="D561" s="2">
        <f>VLOOKUP(A561,vlookup_a!C:D,2,FALSE)</f>
        <v>0</v>
      </c>
      <c r="E561" s="2">
        <f t="shared" si="24"/>
        <v>0</v>
      </c>
      <c r="F561" t="str">
        <f t="shared" si="25"/>
        <v>aman</v>
      </c>
      <c r="G561" t="str">
        <f t="shared" si="26"/>
        <v>update</v>
      </c>
    </row>
    <row r="562" spans="1:7" hidden="1" x14ac:dyDescent="0.25">
      <c r="A562" s="1" t="s">
        <v>560</v>
      </c>
      <c r="B562" s="2">
        <v>317529</v>
      </c>
      <c r="C562" s="2">
        <f>IF(ISNA(VLOOKUP(A562,vlookup_a!A:B,2,FALSE)),0,(VLOOKUP(A562,vlookup_a!A:B,2,FALSE)))</f>
        <v>317529</v>
      </c>
      <c r="D562" s="2">
        <f>VLOOKUP(A562,vlookup_a!C:D,2,FALSE)</f>
        <v>0</v>
      </c>
      <c r="E562" s="2">
        <f t="shared" si="24"/>
        <v>0</v>
      </c>
      <c r="F562" t="str">
        <f t="shared" si="25"/>
        <v>aman</v>
      </c>
      <c r="G562" t="str">
        <f t="shared" si="26"/>
        <v>update</v>
      </c>
    </row>
    <row r="563" spans="1:7" hidden="1" x14ac:dyDescent="0.25">
      <c r="A563" s="1" t="s">
        <v>561</v>
      </c>
      <c r="B563" s="2">
        <v>318177</v>
      </c>
      <c r="C563" s="2">
        <f>IF(ISNA(VLOOKUP(A563,vlookup_a!A:B,2,FALSE)),0,(VLOOKUP(A563,vlookup_a!A:B,2,FALSE)))</f>
        <v>318177</v>
      </c>
      <c r="D563" s="2">
        <f>VLOOKUP(A563,vlookup_a!C:D,2,FALSE)</f>
        <v>0</v>
      </c>
      <c r="E563" s="2">
        <f t="shared" si="24"/>
        <v>0</v>
      </c>
      <c r="F563" t="str">
        <f t="shared" si="25"/>
        <v>aman</v>
      </c>
      <c r="G563" t="str">
        <f t="shared" si="26"/>
        <v>update</v>
      </c>
    </row>
    <row r="564" spans="1:7" hidden="1" x14ac:dyDescent="0.25">
      <c r="A564" s="1" t="s">
        <v>562</v>
      </c>
      <c r="B564" s="2">
        <v>1427499</v>
      </c>
      <c r="C564" s="2">
        <f>IF(ISNA(VLOOKUP(A564,vlookup_a!A:B,2,FALSE)),0,(VLOOKUP(A564,vlookup_a!A:B,2,FALSE)))</f>
        <v>1427499</v>
      </c>
      <c r="D564" s="2">
        <f>VLOOKUP(A564,vlookup_a!C:D,2,FALSE)</f>
        <v>0</v>
      </c>
      <c r="E564" s="2">
        <f t="shared" si="24"/>
        <v>0</v>
      </c>
      <c r="F564" t="str">
        <f t="shared" si="25"/>
        <v>aman</v>
      </c>
      <c r="G564" t="str">
        <f t="shared" si="26"/>
        <v>update</v>
      </c>
    </row>
    <row r="565" spans="1:7" hidden="1" x14ac:dyDescent="0.25">
      <c r="A565" s="1" t="s">
        <v>563</v>
      </c>
      <c r="B565" s="2">
        <v>188500</v>
      </c>
      <c r="C565" s="2">
        <f>IF(ISNA(VLOOKUP(A565,vlookup_a!A:B,2,FALSE)),0,(VLOOKUP(A565,vlookup_a!A:B,2,FALSE)))</f>
        <v>188500</v>
      </c>
      <c r="D565" s="2">
        <f>VLOOKUP(A565,vlookup_a!C:D,2,FALSE)</f>
        <v>0</v>
      </c>
      <c r="E565" s="2">
        <f t="shared" si="24"/>
        <v>0</v>
      </c>
      <c r="F565" t="str">
        <f t="shared" si="25"/>
        <v>aman</v>
      </c>
      <c r="G565" t="str">
        <f t="shared" si="26"/>
        <v>update</v>
      </c>
    </row>
    <row r="566" spans="1:7" hidden="1" x14ac:dyDescent="0.25">
      <c r="A566" s="1" t="s">
        <v>564</v>
      </c>
      <c r="B566" s="2">
        <v>25000</v>
      </c>
      <c r="C566" s="2">
        <f>IF(ISNA(VLOOKUP(A566,vlookup_a!A:B,2,FALSE)),0,(VLOOKUP(A566,vlookup_a!A:B,2,FALSE)))</f>
        <v>25000</v>
      </c>
      <c r="D566" s="2">
        <f>VLOOKUP(A566,vlookup_a!C:D,2,FALSE)</f>
        <v>0</v>
      </c>
      <c r="E566" s="2">
        <f t="shared" si="24"/>
        <v>0</v>
      </c>
      <c r="F566" t="str">
        <f t="shared" si="25"/>
        <v>aman</v>
      </c>
      <c r="G566" t="str">
        <f t="shared" si="26"/>
        <v>update</v>
      </c>
    </row>
    <row r="567" spans="1:7" hidden="1" x14ac:dyDescent="0.25">
      <c r="A567" s="1" t="s">
        <v>565</v>
      </c>
      <c r="B567" s="2">
        <v>377171</v>
      </c>
      <c r="C567" s="2">
        <f>IF(ISNA(VLOOKUP(A567,vlookup_a!A:B,2,FALSE)),0,(VLOOKUP(A567,vlookup_a!A:B,2,FALSE)))</f>
        <v>377171</v>
      </c>
      <c r="D567" s="2">
        <f>VLOOKUP(A567,vlookup_a!C:D,2,FALSE)</f>
        <v>0</v>
      </c>
      <c r="E567" s="2">
        <f t="shared" si="24"/>
        <v>0</v>
      </c>
      <c r="F567" t="str">
        <f t="shared" si="25"/>
        <v>aman</v>
      </c>
      <c r="G567" t="str">
        <f t="shared" si="26"/>
        <v>update</v>
      </c>
    </row>
    <row r="568" spans="1:7" hidden="1" x14ac:dyDescent="0.25">
      <c r="A568" s="1" t="s">
        <v>566</v>
      </c>
      <c r="B568" s="2">
        <v>150000</v>
      </c>
      <c r="C568" s="2">
        <f>IF(ISNA(VLOOKUP(A568,vlookup_a!A:B,2,FALSE)),0,(VLOOKUP(A568,vlookup_a!A:B,2,FALSE)))</f>
        <v>150000</v>
      </c>
      <c r="D568" s="2">
        <f>VLOOKUP(A568,vlookup_a!C:D,2,FALSE)</f>
        <v>0</v>
      </c>
      <c r="E568" s="2">
        <f t="shared" si="24"/>
        <v>0</v>
      </c>
      <c r="F568" t="str">
        <f t="shared" si="25"/>
        <v>aman</v>
      </c>
      <c r="G568" t="str">
        <f t="shared" si="26"/>
        <v>update</v>
      </c>
    </row>
    <row r="569" spans="1:7" hidden="1" x14ac:dyDescent="0.25">
      <c r="A569" s="1" t="s">
        <v>567</v>
      </c>
      <c r="B569" s="2">
        <v>221415</v>
      </c>
      <c r="C569" s="2">
        <f>IF(ISNA(VLOOKUP(A569,vlookup_a!A:B,2,FALSE)),0,(VLOOKUP(A569,vlookup_a!A:B,2,FALSE)))</f>
        <v>221415</v>
      </c>
      <c r="D569" s="2">
        <f>VLOOKUP(A569,vlookup_a!C:D,2,FALSE)</f>
        <v>0</v>
      </c>
      <c r="E569" s="2">
        <f t="shared" si="24"/>
        <v>0</v>
      </c>
      <c r="F569" t="str">
        <f t="shared" si="25"/>
        <v>aman</v>
      </c>
      <c r="G569" t="str">
        <f t="shared" si="26"/>
        <v>update</v>
      </c>
    </row>
    <row r="570" spans="1:7" hidden="1" x14ac:dyDescent="0.25">
      <c r="A570" s="1" t="s">
        <v>568</v>
      </c>
      <c r="B570" s="2">
        <v>500000</v>
      </c>
      <c r="C570" s="2">
        <f>IF(ISNA(VLOOKUP(A570,vlookup_a!A:B,2,FALSE)),0,(VLOOKUP(A570,vlookup_a!A:B,2,FALSE)))</f>
        <v>500000</v>
      </c>
      <c r="D570" s="2">
        <f>VLOOKUP(A570,vlookup_a!C:D,2,FALSE)</f>
        <v>0</v>
      </c>
      <c r="E570" s="2">
        <f t="shared" si="24"/>
        <v>0</v>
      </c>
      <c r="F570" t="str">
        <f t="shared" si="25"/>
        <v>aman</v>
      </c>
      <c r="G570" t="str">
        <f t="shared" si="26"/>
        <v>update</v>
      </c>
    </row>
    <row r="571" spans="1:7" hidden="1" x14ac:dyDescent="0.25">
      <c r="A571" s="1" t="s">
        <v>569</v>
      </c>
      <c r="B571" s="2">
        <v>2907689</v>
      </c>
      <c r="C571" s="2">
        <f>IF(ISNA(VLOOKUP(A571,vlookup_a!A:B,2,FALSE)),0,(VLOOKUP(A571,vlookup_a!A:B,2,FALSE)))</f>
        <v>2907689</v>
      </c>
      <c r="D571" s="2">
        <f>VLOOKUP(A571,vlookup_a!C:D,2,FALSE)</f>
        <v>0</v>
      </c>
      <c r="E571" s="2">
        <f t="shared" si="24"/>
        <v>0</v>
      </c>
      <c r="F571" t="str">
        <f t="shared" si="25"/>
        <v>aman</v>
      </c>
      <c r="G571" t="str">
        <f t="shared" si="26"/>
        <v>update</v>
      </c>
    </row>
    <row r="572" spans="1:7" hidden="1" x14ac:dyDescent="0.25">
      <c r="A572" s="1" t="s">
        <v>570</v>
      </c>
      <c r="B572" s="2">
        <v>1110979</v>
      </c>
      <c r="C572" s="2">
        <f>IF(ISNA(VLOOKUP(A572,vlookup_a!A:B,2,FALSE)),0,(VLOOKUP(A572,vlookup_a!A:B,2,FALSE)))</f>
        <v>1110979</v>
      </c>
      <c r="D572" s="2">
        <f>VLOOKUP(A572,vlookup_a!C:D,2,FALSE)</f>
        <v>0</v>
      </c>
      <c r="E572" s="2">
        <f t="shared" si="24"/>
        <v>0</v>
      </c>
      <c r="F572" t="str">
        <f t="shared" si="25"/>
        <v>aman</v>
      </c>
      <c r="G572" t="str">
        <f t="shared" si="26"/>
        <v>update</v>
      </c>
    </row>
    <row r="573" spans="1:7" hidden="1" x14ac:dyDescent="0.25">
      <c r="A573" s="1" t="s">
        <v>571</v>
      </c>
      <c r="B573" s="2">
        <v>10000</v>
      </c>
      <c r="C573" s="2">
        <f>IF(ISNA(VLOOKUP(A573,vlookup_a!A:B,2,FALSE)),0,(VLOOKUP(A573,vlookup_a!A:B,2,FALSE)))</f>
        <v>10000</v>
      </c>
      <c r="D573" s="2">
        <f>VLOOKUP(A573,vlookup_a!C:D,2,FALSE)</f>
        <v>0</v>
      </c>
      <c r="E573" s="2">
        <f t="shared" si="24"/>
        <v>0</v>
      </c>
      <c r="F573" t="str">
        <f t="shared" si="25"/>
        <v>aman</v>
      </c>
      <c r="G573" t="str">
        <f t="shared" si="26"/>
        <v>update</v>
      </c>
    </row>
    <row r="574" spans="1:7" hidden="1" x14ac:dyDescent="0.25">
      <c r="A574" s="1" t="s">
        <v>572</v>
      </c>
      <c r="B574" s="2">
        <v>86618</v>
      </c>
      <c r="C574" s="2">
        <f>IF(ISNA(VLOOKUP(A574,vlookup_a!A:B,2,FALSE)),0,(VLOOKUP(A574,vlookup_a!A:B,2,FALSE)))</f>
        <v>86618</v>
      </c>
      <c r="D574" s="2">
        <f>VLOOKUP(A574,vlookup_a!C:D,2,FALSE)</f>
        <v>0</v>
      </c>
      <c r="E574" s="2">
        <f t="shared" si="24"/>
        <v>0</v>
      </c>
      <c r="F574" t="str">
        <f t="shared" si="25"/>
        <v>aman</v>
      </c>
      <c r="G574" t="str">
        <f t="shared" si="26"/>
        <v>update</v>
      </c>
    </row>
    <row r="575" spans="1:7" hidden="1" x14ac:dyDescent="0.25">
      <c r="A575" s="1" t="s">
        <v>573</v>
      </c>
      <c r="B575" s="2">
        <v>152831</v>
      </c>
      <c r="C575" s="2">
        <f>IF(ISNA(VLOOKUP(A575,vlookup_a!A:B,2,FALSE)),0,(VLOOKUP(A575,vlookup_a!A:B,2,FALSE)))</f>
        <v>152831</v>
      </c>
      <c r="D575" s="2">
        <f>VLOOKUP(A575,vlookup_a!C:D,2,FALSE)</f>
        <v>0</v>
      </c>
      <c r="E575" s="2">
        <f t="shared" si="24"/>
        <v>0</v>
      </c>
      <c r="F575" t="str">
        <f t="shared" si="25"/>
        <v>aman</v>
      </c>
      <c r="G575" t="str">
        <f t="shared" si="26"/>
        <v>update</v>
      </c>
    </row>
    <row r="576" spans="1:7" hidden="1" x14ac:dyDescent="0.25">
      <c r="A576" s="1" t="s">
        <v>574</v>
      </c>
      <c r="B576" s="2">
        <v>25000</v>
      </c>
      <c r="C576" s="2">
        <f>IF(ISNA(VLOOKUP(A576,vlookup_a!A:B,2,FALSE)),0,(VLOOKUP(A576,vlookup_a!A:B,2,FALSE)))</f>
        <v>25000</v>
      </c>
      <c r="D576" s="2">
        <f>VLOOKUP(A576,vlookup_a!C:D,2,FALSE)</f>
        <v>0</v>
      </c>
      <c r="E576" s="2">
        <f t="shared" si="24"/>
        <v>0</v>
      </c>
      <c r="F576" t="str">
        <f t="shared" si="25"/>
        <v>aman</v>
      </c>
      <c r="G576" t="str">
        <f t="shared" si="26"/>
        <v>update</v>
      </c>
    </row>
    <row r="577" spans="1:7" hidden="1" x14ac:dyDescent="0.25">
      <c r="A577" s="1" t="s">
        <v>575</v>
      </c>
      <c r="B577" s="2">
        <v>420800</v>
      </c>
      <c r="C577" s="2">
        <f>IF(ISNA(VLOOKUP(A577,vlookup_a!A:B,2,FALSE)),0,(VLOOKUP(A577,vlookup_a!A:B,2,FALSE)))</f>
        <v>420800</v>
      </c>
      <c r="D577" s="2">
        <f>VLOOKUP(A577,vlookup_a!C:D,2,FALSE)</f>
        <v>0</v>
      </c>
      <c r="E577" s="2">
        <f t="shared" si="24"/>
        <v>0</v>
      </c>
      <c r="F577" t="str">
        <f t="shared" si="25"/>
        <v>aman</v>
      </c>
      <c r="G577" t="str">
        <f t="shared" si="26"/>
        <v>update</v>
      </c>
    </row>
    <row r="578" spans="1:7" hidden="1" x14ac:dyDescent="0.25">
      <c r="A578" s="1" t="s">
        <v>576</v>
      </c>
      <c r="B578" s="2">
        <v>20000</v>
      </c>
      <c r="C578" s="2">
        <f>IF(ISNA(VLOOKUP(A578,vlookup_a!A:B,2,FALSE)),0,(VLOOKUP(A578,vlookup_a!A:B,2,FALSE)))</f>
        <v>20000</v>
      </c>
      <c r="D578" s="2">
        <f>VLOOKUP(A578,vlookup_a!C:D,2,FALSE)</f>
        <v>0</v>
      </c>
      <c r="E578" s="2">
        <f t="shared" si="24"/>
        <v>0</v>
      </c>
      <c r="F578" t="str">
        <f t="shared" si="25"/>
        <v>aman</v>
      </c>
      <c r="G578" t="str">
        <f t="shared" si="26"/>
        <v>update</v>
      </c>
    </row>
    <row r="579" spans="1:7" hidden="1" x14ac:dyDescent="0.25">
      <c r="A579" s="1" t="s">
        <v>577</v>
      </c>
      <c r="B579" s="2">
        <v>500225</v>
      </c>
      <c r="C579" s="2">
        <f>IF(ISNA(VLOOKUP(A579,vlookup_a!A:B,2,FALSE)),0,(VLOOKUP(A579,vlookup_a!A:B,2,FALSE)))</f>
        <v>500225</v>
      </c>
      <c r="D579" s="2">
        <f>VLOOKUP(A579,vlookup_a!C:D,2,FALSE)</f>
        <v>0</v>
      </c>
      <c r="E579" s="2">
        <f t="shared" ref="E579:E642" si="27">B579-C579</f>
        <v>0</v>
      </c>
      <c r="F579" t="str">
        <f t="shared" ref="F579:F642" si="28">IF(B579=C579,"aman",IF(B579&lt;C579,"aman","cek"))</f>
        <v>aman</v>
      </c>
      <c r="G579" t="str">
        <f t="shared" ref="G579:G642" si="29">IF(D579=B579,"no update","update")</f>
        <v>update</v>
      </c>
    </row>
    <row r="580" spans="1:7" hidden="1" x14ac:dyDescent="0.25">
      <c r="A580" s="1" t="s">
        <v>578</v>
      </c>
      <c r="B580" s="2">
        <v>40000</v>
      </c>
      <c r="C580" s="2">
        <f>IF(ISNA(VLOOKUP(A580,vlookup_a!A:B,2,FALSE)),0,(VLOOKUP(A580,vlookup_a!A:B,2,FALSE)))</f>
        <v>40000</v>
      </c>
      <c r="D580" s="2">
        <f>VLOOKUP(A580,vlookup_a!C:D,2,FALSE)</f>
        <v>0</v>
      </c>
      <c r="E580" s="2">
        <f t="shared" si="27"/>
        <v>0</v>
      </c>
      <c r="F580" t="str">
        <f t="shared" si="28"/>
        <v>aman</v>
      </c>
      <c r="G580" t="str">
        <f t="shared" si="29"/>
        <v>update</v>
      </c>
    </row>
    <row r="581" spans="1:7" hidden="1" x14ac:dyDescent="0.25">
      <c r="A581" s="1" t="s">
        <v>579</v>
      </c>
      <c r="B581" s="2">
        <v>638508</v>
      </c>
      <c r="C581" s="2">
        <f>IF(ISNA(VLOOKUP(A581,vlookup_a!A:B,2,FALSE)),0,(VLOOKUP(A581,vlookup_a!A:B,2,FALSE)))</f>
        <v>638508</v>
      </c>
      <c r="D581" s="2">
        <f>VLOOKUP(A581,vlookup_a!C:D,2,FALSE)</f>
        <v>0</v>
      </c>
      <c r="E581" s="2">
        <f t="shared" si="27"/>
        <v>0</v>
      </c>
      <c r="F581" t="str">
        <f t="shared" si="28"/>
        <v>aman</v>
      </c>
      <c r="G581" t="str">
        <f t="shared" si="29"/>
        <v>update</v>
      </c>
    </row>
    <row r="582" spans="1:7" hidden="1" x14ac:dyDescent="0.25">
      <c r="A582" s="1" t="s">
        <v>580</v>
      </c>
      <c r="B582" s="2">
        <v>212877</v>
      </c>
      <c r="C582" s="2">
        <f>IF(ISNA(VLOOKUP(A582,vlookup_a!A:B,2,FALSE)),0,(VLOOKUP(A582,vlookup_a!A:B,2,FALSE)))</f>
        <v>212877</v>
      </c>
      <c r="D582" s="2">
        <f>VLOOKUP(A582,vlookup_a!C:D,2,FALSE)</f>
        <v>0</v>
      </c>
      <c r="E582" s="2">
        <f t="shared" si="27"/>
        <v>0</v>
      </c>
      <c r="F582" t="str">
        <f t="shared" si="28"/>
        <v>aman</v>
      </c>
      <c r="G582" t="str">
        <f t="shared" si="29"/>
        <v>update</v>
      </c>
    </row>
    <row r="583" spans="1:7" hidden="1" x14ac:dyDescent="0.25">
      <c r="A583" s="1" t="s">
        <v>581</v>
      </c>
      <c r="B583" s="2">
        <v>100000</v>
      </c>
      <c r="C583" s="2">
        <f>IF(ISNA(VLOOKUP(A583,vlookup_a!A:B,2,FALSE)),0,(VLOOKUP(A583,vlookup_a!A:B,2,FALSE)))</f>
        <v>100000</v>
      </c>
      <c r="D583" s="2">
        <f>VLOOKUP(A583,vlookup_a!C:D,2,FALSE)</f>
        <v>0</v>
      </c>
      <c r="E583" s="2">
        <f t="shared" si="27"/>
        <v>0</v>
      </c>
      <c r="F583" t="str">
        <f t="shared" si="28"/>
        <v>aman</v>
      </c>
      <c r="G583" t="str">
        <f t="shared" si="29"/>
        <v>update</v>
      </c>
    </row>
    <row r="584" spans="1:7" hidden="1" x14ac:dyDescent="0.25">
      <c r="A584" s="1" t="s">
        <v>582</v>
      </c>
      <c r="B584" s="2">
        <v>216000</v>
      </c>
      <c r="C584" s="2">
        <f>IF(ISNA(VLOOKUP(A584,vlookup_a!A:B,2,FALSE)),0,(VLOOKUP(A584,vlookup_a!A:B,2,FALSE)))</f>
        <v>216000</v>
      </c>
      <c r="D584" s="2">
        <f>VLOOKUP(A584,vlookup_a!C:D,2,FALSE)</f>
        <v>0</v>
      </c>
      <c r="E584" s="2">
        <f t="shared" si="27"/>
        <v>0</v>
      </c>
      <c r="F584" t="str">
        <f t="shared" si="28"/>
        <v>aman</v>
      </c>
      <c r="G584" t="str">
        <f t="shared" si="29"/>
        <v>update</v>
      </c>
    </row>
    <row r="585" spans="1:7" hidden="1" x14ac:dyDescent="0.25">
      <c r="A585" s="1" t="s">
        <v>583</v>
      </c>
      <c r="B585" s="2">
        <v>101267</v>
      </c>
      <c r="C585" s="2">
        <f>IF(ISNA(VLOOKUP(A585,vlookup_a!A:B,2,FALSE)),0,(VLOOKUP(A585,vlookup_a!A:B,2,FALSE)))</f>
        <v>101267</v>
      </c>
      <c r="D585" s="2">
        <f>VLOOKUP(A585,vlookup_a!C:D,2,FALSE)</f>
        <v>0</v>
      </c>
      <c r="E585" s="2">
        <f t="shared" si="27"/>
        <v>0</v>
      </c>
      <c r="F585" t="str">
        <f t="shared" si="28"/>
        <v>aman</v>
      </c>
      <c r="G585" t="str">
        <f t="shared" si="29"/>
        <v>update</v>
      </c>
    </row>
    <row r="586" spans="1:7" hidden="1" x14ac:dyDescent="0.25">
      <c r="A586" s="1" t="s">
        <v>584</v>
      </c>
      <c r="B586" s="2">
        <v>364588</v>
      </c>
      <c r="C586" s="2">
        <f>IF(ISNA(VLOOKUP(A586,vlookup_a!A:B,2,FALSE)),0,(VLOOKUP(A586,vlookup_a!A:B,2,FALSE)))</f>
        <v>364588</v>
      </c>
      <c r="D586" s="2">
        <f>VLOOKUP(A586,vlookup_a!C:D,2,FALSE)</f>
        <v>0</v>
      </c>
      <c r="E586" s="2">
        <f t="shared" si="27"/>
        <v>0</v>
      </c>
      <c r="F586" t="str">
        <f t="shared" si="28"/>
        <v>aman</v>
      </c>
      <c r="G586" t="str">
        <f t="shared" si="29"/>
        <v>update</v>
      </c>
    </row>
    <row r="587" spans="1:7" hidden="1" x14ac:dyDescent="0.25">
      <c r="A587" s="1" t="s">
        <v>585</v>
      </c>
      <c r="B587" s="2">
        <v>619985</v>
      </c>
      <c r="C587" s="2">
        <f>IF(ISNA(VLOOKUP(A587,vlookup_a!A:B,2,FALSE)),0,(VLOOKUP(A587,vlookup_a!A:B,2,FALSE)))</f>
        <v>619985</v>
      </c>
      <c r="D587" s="2">
        <f>VLOOKUP(A587,vlookup_a!C:D,2,FALSE)</f>
        <v>0</v>
      </c>
      <c r="E587" s="2">
        <f t="shared" si="27"/>
        <v>0</v>
      </c>
      <c r="F587" t="str">
        <f t="shared" si="28"/>
        <v>aman</v>
      </c>
      <c r="G587" t="str">
        <f t="shared" si="29"/>
        <v>update</v>
      </c>
    </row>
    <row r="588" spans="1:7" hidden="1" x14ac:dyDescent="0.25">
      <c r="A588" s="1" t="s">
        <v>586</v>
      </c>
      <c r="B588" s="2">
        <v>200000</v>
      </c>
      <c r="C588" s="2">
        <f>IF(ISNA(VLOOKUP(A588,vlookup_a!A:B,2,FALSE)),0,(VLOOKUP(A588,vlookup_a!A:B,2,FALSE)))</f>
        <v>200000</v>
      </c>
      <c r="D588" s="2">
        <f>VLOOKUP(A588,vlookup_a!C:D,2,FALSE)</f>
        <v>0</v>
      </c>
      <c r="E588" s="2">
        <f t="shared" si="27"/>
        <v>0</v>
      </c>
      <c r="F588" t="str">
        <f t="shared" si="28"/>
        <v>aman</v>
      </c>
      <c r="G588" t="str">
        <f t="shared" si="29"/>
        <v>update</v>
      </c>
    </row>
    <row r="589" spans="1:7" hidden="1" x14ac:dyDescent="0.25">
      <c r="A589" s="1" t="s">
        <v>587</v>
      </c>
      <c r="B589" s="2">
        <v>23633</v>
      </c>
      <c r="C589" s="2">
        <f>IF(ISNA(VLOOKUP(A589,vlookup_a!A:B,2,FALSE)),0,(VLOOKUP(A589,vlookup_a!A:B,2,FALSE)))</f>
        <v>23633</v>
      </c>
      <c r="D589" s="2">
        <f>VLOOKUP(A589,vlookup_a!C:D,2,FALSE)</f>
        <v>0</v>
      </c>
      <c r="E589" s="2">
        <f t="shared" si="27"/>
        <v>0</v>
      </c>
      <c r="F589" t="str">
        <f t="shared" si="28"/>
        <v>aman</v>
      </c>
      <c r="G589" t="str">
        <f t="shared" si="29"/>
        <v>update</v>
      </c>
    </row>
    <row r="590" spans="1:7" hidden="1" x14ac:dyDescent="0.25">
      <c r="A590" s="1" t="s">
        <v>588</v>
      </c>
      <c r="B590" s="2">
        <v>700247</v>
      </c>
      <c r="C590" s="2">
        <f>IF(ISNA(VLOOKUP(A590,vlookup_a!A:B,2,FALSE)),0,(VLOOKUP(A590,vlookup_a!A:B,2,FALSE)))</f>
        <v>700247</v>
      </c>
      <c r="D590" s="2">
        <f>VLOOKUP(A590,vlookup_a!C:D,2,FALSE)</f>
        <v>0</v>
      </c>
      <c r="E590" s="2">
        <f t="shared" si="27"/>
        <v>0</v>
      </c>
      <c r="F590" t="str">
        <f t="shared" si="28"/>
        <v>aman</v>
      </c>
      <c r="G590" t="str">
        <f t="shared" si="29"/>
        <v>update</v>
      </c>
    </row>
    <row r="591" spans="1:7" hidden="1" x14ac:dyDescent="0.25">
      <c r="A591" s="1" t="s">
        <v>589</v>
      </c>
      <c r="B591" s="2">
        <v>1088333</v>
      </c>
      <c r="C591" s="2">
        <f>IF(ISNA(VLOOKUP(A591,vlookup_a!A:B,2,FALSE)),0,(VLOOKUP(A591,vlookup_a!A:B,2,FALSE)))</f>
        <v>1088333</v>
      </c>
      <c r="D591" s="2">
        <f>VLOOKUP(A591,vlookup_a!C:D,2,FALSE)</f>
        <v>0</v>
      </c>
      <c r="E591" s="2">
        <f t="shared" si="27"/>
        <v>0</v>
      </c>
      <c r="F591" t="str">
        <f t="shared" si="28"/>
        <v>aman</v>
      </c>
      <c r="G591" t="str">
        <f t="shared" si="29"/>
        <v>update</v>
      </c>
    </row>
    <row r="592" spans="1:7" hidden="1" x14ac:dyDescent="0.25">
      <c r="A592" s="1" t="s">
        <v>590</v>
      </c>
      <c r="B592" s="2">
        <v>150000</v>
      </c>
      <c r="C592" s="2">
        <f>IF(ISNA(VLOOKUP(A592,vlookup_a!A:B,2,FALSE)),0,(VLOOKUP(A592,vlookup_a!A:B,2,FALSE)))</f>
        <v>150000</v>
      </c>
      <c r="D592" s="2">
        <f>VLOOKUP(A592,vlookup_a!C:D,2,FALSE)</f>
        <v>0</v>
      </c>
      <c r="E592" s="2">
        <f t="shared" si="27"/>
        <v>0</v>
      </c>
      <c r="F592" t="str">
        <f t="shared" si="28"/>
        <v>aman</v>
      </c>
      <c r="G592" t="str">
        <f t="shared" si="29"/>
        <v>update</v>
      </c>
    </row>
    <row r="593" spans="1:7" hidden="1" x14ac:dyDescent="0.25">
      <c r="A593" s="1" t="s">
        <v>591</v>
      </c>
      <c r="B593" s="2">
        <v>187765</v>
      </c>
      <c r="C593" s="2">
        <f>IF(ISNA(VLOOKUP(A593,vlookup_a!A:B,2,FALSE)),0,(VLOOKUP(A593,vlookup_a!A:B,2,FALSE)))</f>
        <v>187765</v>
      </c>
      <c r="D593" s="2">
        <f>VLOOKUP(A593,vlookup_a!C:D,2,FALSE)</f>
        <v>0</v>
      </c>
      <c r="E593" s="2">
        <f t="shared" si="27"/>
        <v>0</v>
      </c>
      <c r="F593" t="str">
        <f t="shared" si="28"/>
        <v>aman</v>
      </c>
      <c r="G593" t="str">
        <f t="shared" si="29"/>
        <v>update</v>
      </c>
    </row>
    <row r="594" spans="1:7" hidden="1" x14ac:dyDescent="0.25">
      <c r="A594" s="1" t="s">
        <v>592</v>
      </c>
      <c r="B594" s="2">
        <v>331382</v>
      </c>
      <c r="C594" s="2">
        <f>IF(ISNA(VLOOKUP(A594,vlookup_a!A:B,2,FALSE)),0,(VLOOKUP(A594,vlookup_a!A:B,2,FALSE)))</f>
        <v>331382</v>
      </c>
      <c r="D594" s="2">
        <f>VLOOKUP(A594,vlookup_a!C:D,2,FALSE)</f>
        <v>0</v>
      </c>
      <c r="E594" s="2">
        <f t="shared" si="27"/>
        <v>0</v>
      </c>
      <c r="F594" t="str">
        <f t="shared" si="28"/>
        <v>aman</v>
      </c>
      <c r="G594" t="str">
        <f t="shared" si="29"/>
        <v>update</v>
      </c>
    </row>
    <row r="595" spans="1:7" hidden="1" x14ac:dyDescent="0.25">
      <c r="A595" s="1" t="s">
        <v>593</v>
      </c>
      <c r="B595" s="2">
        <v>25000</v>
      </c>
      <c r="C595" s="2">
        <f>IF(ISNA(VLOOKUP(A595,vlookup_a!A:B,2,FALSE)),0,(VLOOKUP(A595,vlookup_a!A:B,2,FALSE)))</f>
        <v>25000</v>
      </c>
      <c r="D595" s="2">
        <f>VLOOKUP(A595,vlookup_a!C:D,2,FALSE)</f>
        <v>0</v>
      </c>
      <c r="E595" s="2">
        <f t="shared" si="27"/>
        <v>0</v>
      </c>
      <c r="F595" t="str">
        <f t="shared" si="28"/>
        <v>aman</v>
      </c>
      <c r="G595" t="str">
        <f t="shared" si="29"/>
        <v>update</v>
      </c>
    </row>
    <row r="596" spans="1:7" hidden="1" x14ac:dyDescent="0.25">
      <c r="A596" s="1" t="s">
        <v>594</v>
      </c>
      <c r="B596" s="2">
        <v>587165</v>
      </c>
      <c r="C596" s="2">
        <f>IF(ISNA(VLOOKUP(A596,vlookup_a!A:B,2,FALSE)),0,(VLOOKUP(A596,vlookup_a!A:B,2,FALSE)))</f>
        <v>587165</v>
      </c>
      <c r="D596" s="2">
        <f>VLOOKUP(A596,vlookup_a!C:D,2,FALSE)</f>
        <v>0</v>
      </c>
      <c r="E596" s="2">
        <f t="shared" si="27"/>
        <v>0</v>
      </c>
      <c r="F596" t="str">
        <f t="shared" si="28"/>
        <v>aman</v>
      </c>
      <c r="G596" t="str">
        <f t="shared" si="29"/>
        <v>update</v>
      </c>
    </row>
    <row r="597" spans="1:7" hidden="1" x14ac:dyDescent="0.25">
      <c r="A597" s="1" t="s">
        <v>595</v>
      </c>
      <c r="B597" s="2">
        <v>243000</v>
      </c>
      <c r="C597" s="2">
        <f>IF(ISNA(VLOOKUP(A597,vlookup_a!A:B,2,FALSE)),0,(VLOOKUP(A597,vlookup_a!A:B,2,FALSE)))</f>
        <v>243000</v>
      </c>
      <c r="D597" s="2">
        <f>VLOOKUP(A597,vlookup_a!C:D,2,FALSE)</f>
        <v>0</v>
      </c>
      <c r="E597" s="2">
        <f t="shared" si="27"/>
        <v>0</v>
      </c>
      <c r="F597" t="str">
        <f t="shared" si="28"/>
        <v>aman</v>
      </c>
      <c r="G597" t="str">
        <f t="shared" si="29"/>
        <v>update</v>
      </c>
    </row>
    <row r="598" spans="1:7" hidden="1" x14ac:dyDescent="0.25">
      <c r="A598" s="1" t="s">
        <v>596</v>
      </c>
      <c r="B598" s="2">
        <v>160000</v>
      </c>
      <c r="C598" s="2">
        <f>IF(ISNA(VLOOKUP(A598,vlookup_a!A:B,2,FALSE)),0,(VLOOKUP(A598,vlookup_a!A:B,2,FALSE)))</f>
        <v>160000</v>
      </c>
      <c r="D598" s="2">
        <f>VLOOKUP(A598,vlookup_a!C:D,2,FALSE)</f>
        <v>0</v>
      </c>
      <c r="E598" s="2">
        <f t="shared" si="27"/>
        <v>0</v>
      </c>
      <c r="F598" t="str">
        <f t="shared" si="28"/>
        <v>aman</v>
      </c>
      <c r="G598" t="str">
        <f t="shared" si="29"/>
        <v>update</v>
      </c>
    </row>
    <row r="599" spans="1:7" hidden="1" x14ac:dyDescent="0.25">
      <c r="A599" s="1" t="s">
        <v>597</v>
      </c>
      <c r="B599" s="2">
        <v>392979</v>
      </c>
      <c r="C599" s="2">
        <f>IF(ISNA(VLOOKUP(A599,vlookup_a!A:B,2,FALSE)),0,(VLOOKUP(A599,vlookup_a!A:B,2,FALSE)))</f>
        <v>392979</v>
      </c>
      <c r="D599" s="2">
        <f>VLOOKUP(A599,vlookup_a!C:D,2,FALSE)</f>
        <v>0</v>
      </c>
      <c r="E599" s="2">
        <f t="shared" si="27"/>
        <v>0</v>
      </c>
      <c r="F599" t="str">
        <f t="shared" si="28"/>
        <v>aman</v>
      </c>
      <c r="G599" t="str">
        <f t="shared" si="29"/>
        <v>update</v>
      </c>
    </row>
    <row r="600" spans="1:7" hidden="1" x14ac:dyDescent="0.25">
      <c r="A600" s="1" t="s">
        <v>598</v>
      </c>
      <c r="B600" s="2">
        <v>10000</v>
      </c>
      <c r="C600" s="2">
        <f>IF(ISNA(VLOOKUP(A600,vlookup_a!A:B,2,FALSE)),0,(VLOOKUP(A600,vlookup_a!A:B,2,FALSE)))</f>
        <v>10000</v>
      </c>
      <c r="D600" s="2">
        <f>VLOOKUP(A600,vlookup_a!C:D,2,FALSE)</f>
        <v>0</v>
      </c>
      <c r="E600" s="2">
        <f t="shared" si="27"/>
        <v>0</v>
      </c>
      <c r="F600" t="str">
        <f t="shared" si="28"/>
        <v>aman</v>
      </c>
      <c r="G600" t="str">
        <f t="shared" si="29"/>
        <v>update</v>
      </c>
    </row>
    <row r="601" spans="1:7" hidden="1" x14ac:dyDescent="0.25">
      <c r="A601" s="1" t="s">
        <v>599</v>
      </c>
      <c r="B601" s="2">
        <v>40000</v>
      </c>
      <c r="C601" s="2">
        <f>IF(ISNA(VLOOKUP(A601,vlookup_a!A:B,2,FALSE)),0,(VLOOKUP(A601,vlookup_a!A:B,2,FALSE)))</f>
        <v>40000</v>
      </c>
      <c r="D601" s="2">
        <f>VLOOKUP(A601,vlookup_a!C:D,2,FALSE)</f>
        <v>0</v>
      </c>
      <c r="E601" s="2">
        <f t="shared" si="27"/>
        <v>0</v>
      </c>
      <c r="F601" t="str">
        <f t="shared" si="28"/>
        <v>aman</v>
      </c>
      <c r="G601" t="str">
        <f t="shared" si="29"/>
        <v>update</v>
      </c>
    </row>
    <row r="602" spans="1:7" hidden="1" x14ac:dyDescent="0.25">
      <c r="A602" s="1" t="s">
        <v>600</v>
      </c>
      <c r="B602" s="2">
        <v>179480</v>
      </c>
      <c r="C602" s="2">
        <f>IF(ISNA(VLOOKUP(A602,vlookup_a!A:B,2,FALSE)),0,(VLOOKUP(A602,vlookup_a!A:B,2,FALSE)))</f>
        <v>179480</v>
      </c>
      <c r="D602" s="2">
        <f>VLOOKUP(A602,vlookup_a!C:D,2,FALSE)</f>
        <v>0</v>
      </c>
      <c r="E602" s="2">
        <f t="shared" si="27"/>
        <v>0</v>
      </c>
      <c r="F602" t="str">
        <f t="shared" si="28"/>
        <v>aman</v>
      </c>
      <c r="G602" t="str">
        <f t="shared" si="29"/>
        <v>update</v>
      </c>
    </row>
    <row r="603" spans="1:7" hidden="1" x14ac:dyDescent="0.25">
      <c r="A603" s="1" t="s">
        <v>601</v>
      </c>
      <c r="B603" s="2">
        <v>10000</v>
      </c>
      <c r="C603" s="2">
        <f>IF(ISNA(VLOOKUP(A603,vlookup_a!A:B,2,FALSE)),0,(VLOOKUP(A603,vlookup_a!A:B,2,FALSE)))</f>
        <v>10000</v>
      </c>
      <c r="D603" s="2">
        <f>VLOOKUP(A603,vlookup_a!C:D,2,FALSE)</f>
        <v>0</v>
      </c>
      <c r="E603" s="2">
        <f t="shared" si="27"/>
        <v>0</v>
      </c>
      <c r="F603" t="str">
        <f t="shared" si="28"/>
        <v>aman</v>
      </c>
      <c r="G603" t="str">
        <f t="shared" si="29"/>
        <v>update</v>
      </c>
    </row>
    <row r="604" spans="1:7" hidden="1" x14ac:dyDescent="0.25">
      <c r="A604" s="1" t="s">
        <v>602</v>
      </c>
      <c r="B604" s="2">
        <v>964601</v>
      </c>
      <c r="C604" s="2">
        <f>IF(ISNA(VLOOKUP(A604,vlookup_a!A:B,2,FALSE)),0,(VLOOKUP(A604,vlookup_a!A:B,2,FALSE)))</f>
        <v>964601</v>
      </c>
      <c r="D604" s="2">
        <f>VLOOKUP(A604,vlookup_a!C:D,2,FALSE)</f>
        <v>0</v>
      </c>
      <c r="E604" s="2">
        <f t="shared" si="27"/>
        <v>0</v>
      </c>
      <c r="F604" t="str">
        <f t="shared" si="28"/>
        <v>aman</v>
      </c>
      <c r="G604" t="str">
        <f t="shared" si="29"/>
        <v>update</v>
      </c>
    </row>
    <row r="605" spans="1:7" hidden="1" x14ac:dyDescent="0.25">
      <c r="A605" s="1" t="s">
        <v>603</v>
      </c>
      <c r="B605" s="2">
        <v>160593</v>
      </c>
      <c r="C605" s="2">
        <f>IF(ISNA(VLOOKUP(A605,vlookup_a!A:B,2,FALSE)),0,(VLOOKUP(A605,vlookup_a!A:B,2,FALSE)))</f>
        <v>160593</v>
      </c>
      <c r="D605" s="2">
        <f>VLOOKUP(A605,vlookup_a!C:D,2,FALSE)</f>
        <v>0</v>
      </c>
      <c r="E605" s="2">
        <f t="shared" si="27"/>
        <v>0</v>
      </c>
      <c r="F605" t="str">
        <f t="shared" si="28"/>
        <v>aman</v>
      </c>
      <c r="G605" t="str">
        <f t="shared" si="29"/>
        <v>update</v>
      </c>
    </row>
    <row r="606" spans="1:7" hidden="1" x14ac:dyDescent="0.25">
      <c r="A606" s="1" t="s">
        <v>604</v>
      </c>
      <c r="B606" s="2">
        <v>178381</v>
      </c>
      <c r="C606" s="2">
        <f>IF(ISNA(VLOOKUP(A606,vlookup_a!A:B,2,FALSE)),0,(VLOOKUP(A606,vlookup_a!A:B,2,FALSE)))</f>
        <v>178381</v>
      </c>
      <c r="D606" s="2">
        <f>VLOOKUP(A606,vlookup_a!C:D,2,FALSE)</f>
        <v>0</v>
      </c>
      <c r="E606" s="2">
        <f t="shared" si="27"/>
        <v>0</v>
      </c>
      <c r="F606" t="str">
        <f t="shared" si="28"/>
        <v>aman</v>
      </c>
      <c r="G606" t="str">
        <f t="shared" si="29"/>
        <v>update</v>
      </c>
    </row>
    <row r="607" spans="1:7" hidden="1" x14ac:dyDescent="0.25">
      <c r="A607" s="1" t="s">
        <v>605</v>
      </c>
      <c r="B607" s="2">
        <v>21166</v>
      </c>
      <c r="C607" s="2">
        <f>IF(ISNA(VLOOKUP(A607,vlookup_a!A:B,2,FALSE)),0,(VLOOKUP(A607,vlookup_a!A:B,2,FALSE)))</f>
        <v>21166</v>
      </c>
      <c r="D607" s="2">
        <f>VLOOKUP(A607,vlookup_a!C:D,2,FALSE)</f>
        <v>0</v>
      </c>
      <c r="E607" s="2">
        <f t="shared" si="27"/>
        <v>0</v>
      </c>
      <c r="F607" t="str">
        <f t="shared" si="28"/>
        <v>aman</v>
      </c>
      <c r="G607" t="str">
        <f t="shared" si="29"/>
        <v>update</v>
      </c>
    </row>
    <row r="608" spans="1:7" hidden="1" x14ac:dyDescent="0.25">
      <c r="A608" s="1" t="s">
        <v>606</v>
      </c>
      <c r="B608" s="2">
        <v>138909</v>
      </c>
      <c r="C608" s="2">
        <f>IF(ISNA(VLOOKUP(A608,vlookup_a!A:B,2,FALSE)),0,(VLOOKUP(A608,vlookup_a!A:B,2,FALSE)))</f>
        <v>138909</v>
      </c>
      <c r="D608" s="2">
        <f>VLOOKUP(A608,vlookup_a!C:D,2,FALSE)</f>
        <v>0</v>
      </c>
      <c r="E608" s="2">
        <f t="shared" si="27"/>
        <v>0</v>
      </c>
      <c r="F608" t="str">
        <f t="shared" si="28"/>
        <v>aman</v>
      </c>
      <c r="G608" t="str">
        <f t="shared" si="29"/>
        <v>update</v>
      </c>
    </row>
    <row r="609" spans="1:7" hidden="1" x14ac:dyDescent="0.25">
      <c r="A609" s="1" t="s">
        <v>607</v>
      </c>
      <c r="B609" s="2">
        <v>5315</v>
      </c>
      <c r="C609" s="2">
        <f>IF(ISNA(VLOOKUP(A609,vlookup_a!A:B,2,FALSE)),0,(VLOOKUP(A609,vlookup_a!A:B,2,FALSE)))</f>
        <v>5315</v>
      </c>
      <c r="D609" s="2">
        <f>VLOOKUP(A609,vlookup_a!C:D,2,FALSE)</f>
        <v>0</v>
      </c>
      <c r="E609" s="2">
        <f t="shared" si="27"/>
        <v>0</v>
      </c>
      <c r="F609" t="str">
        <f t="shared" si="28"/>
        <v>aman</v>
      </c>
      <c r="G609" t="str">
        <f t="shared" si="29"/>
        <v>update</v>
      </c>
    </row>
    <row r="610" spans="1:7" hidden="1" x14ac:dyDescent="0.25">
      <c r="A610" s="1" t="s">
        <v>608</v>
      </c>
      <c r="B610" s="2">
        <v>32787</v>
      </c>
      <c r="C610" s="2">
        <f>IF(ISNA(VLOOKUP(A610,vlookup_a!A:B,2,FALSE)),0,(VLOOKUP(A610,vlookup_a!A:B,2,FALSE)))</f>
        <v>32787</v>
      </c>
      <c r="D610" s="2">
        <f>VLOOKUP(A610,vlookup_a!C:D,2,FALSE)</f>
        <v>0</v>
      </c>
      <c r="E610" s="2">
        <f t="shared" si="27"/>
        <v>0</v>
      </c>
      <c r="F610" t="str">
        <f t="shared" si="28"/>
        <v>aman</v>
      </c>
      <c r="G610" t="str">
        <f t="shared" si="29"/>
        <v>update</v>
      </c>
    </row>
    <row r="611" spans="1:7" hidden="1" x14ac:dyDescent="0.25">
      <c r="A611" s="1" t="s">
        <v>609</v>
      </c>
      <c r="B611" s="2">
        <v>101810</v>
      </c>
      <c r="C611" s="2">
        <f>IF(ISNA(VLOOKUP(A611,vlookup_a!A:B,2,FALSE)),0,(VLOOKUP(A611,vlookup_a!A:B,2,FALSE)))</f>
        <v>101810</v>
      </c>
      <c r="D611" s="2">
        <f>VLOOKUP(A611,vlookup_a!C:D,2,FALSE)</f>
        <v>0</v>
      </c>
      <c r="E611" s="2">
        <f t="shared" si="27"/>
        <v>0</v>
      </c>
      <c r="F611" t="str">
        <f t="shared" si="28"/>
        <v>aman</v>
      </c>
      <c r="G611" t="str">
        <f t="shared" si="29"/>
        <v>update</v>
      </c>
    </row>
    <row r="612" spans="1:7" hidden="1" x14ac:dyDescent="0.25">
      <c r="A612" s="1" t="s">
        <v>610</v>
      </c>
      <c r="B612" s="2">
        <v>892266</v>
      </c>
      <c r="C612" s="2">
        <f>IF(ISNA(VLOOKUP(A612,vlookup_a!A:B,2,FALSE)),0,(VLOOKUP(A612,vlookup_a!A:B,2,FALSE)))</f>
        <v>892266</v>
      </c>
      <c r="D612" s="2">
        <f>VLOOKUP(A612,vlookup_a!C:D,2,FALSE)</f>
        <v>0</v>
      </c>
      <c r="E612" s="2">
        <f t="shared" si="27"/>
        <v>0</v>
      </c>
      <c r="F612" t="str">
        <f t="shared" si="28"/>
        <v>aman</v>
      </c>
      <c r="G612" t="str">
        <f t="shared" si="29"/>
        <v>update</v>
      </c>
    </row>
    <row r="613" spans="1:7" hidden="1" x14ac:dyDescent="0.25">
      <c r="A613" s="1" t="s">
        <v>611</v>
      </c>
      <c r="B613" s="2">
        <v>1449630</v>
      </c>
      <c r="C613" s="2">
        <f>IF(ISNA(VLOOKUP(A613,vlookup_a!A:B,2,FALSE)),0,(VLOOKUP(A613,vlookup_a!A:B,2,FALSE)))</f>
        <v>1449630</v>
      </c>
      <c r="D613" s="2">
        <f>VLOOKUP(A613,vlookup_a!C:D,2,FALSE)</f>
        <v>0</v>
      </c>
      <c r="E613" s="2">
        <f t="shared" si="27"/>
        <v>0</v>
      </c>
      <c r="F613" t="str">
        <f t="shared" si="28"/>
        <v>aman</v>
      </c>
      <c r="G613" t="str">
        <f t="shared" si="29"/>
        <v>update</v>
      </c>
    </row>
    <row r="614" spans="1:7" hidden="1" x14ac:dyDescent="0.25">
      <c r="A614" s="1" t="s">
        <v>612</v>
      </c>
      <c r="B614" s="2">
        <v>234072</v>
      </c>
      <c r="C614" s="2">
        <f>IF(ISNA(VLOOKUP(A614,vlookup_a!A:B,2,FALSE)),0,(VLOOKUP(A614,vlookup_a!A:B,2,FALSE)))</f>
        <v>234072</v>
      </c>
      <c r="D614" s="2">
        <f>VLOOKUP(A614,vlookup_a!C:D,2,FALSE)</f>
        <v>0</v>
      </c>
      <c r="E614" s="2">
        <f t="shared" si="27"/>
        <v>0</v>
      </c>
      <c r="F614" t="str">
        <f t="shared" si="28"/>
        <v>aman</v>
      </c>
      <c r="G614" t="str">
        <f t="shared" si="29"/>
        <v>update</v>
      </c>
    </row>
    <row r="615" spans="1:7" hidden="1" x14ac:dyDescent="0.25">
      <c r="A615" s="1" t="s">
        <v>613</v>
      </c>
      <c r="B615" s="2">
        <v>70755</v>
      </c>
      <c r="C615" s="2">
        <f>IF(ISNA(VLOOKUP(A615,vlookup_a!A:B,2,FALSE)),0,(VLOOKUP(A615,vlookup_a!A:B,2,FALSE)))</f>
        <v>70755</v>
      </c>
      <c r="D615" s="2">
        <f>VLOOKUP(A615,vlookup_a!C:D,2,FALSE)</f>
        <v>0</v>
      </c>
      <c r="E615" s="2">
        <f t="shared" si="27"/>
        <v>0</v>
      </c>
      <c r="F615" t="str">
        <f t="shared" si="28"/>
        <v>aman</v>
      </c>
      <c r="G615" t="str">
        <f t="shared" si="29"/>
        <v>update</v>
      </c>
    </row>
    <row r="616" spans="1:7" hidden="1" x14ac:dyDescent="0.25">
      <c r="A616" s="1" t="s">
        <v>614</v>
      </c>
      <c r="B616" s="2">
        <v>85905</v>
      </c>
      <c r="C616" s="2">
        <f>IF(ISNA(VLOOKUP(A616,vlookup_a!A:B,2,FALSE)),0,(VLOOKUP(A616,vlookup_a!A:B,2,FALSE)))</f>
        <v>85905</v>
      </c>
      <c r="D616" s="2">
        <f>VLOOKUP(A616,vlookup_a!C:D,2,FALSE)</f>
        <v>0</v>
      </c>
      <c r="E616" s="2">
        <f t="shared" si="27"/>
        <v>0</v>
      </c>
      <c r="F616" t="str">
        <f t="shared" si="28"/>
        <v>aman</v>
      </c>
      <c r="G616" t="str">
        <f t="shared" si="29"/>
        <v>update</v>
      </c>
    </row>
    <row r="617" spans="1:7" hidden="1" x14ac:dyDescent="0.25">
      <c r="A617" s="1" t="s">
        <v>615</v>
      </c>
      <c r="B617" s="2">
        <v>3660656</v>
      </c>
      <c r="C617" s="2">
        <f>IF(ISNA(VLOOKUP(A617,vlookup_a!A:B,2,FALSE)),0,(VLOOKUP(A617,vlookup_a!A:B,2,FALSE)))</f>
        <v>3660656</v>
      </c>
      <c r="D617" s="2">
        <f>VLOOKUP(A617,vlookup_a!C:D,2,FALSE)</f>
        <v>0</v>
      </c>
      <c r="E617" s="2">
        <f t="shared" si="27"/>
        <v>0</v>
      </c>
      <c r="F617" t="str">
        <f t="shared" si="28"/>
        <v>aman</v>
      </c>
      <c r="G617" t="str">
        <f t="shared" si="29"/>
        <v>update</v>
      </c>
    </row>
    <row r="618" spans="1:7" hidden="1" x14ac:dyDescent="0.25">
      <c r="A618" s="1" t="s">
        <v>616</v>
      </c>
      <c r="B618" s="2">
        <v>2063961</v>
      </c>
      <c r="C618" s="2">
        <f>IF(ISNA(VLOOKUP(A618,vlookup_a!A:B,2,FALSE)),0,(VLOOKUP(A618,vlookup_a!A:B,2,FALSE)))</f>
        <v>2063961</v>
      </c>
      <c r="D618" s="2">
        <f>VLOOKUP(A618,vlookup_a!C:D,2,FALSE)</f>
        <v>0</v>
      </c>
      <c r="E618" s="2">
        <f t="shared" si="27"/>
        <v>0</v>
      </c>
      <c r="F618" t="str">
        <f t="shared" si="28"/>
        <v>aman</v>
      </c>
      <c r="G618" t="str">
        <f t="shared" si="29"/>
        <v>update</v>
      </c>
    </row>
    <row r="619" spans="1:7" hidden="1" x14ac:dyDescent="0.25">
      <c r="A619" s="1" t="s">
        <v>617</v>
      </c>
      <c r="B619" s="2">
        <v>500000</v>
      </c>
      <c r="C619" s="2">
        <f>IF(ISNA(VLOOKUP(A619,vlookup_a!A:B,2,FALSE)),0,(VLOOKUP(A619,vlookup_a!A:B,2,FALSE)))</f>
        <v>500000</v>
      </c>
      <c r="D619" s="2">
        <f>VLOOKUP(A619,vlookup_a!C:D,2,FALSE)</f>
        <v>0</v>
      </c>
      <c r="E619" s="2">
        <f t="shared" si="27"/>
        <v>0</v>
      </c>
      <c r="F619" t="str">
        <f t="shared" si="28"/>
        <v>aman</v>
      </c>
      <c r="G619" t="str">
        <f t="shared" si="29"/>
        <v>update</v>
      </c>
    </row>
    <row r="620" spans="1:7" hidden="1" x14ac:dyDescent="0.25">
      <c r="A620" s="1" t="s">
        <v>618</v>
      </c>
      <c r="B620" s="2">
        <v>27291</v>
      </c>
      <c r="C620" s="2">
        <f>IF(ISNA(VLOOKUP(A620,vlookup_a!A:B,2,FALSE)),0,(VLOOKUP(A620,vlookup_a!A:B,2,FALSE)))</f>
        <v>27291</v>
      </c>
      <c r="D620" s="2">
        <f>VLOOKUP(A620,vlookup_a!C:D,2,FALSE)</f>
        <v>0</v>
      </c>
      <c r="E620" s="2">
        <f t="shared" si="27"/>
        <v>0</v>
      </c>
      <c r="F620" t="str">
        <f t="shared" si="28"/>
        <v>aman</v>
      </c>
      <c r="G620" t="str">
        <f t="shared" si="29"/>
        <v>update</v>
      </c>
    </row>
    <row r="621" spans="1:7" hidden="1" x14ac:dyDescent="0.25">
      <c r="A621" s="1" t="s">
        <v>619</v>
      </c>
      <c r="B621" s="2">
        <v>443508</v>
      </c>
      <c r="C621" s="2">
        <f>IF(ISNA(VLOOKUP(A621,vlookup_a!A:B,2,FALSE)),0,(VLOOKUP(A621,vlookup_a!A:B,2,FALSE)))</f>
        <v>443508</v>
      </c>
      <c r="D621" s="2">
        <f>VLOOKUP(A621,vlookup_a!C:D,2,FALSE)</f>
        <v>0</v>
      </c>
      <c r="E621" s="2">
        <f t="shared" si="27"/>
        <v>0</v>
      </c>
      <c r="F621" t="str">
        <f t="shared" si="28"/>
        <v>aman</v>
      </c>
      <c r="G621" t="str">
        <f t="shared" si="29"/>
        <v>update</v>
      </c>
    </row>
    <row r="622" spans="1:7" hidden="1" x14ac:dyDescent="0.25">
      <c r="A622" s="1" t="s">
        <v>620</v>
      </c>
      <c r="B622" s="2">
        <v>1884524</v>
      </c>
      <c r="C622" s="2">
        <f>IF(ISNA(VLOOKUP(A622,vlookup_a!A:B,2,FALSE)),0,(VLOOKUP(A622,vlookup_a!A:B,2,FALSE)))</f>
        <v>1884524</v>
      </c>
      <c r="D622" s="2">
        <f>VLOOKUP(A622,vlookup_a!C:D,2,FALSE)</f>
        <v>0</v>
      </c>
      <c r="E622" s="2">
        <f t="shared" si="27"/>
        <v>0</v>
      </c>
      <c r="F622" t="str">
        <f t="shared" si="28"/>
        <v>aman</v>
      </c>
      <c r="G622" t="str">
        <f t="shared" si="29"/>
        <v>update</v>
      </c>
    </row>
    <row r="623" spans="1:7" hidden="1" x14ac:dyDescent="0.25">
      <c r="A623" s="1" t="s">
        <v>621</v>
      </c>
      <c r="B623" s="2">
        <v>416436</v>
      </c>
      <c r="C623" s="2">
        <f>IF(ISNA(VLOOKUP(A623,vlookup_a!A:B,2,FALSE)),0,(VLOOKUP(A623,vlookup_a!A:B,2,FALSE)))</f>
        <v>416436</v>
      </c>
      <c r="D623" s="2">
        <f>VLOOKUP(A623,vlookup_a!C:D,2,FALSE)</f>
        <v>0</v>
      </c>
      <c r="E623" s="2">
        <f t="shared" si="27"/>
        <v>0</v>
      </c>
      <c r="F623" t="str">
        <f t="shared" si="28"/>
        <v>aman</v>
      </c>
      <c r="G623" t="str">
        <f t="shared" si="29"/>
        <v>update</v>
      </c>
    </row>
    <row r="624" spans="1:7" hidden="1" x14ac:dyDescent="0.25">
      <c r="A624" s="1" t="s">
        <v>622</v>
      </c>
      <c r="B624" s="2">
        <v>648040</v>
      </c>
      <c r="C624" s="2">
        <f>IF(ISNA(VLOOKUP(A624,vlookup_a!A:B,2,FALSE)),0,(VLOOKUP(A624,vlookup_a!A:B,2,FALSE)))</f>
        <v>648040</v>
      </c>
      <c r="D624" s="2">
        <f>VLOOKUP(A624,vlookup_a!C:D,2,FALSE)</f>
        <v>0</v>
      </c>
      <c r="E624" s="2">
        <f t="shared" si="27"/>
        <v>0</v>
      </c>
      <c r="F624" t="str">
        <f t="shared" si="28"/>
        <v>aman</v>
      </c>
      <c r="G624" t="str">
        <f t="shared" si="29"/>
        <v>update</v>
      </c>
    </row>
    <row r="625" spans="1:7" hidden="1" x14ac:dyDescent="0.25">
      <c r="A625" s="1" t="s">
        <v>623</v>
      </c>
      <c r="B625" s="2">
        <v>186000</v>
      </c>
      <c r="C625" s="2">
        <f>IF(ISNA(VLOOKUP(A625,vlookup_a!A:B,2,FALSE)),0,(VLOOKUP(A625,vlookup_a!A:B,2,FALSE)))</f>
        <v>186000</v>
      </c>
      <c r="D625" s="2">
        <f>VLOOKUP(A625,vlookup_a!C:D,2,FALSE)</f>
        <v>0</v>
      </c>
      <c r="E625" s="2">
        <f t="shared" si="27"/>
        <v>0</v>
      </c>
      <c r="F625" t="str">
        <f t="shared" si="28"/>
        <v>aman</v>
      </c>
      <c r="G625" t="str">
        <f t="shared" si="29"/>
        <v>update</v>
      </c>
    </row>
    <row r="626" spans="1:7" hidden="1" x14ac:dyDescent="0.25">
      <c r="A626" s="1" t="s">
        <v>624</v>
      </c>
      <c r="B626" s="2">
        <v>25000</v>
      </c>
      <c r="C626" s="2">
        <f>IF(ISNA(VLOOKUP(A626,vlookup_a!A:B,2,FALSE)),0,(VLOOKUP(A626,vlookup_a!A:B,2,FALSE)))</f>
        <v>25000</v>
      </c>
      <c r="D626" s="2">
        <f>VLOOKUP(A626,vlookup_a!C:D,2,FALSE)</f>
        <v>0</v>
      </c>
      <c r="E626" s="2">
        <f t="shared" si="27"/>
        <v>0</v>
      </c>
      <c r="F626" t="str">
        <f t="shared" si="28"/>
        <v>aman</v>
      </c>
      <c r="G626" t="str">
        <f t="shared" si="29"/>
        <v>update</v>
      </c>
    </row>
    <row r="627" spans="1:7" hidden="1" x14ac:dyDescent="0.25">
      <c r="A627" s="1" t="s">
        <v>625</v>
      </c>
      <c r="B627" s="2">
        <v>631716</v>
      </c>
      <c r="C627" s="2">
        <f>IF(ISNA(VLOOKUP(A627,vlookup_a!A:B,2,FALSE)),0,(VLOOKUP(A627,vlookup_a!A:B,2,FALSE)))</f>
        <v>631716</v>
      </c>
      <c r="D627" s="2">
        <f>VLOOKUP(A627,vlookup_a!C:D,2,FALSE)</f>
        <v>0</v>
      </c>
      <c r="E627" s="2">
        <f t="shared" si="27"/>
        <v>0</v>
      </c>
      <c r="F627" t="str">
        <f t="shared" si="28"/>
        <v>aman</v>
      </c>
      <c r="G627" t="str">
        <f t="shared" si="29"/>
        <v>update</v>
      </c>
    </row>
    <row r="628" spans="1:7" hidden="1" x14ac:dyDescent="0.25">
      <c r="A628" s="1" t="s">
        <v>626</v>
      </c>
      <c r="B628" s="2">
        <v>30000</v>
      </c>
      <c r="C628" s="2">
        <f>IF(ISNA(VLOOKUP(A628,vlookup_a!A:B,2,FALSE)),0,(VLOOKUP(A628,vlookup_a!A:B,2,FALSE)))</f>
        <v>30000</v>
      </c>
      <c r="D628" s="2">
        <f>VLOOKUP(A628,vlookup_a!C:D,2,FALSE)</f>
        <v>0</v>
      </c>
      <c r="E628" s="2">
        <f t="shared" si="27"/>
        <v>0</v>
      </c>
      <c r="F628" t="str">
        <f t="shared" si="28"/>
        <v>aman</v>
      </c>
      <c r="G628" t="str">
        <f t="shared" si="29"/>
        <v>update</v>
      </c>
    </row>
    <row r="629" spans="1:7" hidden="1" x14ac:dyDescent="0.25">
      <c r="A629" s="1" t="s">
        <v>627</v>
      </c>
      <c r="B629" s="2">
        <v>2004145</v>
      </c>
      <c r="C629" s="2">
        <f>IF(ISNA(VLOOKUP(A629,vlookup_a!A:B,2,FALSE)),0,(VLOOKUP(A629,vlookup_a!A:B,2,FALSE)))</f>
        <v>2004145</v>
      </c>
      <c r="D629" s="2">
        <f>VLOOKUP(A629,vlookup_a!C:D,2,FALSE)</f>
        <v>0</v>
      </c>
      <c r="E629" s="2">
        <f t="shared" si="27"/>
        <v>0</v>
      </c>
      <c r="F629" t="str">
        <f t="shared" si="28"/>
        <v>aman</v>
      </c>
      <c r="G629" t="str">
        <f t="shared" si="29"/>
        <v>update</v>
      </c>
    </row>
    <row r="630" spans="1:7" hidden="1" x14ac:dyDescent="0.25">
      <c r="A630" s="1" t="s">
        <v>628</v>
      </c>
      <c r="B630" s="2">
        <v>106296</v>
      </c>
      <c r="C630" s="2">
        <f>IF(ISNA(VLOOKUP(A630,vlookup_a!A:B,2,FALSE)),0,(VLOOKUP(A630,vlookup_a!A:B,2,FALSE)))</f>
        <v>106296</v>
      </c>
      <c r="D630" s="2">
        <f>VLOOKUP(A630,vlookup_a!C:D,2,FALSE)</f>
        <v>0</v>
      </c>
      <c r="E630" s="2">
        <f t="shared" si="27"/>
        <v>0</v>
      </c>
      <c r="F630" t="str">
        <f t="shared" si="28"/>
        <v>aman</v>
      </c>
      <c r="G630" t="str">
        <f t="shared" si="29"/>
        <v>update</v>
      </c>
    </row>
    <row r="631" spans="1:7" hidden="1" x14ac:dyDescent="0.25">
      <c r="A631" s="1" t="s">
        <v>629</v>
      </c>
      <c r="B631" s="2">
        <v>15000</v>
      </c>
      <c r="C631" s="2">
        <f>IF(ISNA(VLOOKUP(A631,vlookup_a!A:B,2,FALSE)),0,(VLOOKUP(A631,vlookup_a!A:B,2,FALSE)))</f>
        <v>15000</v>
      </c>
      <c r="D631" s="2">
        <f>VLOOKUP(A631,vlookup_a!C:D,2,FALSE)</f>
        <v>0</v>
      </c>
      <c r="E631" s="2">
        <f t="shared" si="27"/>
        <v>0</v>
      </c>
      <c r="F631" t="str">
        <f t="shared" si="28"/>
        <v>aman</v>
      </c>
      <c r="G631" t="str">
        <f t="shared" si="29"/>
        <v>update</v>
      </c>
    </row>
    <row r="632" spans="1:7" hidden="1" x14ac:dyDescent="0.25">
      <c r="A632" s="1" t="s">
        <v>630</v>
      </c>
      <c r="B632" s="2">
        <v>21000</v>
      </c>
      <c r="C632" s="2">
        <f>IF(ISNA(VLOOKUP(A632,vlookup_a!A:B,2,FALSE)),0,(VLOOKUP(A632,vlookup_a!A:B,2,FALSE)))</f>
        <v>21000</v>
      </c>
      <c r="D632" s="2">
        <f>VLOOKUP(A632,vlookup_a!C:D,2,FALSE)</f>
        <v>0</v>
      </c>
      <c r="E632" s="2">
        <f t="shared" si="27"/>
        <v>0</v>
      </c>
      <c r="F632" t="str">
        <f t="shared" si="28"/>
        <v>aman</v>
      </c>
      <c r="G632" t="str">
        <f t="shared" si="29"/>
        <v>update</v>
      </c>
    </row>
    <row r="633" spans="1:7" hidden="1" x14ac:dyDescent="0.25">
      <c r="A633" s="1" t="s">
        <v>631</v>
      </c>
      <c r="B633" s="2">
        <v>9018</v>
      </c>
      <c r="C633" s="2">
        <f>IF(ISNA(VLOOKUP(A633,vlookup_a!A:B,2,FALSE)),0,(VLOOKUP(A633,vlookup_a!A:B,2,FALSE)))</f>
        <v>9018</v>
      </c>
      <c r="D633" s="2">
        <f>VLOOKUP(A633,vlookup_a!C:D,2,FALSE)</f>
        <v>0</v>
      </c>
      <c r="E633" s="2">
        <f t="shared" si="27"/>
        <v>0</v>
      </c>
      <c r="F633" t="str">
        <f t="shared" si="28"/>
        <v>aman</v>
      </c>
      <c r="G633" t="str">
        <f t="shared" si="29"/>
        <v>update</v>
      </c>
    </row>
    <row r="634" spans="1:7" hidden="1" x14ac:dyDescent="0.25">
      <c r="A634" s="1" t="s">
        <v>632</v>
      </c>
      <c r="B634" s="2">
        <v>763729</v>
      </c>
      <c r="C634" s="2">
        <f>IF(ISNA(VLOOKUP(A634,vlookup_a!A:B,2,FALSE)),0,(VLOOKUP(A634,vlookup_a!A:B,2,FALSE)))</f>
        <v>763729</v>
      </c>
      <c r="D634" s="2">
        <f>VLOOKUP(A634,vlookup_a!C:D,2,FALSE)</f>
        <v>0</v>
      </c>
      <c r="E634" s="2">
        <f t="shared" si="27"/>
        <v>0</v>
      </c>
      <c r="F634" t="str">
        <f t="shared" si="28"/>
        <v>aman</v>
      </c>
      <c r="G634" t="str">
        <f t="shared" si="29"/>
        <v>update</v>
      </c>
    </row>
    <row r="635" spans="1:7" hidden="1" x14ac:dyDescent="0.25">
      <c r="A635" s="1" t="s">
        <v>633</v>
      </c>
      <c r="B635" s="2">
        <v>2398242</v>
      </c>
      <c r="C635" s="2">
        <f>IF(ISNA(VLOOKUP(A635,vlookup_a!A:B,2,FALSE)),0,(VLOOKUP(A635,vlookup_a!A:B,2,FALSE)))</f>
        <v>2398242</v>
      </c>
      <c r="D635" s="2">
        <f>VLOOKUP(A635,vlookup_a!C:D,2,FALSE)</f>
        <v>0</v>
      </c>
      <c r="E635" s="2">
        <f t="shared" si="27"/>
        <v>0</v>
      </c>
      <c r="F635" t="str">
        <f t="shared" si="28"/>
        <v>aman</v>
      </c>
      <c r="G635" t="str">
        <f t="shared" si="29"/>
        <v>update</v>
      </c>
    </row>
    <row r="636" spans="1:7" hidden="1" x14ac:dyDescent="0.25">
      <c r="A636" s="1" t="s">
        <v>634</v>
      </c>
      <c r="B636" s="2">
        <v>1617931</v>
      </c>
      <c r="C636" s="2">
        <f>IF(ISNA(VLOOKUP(A636,vlookup_a!A:B,2,FALSE)),0,(VLOOKUP(A636,vlookup_a!A:B,2,FALSE)))</f>
        <v>1617931</v>
      </c>
      <c r="D636" s="2">
        <f>VLOOKUP(A636,vlookup_a!C:D,2,FALSE)</f>
        <v>0</v>
      </c>
      <c r="E636" s="2">
        <f t="shared" si="27"/>
        <v>0</v>
      </c>
      <c r="F636" t="str">
        <f t="shared" si="28"/>
        <v>aman</v>
      </c>
      <c r="G636" t="str">
        <f t="shared" si="29"/>
        <v>update</v>
      </c>
    </row>
    <row r="637" spans="1:7" hidden="1" x14ac:dyDescent="0.25">
      <c r="A637" s="1" t="s">
        <v>635</v>
      </c>
      <c r="B637" s="2">
        <v>805550</v>
      </c>
      <c r="C637" s="2">
        <f>IF(ISNA(VLOOKUP(A637,vlookup_a!A:B,2,FALSE)),0,(VLOOKUP(A637,vlookup_a!A:B,2,FALSE)))</f>
        <v>805550</v>
      </c>
      <c r="D637" s="2">
        <f>VLOOKUP(A637,vlookup_a!C:D,2,FALSE)</f>
        <v>0</v>
      </c>
      <c r="E637" s="2">
        <f t="shared" si="27"/>
        <v>0</v>
      </c>
      <c r="F637" t="str">
        <f t="shared" si="28"/>
        <v>aman</v>
      </c>
      <c r="G637" t="str">
        <f t="shared" si="29"/>
        <v>update</v>
      </c>
    </row>
    <row r="638" spans="1:7" hidden="1" x14ac:dyDescent="0.25">
      <c r="A638" s="1" t="s">
        <v>636</v>
      </c>
      <c r="B638" s="2">
        <v>552150</v>
      </c>
      <c r="C638" s="2">
        <f>IF(ISNA(VLOOKUP(A638,vlookup_a!A:B,2,FALSE)),0,(VLOOKUP(A638,vlookup_a!A:B,2,FALSE)))</f>
        <v>552150</v>
      </c>
      <c r="D638" s="2">
        <f>VLOOKUP(A638,vlookup_a!C:D,2,FALSE)</f>
        <v>0</v>
      </c>
      <c r="E638" s="2">
        <f t="shared" si="27"/>
        <v>0</v>
      </c>
      <c r="F638" t="str">
        <f t="shared" si="28"/>
        <v>aman</v>
      </c>
      <c r="G638" t="str">
        <f t="shared" si="29"/>
        <v>update</v>
      </c>
    </row>
    <row r="639" spans="1:7" hidden="1" x14ac:dyDescent="0.25">
      <c r="A639" s="1" t="s">
        <v>637</v>
      </c>
      <c r="B639" s="2">
        <v>25000</v>
      </c>
      <c r="C639" s="2">
        <f>IF(ISNA(VLOOKUP(A639,vlookup_a!A:B,2,FALSE)),0,(VLOOKUP(A639,vlookup_a!A:B,2,FALSE)))</f>
        <v>25000</v>
      </c>
      <c r="D639" s="2">
        <f>VLOOKUP(A639,vlookup_a!C:D,2,FALSE)</f>
        <v>0</v>
      </c>
      <c r="E639" s="2">
        <f t="shared" si="27"/>
        <v>0</v>
      </c>
      <c r="F639" t="str">
        <f t="shared" si="28"/>
        <v>aman</v>
      </c>
      <c r="G639" t="str">
        <f t="shared" si="29"/>
        <v>update</v>
      </c>
    </row>
    <row r="640" spans="1:7" hidden="1" x14ac:dyDescent="0.25">
      <c r="A640" s="1" t="s">
        <v>638</v>
      </c>
      <c r="B640" s="2">
        <v>446123</v>
      </c>
      <c r="C640" s="2">
        <f>IF(ISNA(VLOOKUP(A640,vlookup_a!A:B,2,FALSE)),0,(VLOOKUP(A640,vlookup_a!A:B,2,FALSE)))</f>
        <v>446123</v>
      </c>
      <c r="D640" s="2">
        <f>VLOOKUP(A640,vlookup_a!C:D,2,FALSE)</f>
        <v>0</v>
      </c>
      <c r="E640" s="2">
        <f t="shared" si="27"/>
        <v>0</v>
      </c>
      <c r="F640" t="str">
        <f t="shared" si="28"/>
        <v>aman</v>
      </c>
      <c r="G640" t="str">
        <f t="shared" si="29"/>
        <v>update</v>
      </c>
    </row>
    <row r="641" spans="1:7" hidden="1" x14ac:dyDescent="0.25">
      <c r="A641" s="1" t="s">
        <v>639</v>
      </c>
      <c r="B641" s="2">
        <v>211886</v>
      </c>
      <c r="C641" s="2">
        <f>IF(ISNA(VLOOKUP(A641,vlookup_a!A:B,2,FALSE)),0,(VLOOKUP(A641,vlookup_a!A:B,2,FALSE)))</f>
        <v>211886</v>
      </c>
      <c r="D641" s="2">
        <f>VLOOKUP(A641,vlookup_a!C:D,2,FALSE)</f>
        <v>0</v>
      </c>
      <c r="E641" s="2">
        <f t="shared" si="27"/>
        <v>0</v>
      </c>
      <c r="F641" t="str">
        <f t="shared" si="28"/>
        <v>aman</v>
      </c>
      <c r="G641" t="str">
        <f t="shared" si="29"/>
        <v>update</v>
      </c>
    </row>
    <row r="642" spans="1:7" hidden="1" x14ac:dyDescent="0.25">
      <c r="A642" s="1" t="s">
        <v>640</v>
      </c>
      <c r="B642" s="2">
        <v>383000</v>
      </c>
      <c r="C642" s="2">
        <f>IF(ISNA(VLOOKUP(A642,vlookup_a!A:B,2,FALSE)),0,(VLOOKUP(A642,vlookup_a!A:B,2,FALSE)))</f>
        <v>383000</v>
      </c>
      <c r="D642" s="2">
        <f>VLOOKUP(A642,vlookup_a!C:D,2,FALSE)</f>
        <v>0</v>
      </c>
      <c r="E642" s="2">
        <f t="shared" si="27"/>
        <v>0</v>
      </c>
      <c r="F642" t="str">
        <f t="shared" si="28"/>
        <v>aman</v>
      </c>
      <c r="G642" t="str">
        <f t="shared" si="29"/>
        <v>update</v>
      </c>
    </row>
    <row r="643" spans="1:7" hidden="1" x14ac:dyDescent="0.25">
      <c r="A643" s="1" t="s">
        <v>641</v>
      </c>
      <c r="B643" s="2">
        <v>1062000</v>
      </c>
      <c r="C643" s="2">
        <f>IF(ISNA(VLOOKUP(A643,vlookup_a!A:B,2,FALSE)),0,(VLOOKUP(A643,vlookup_a!A:B,2,FALSE)))</f>
        <v>1062000</v>
      </c>
      <c r="D643" s="2">
        <f>VLOOKUP(A643,vlookup_a!C:D,2,FALSE)</f>
        <v>0</v>
      </c>
      <c r="E643" s="2">
        <f t="shared" ref="E643:E706" si="30">B643-C643</f>
        <v>0</v>
      </c>
      <c r="F643" t="str">
        <f t="shared" ref="F643:F706" si="31">IF(B643=C643,"aman",IF(B643&lt;C643,"aman","cek"))</f>
        <v>aman</v>
      </c>
      <c r="G643" t="str">
        <f t="shared" ref="G643:G706" si="32">IF(D643=B643,"no update","update")</f>
        <v>update</v>
      </c>
    </row>
    <row r="644" spans="1:7" hidden="1" x14ac:dyDescent="0.25">
      <c r="A644" s="1" t="s">
        <v>642</v>
      </c>
      <c r="B644" s="2">
        <v>132116</v>
      </c>
      <c r="C644" s="2">
        <f>IF(ISNA(VLOOKUP(A644,vlookup_a!A:B,2,FALSE)),0,(VLOOKUP(A644,vlookup_a!A:B,2,FALSE)))</f>
        <v>132116</v>
      </c>
      <c r="D644" s="2">
        <f>VLOOKUP(A644,vlookup_a!C:D,2,FALSE)</f>
        <v>0</v>
      </c>
      <c r="E644" s="2">
        <f t="shared" si="30"/>
        <v>0</v>
      </c>
      <c r="F644" t="str">
        <f t="shared" si="31"/>
        <v>aman</v>
      </c>
      <c r="G644" t="str">
        <f t="shared" si="32"/>
        <v>update</v>
      </c>
    </row>
    <row r="645" spans="1:7" hidden="1" x14ac:dyDescent="0.25">
      <c r="A645" s="1" t="s">
        <v>643</v>
      </c>
      <c r="B645" s="2">
        <v>386424</v>
      </c>
      <c r="C645" s="2">
        <f>IF(ISNA(VLOOKUP(A645,vlookup_a!A:B,2,FALSE)),0,(VLOOKUP(A645,vlookup_a!A:B,2,FALSE)))</f>
        <v>386424</v>
      </c>
      <c r="D645" s="2">
        <f>VLOOKUP(A645,vlookup_a!C:D,2,FALSE)</f>
        <v>0</v>
      </c>
      <c r="E645" s="2">
        <f t="shared" si="30"/>
        <v>0</v>
      </c>
      <c r="F645" t="str">
        <f t="shared" si="31"/>
        <v>aman</v>
      </c>
      <c r="G645" t="str">
        <f t="shared" si="32"/>
        <v>update</v>
      </c>
    </row>
    <row r="646" spans="1:7" hidden="1" x14ac:dyDescent="0.25">
      <c r="A646" s="1" t="s">
        <v>644</v>
      </c>
      <c r="B646" s="2">
        <v>201671</v>
      </c>
      <c r="C646" s="2">
        <f>IF(ISNA(VLOOKUP(A646,vlookup_a!A:B,2,FALSE)),0,(VLOOKUP(A646,vlookup_a!A:B,2,FALSE)))</f>
        <v>201671</v>
      </c>
      <c r="D646" s="2">
        <f>VLOOKUP(A646,vlookup_a!C:D,2,FALSE)</f>
        <v>0</v>
      </c>
      <c r="E646" s="2">
        <f t="shared" si="30"/>
        <v>0</v>
      </c>
      <c r="F646" t="str">
        <f t="shared" si="31"/>
        <v>aman</v>
      </c>
      <c r="G646" t="str">
        <f t="shared" si="32"/>
        <v>update</v>
      </c>
    </row>
    <row r="647" spans="1:7" hidden="1" x14ac:dyDescent="0.25">
      <c r="A647" s="1" t="s">
        <v>645</v>
      </c>
      <c r="B647" s="2">
        <v>136609</v>
      </c>
      <c r="C647" s="2">
        <f>IF(ISNA(VLOOKUP(A647,vlookup_a!A:B,2,FALSE)),0,(VLOOKUP(A647,vlookup_a!A:B,2,FALSE)))</f>
        <v>136609</v>
      </c>
      <c r="D647" s="2">
        <f>VLOOKUP(A647,vlookup_a!C:D,2,FALSE)</f>
        <v>0</v>
      </c>
      <c r="E647" s="2">
        <f t="shared" si="30"/>
        <v>0</v>
      </c>
      <c r="F647" t="str">
        <f t="shared" si="31"/>
        <v>aman</v>
      </c>
      <c r="G647" t="str">
        <f t="shared" si="32"/>
        <v>update</v>
      </c>
    </row>
    <row r="648" spans="1:7" hidden="1" x14ac:dyDescent="0.25">
      <c r="A648" s="1" t="s">
        <v>646</v>
      </c>
      <c r="B648" s="2">
        <v>129086</v>
      </c>
      <c r="C648" s="2">
        <f>IF(ISNA(VLOOKUP(A648,vlookup_a!A:B,2,FALSE)),0,(VLOOKUP(A648,vlookup_a!A:B,2,FALSE)))</f>
        <v>129086</v>
      </c>
      <c r="D648" s="2">
        <f>VLOOKUP(A648,vlookup_a!C:D,2,FALSE)</f>
        <v>0</v>
      </c>
      <c r="E648" s="2">
        <f t="shared" si="30"/>
        <v>0</v>
      </c>
      <c r="F648" t="str">
        <f t="shared" si="31"/>
        <v>aman</v>
      </c>
      <c r="G648" t="str">
        <f t="shared" si="32"/>
        <v>update</v>
      </c>
    </row>
    <row r="649" spans="1:7" hidden="1" x14ac:dyDescent="0.25">
      <c r="A649" s="1" t="s">
        <v>647</v>
      </c>
      <c r="B649" s="2">
        <v>1700261</v>
      </c>
      <c r="C649" s="2">
        <f>IF(ISNA(VLOOKUP(A649,vlookup_a!A:B,2,FALSE)),0,(VLOOKUP(A649,vlookup_a!A:B,2,FALSE)))</f>
        <v>1700261</v>
      </c>
      <c r="D649" s="2">
        <f>VLOOKUP(A649,vlookup_a!C:D,2,FALSE)</f>
        <v>0</v>
      </c>
      <c r="E649" s="2">
        <f t="shared" si="30"/>
        <v>0</v>
      </c>
      <c r="F649" t="str">
        <f t="shared" si="31"/>
        <v>aman</v>
      </c>
      <c r="G649" t="str">
        <f t="shared" si="32"/>
        <v>update</v>
      </c>
    </row>
    <row r="650" spans="1:7" hidden="1" x14ac:dyDescent="0.25">
      <c r="A650" s="1" t="s">
        <v>648</v>
      </c>
      <c r="B650" s="2">
        <v>139285</v>
      </c>
      <c r="C650" s="2">
        <f>IF(ISNA(VLOOKUP(A650,vlookup_a!A:B,2,FALSE)),0,(VLOOKUP(A650,vlookup_a!A:B,2,FALSE)))</f>
        <v>139285</v>
      </c>
      <c r="D650" s="2">
        <f>VLOOKUP(A650,vlookup_a!C:D,2,FALSE)</f>
        <v>0</v>
      </c>
      <c r="E650" s="2">
        <f t="shared" si="30"/>
        <v>0</v>
      </c>
      <c r="F650" t="str">
        <f t="shared" si="31"/>
        <v>aman</v>
      </c>
      <c r="G650" t="str">
        <f t="shared" si="32"/>
        <v>update</v>
      </c>
    </row>
    <row r="651" spans="1:7" hidden="1" x14ac:dyDescent="0.25">
      <c r="A651" s="1" t="s">
        <v>649</v>
      </c>
      <c r="B651" s="2">
        <v>517203</v>
      </c>
      <c r="C651" s="2">
        <f>IF(ISNA(VLOOKUP(A651,vlookup_a!A:B,2,FALSE)),0,(VLOOKUP(A651,vlookup_a!A:B,2,FALSE)))</f>
        <v>517203</v>
      </c>
      <c r="D651" s="2">
        <f>VLOOKUP(A651,vlookup_a!C:D,2,FALSE)</f>
        <v>0</v>
      </c>
      <c r="E651" s="2">
        <f t="shared" si="30"/>
        <v>0</v>
      </c>
      <c r="F651" t="str">
        <f t="shared" si="31"/>
        <v>aman</v>
      </c>
      <c r="G651" t="str">
        <f t="shared" si="32"/>
        <v>update</v>
      </c>
    </row>
    <row r="652" spans="1:7" hidden="1" x14ac:dyDescent="0.25">
      <c r="A652" s="1" t="s">
        <v>650</v>
      </c>
      <c r="B652" s="2">
        <v>20000</v>
      </c>
      <c r="C652" s="2">
        <f>IF(ISNA(VLOOKUP(A652,vlookup_a!A:B,2,FALSE)),0,(VLOOKUP(A652,vlookup_a!A:B,2,FALSE)))</f>
        <v>20000</v>
      </c>
      <c r="D652" s="2">
        <f>VLOOKUP(A652,vlookup_a!C:D,2,FALSE)</f>
        <v>0</v>
      </c>
      <c r="E652" s="2">
        <f t="shared" si="30"/>
        <v>0</v>
      </c>
      <c r="F652" t="str">
        <f t="shared" si="31"/>
        <v>aman</v>
      </c>
      <c r="G652" t="str">
        <f t="shared" si="32"/>
        <v>update</v>
      </c>
    </row>
    <row r="653" spans="1:7" hidden="1" x14ac:dyDescent="0.25">
      <c r="A653" s="1" t="s">
        <v>651</v>
      </c>
      <c r="B653" s="2">
        <v>10139</v>
      </c>
      <c r="C653" s="2">
        <f>IF(ISNA(VLOOKUP(A653,vlookup_a!A:B,2,FALSE)),0,(VLOOKUP(A653,vlookup_a!A:B,2,FALSE)))</f>
        <v>10139</v>
      </c>
      <c r="D653" s="2">
        <f>VLOOKUP(A653,vlookup_a!C:D,2,FALSE)</f>
        <v>0</v>
      </c>
      <c r="E653" s="2">
        <f t="shared" si="30"/>
        <v>0</v>
      </c>
      <c r="F653" t="str">
        <f t="shared" si="31"/>
        <v>aman</v>
      </c>
      <c r="G653" t="str">
        <f t="shared" si="32"/>
        <v>update</v>
      </c>
    </row>
    <row r="654" spans="1:7" hidden="1" x14ac:dyDescent="0.25">
      <c r="A654" s="1" t="s">
        <v>652</v>
      </c>
      <c r="B654" s="2">
        <v>1243076</v>
      </c>
      <c r="C654" s="2">
        <f>IF(ISNA(VLOOKUP(A654,vlookup_a!A:B,2,FALSE)),0,(VLOOKUP(A654,vlookup_a!A:B,2,FALSE)))</f>
        <v>1243076</v>
      </c>
      <c r="D654" s="2">
        <f>VLOOKUP(A654,vlookup_a!C:D,2,FALSE)</f>
        <v>0</v>
      </c>
      <c r="E654" s="2">
        <f t="shared" si="30"/>
        <v>0</v>
      </c>
      <c r="F654" t="str">
        <f t="shared" si="31"/>
        <v>aman</v>
      </c>
      <c r="G654" t="str">
        <f t="shared" si="32"/>
        <v>update</v>
      </c>
    </row>
    <row r="655" spans="1:7" hidden="1" x14ac:dyDescent="0.25">
      <c r="A655" s="1" t="s">
        <v>653</v>
      </c>
      <c r="B655" s="2">
        <v>8722</v>
      </c>
      <c r="C655" s="2">
        <f>IF(ISNA(VLOOKUP(A655,vlookup_a!A:B,2,FALSE)),0,(VLOOKUP(A655,vlookup_a!A:B,2,FALSE)))</f>
        <v>8722</v>
      </c>
      <c r="D655" s="2">
        <f>VLOOKUP(A655,vlookup_a!C:D,2,FALSE)</f>
        <v>0</v>
      </c>
      <c r="E655" s="2">
        <f t="shared" si="30"/>
        <v>0</v>
      </c>
      <c r="F655" t="str">
        <f t="shared" si="31"/>
        <v>aman</v>
      </c>
      <c r="G655" t="str">
        <f t="shared" si="32"/>
        <v>update</v>
      </c>
    </row>
    <row r="656" spans="1:7" hidden="1" x14ac:dyDescent="0.25">
      <c r="A656" s="1" t="s">
        <v>654</v>
      </c>
      <c r="B656" s="2">
        <v>743969</v>
      </c>
      <c r="C656" s="2">
        <f>IF(ISNA(VLOOKUP(A656,vlookup_a!A:B,2,FALSE)),0,(VLOOKUP(A656,vlookup_a!A:B,2,FALSE)))</f>
        <v>743969</v>
      </c>
      <c r="D656" s="2">
        <f>VLOOKUP(A656,vlookup_a!C:D,2,FALSE)</f>
        <v>0</v>
      </c>
      <c r="E656" s="2">
        <f t="shared" si="30"/>
        <v>0</v>
      </c>
      <c r="F656" t="str">
        <f t="shared" si="31"/>
        <v>aman</v>
      </c>
      <c r="G656" t="str">
        <f t="shared" si="32"/>
        <v>update</v>
      </c>
    </row>
    <row r="657" spans="1:7" hidden="1" x14ac:dyDescent="0.25">
      <c r="A657" s="1" t="s">
        <v>655</v>
      </c>
      <c r="B657" s="2">
        <v>279300</v>
      </c>
      <c r="C657" s="2">
        <f>IF(ISNA(VLOOKUP(A657,vlookup_a!A:B,2,FALSE)),0,(VLOOKUP(A657,vlookup_a!A:B,2,FALSE)))</f>
        <v>279300</v>
      </c>
      <c r="D657" s="2">
        <f>VLOOKUP(A657,vlookup_a!C:D,2,FALSE)</f>
        <v>0</v>
      </c>
      <c r="E657" s="2">
        <f t="shared" si="30"/>
        <v>0</v>
      </c>
      <c r="F657" t="str">
        <f t="shared" si="31"/>
        <v>aman</v>
      </c>
      <c r="G657" t="str">
        <f t="shared" si="32"/>
        <v>update</v>
      </c>
    </row>
    <row r="658" spans="1:7" hidden="1" x14ac:dyDescent="0.25">
      <c r="A658" s="1" t="s">
        <v>656</v>
      </c>
      <c r="B658" s="2">
        <v>384019</v>
      </c>
      <c r="C658" s="2">
        <f>IF(ISNA(VLOOKUP(A658,vlookup_a!A:B,2,FALSE)),0,(VLOOKUP(A658,vlookup_a!A:B,2,FALSE)))</f>
        <v>384019</v>
      </c>
      <c r="D658" s="2">
        <f>VLOOKUP(A658,vlookup_a!C:D,2,FALSE)</f>
        <v>0</v>
      </c>
      <c r="E658" s="2">
        <f t="shared" si="30"/>
        <v>0</v>
      </c>
      <c r="F658" t="str">
        <f t="shared" si="31"/>
        <v>aman</v>
      </c>
      <c r="G658" t="str">
        <f t="shared" si="32"/>
        <v>update</v>
      </c>
    </row>
    <row r="659" spans="1:7" hidden="1" x14ac:dyDescent="0.25">
      <c r="A659" s="1" t="s">
        <v>657</v>
      </c>
      <c r="B659" s="2">
        <v>933962</v>
      </c>
      <c r="C659" s="2">
        <f>IF(ISNA(VLOOKUP(A659,vlookup_a!A:B,2,FALSE)),0,(VLOOKUP(A659,vlookup_a!A:B,2,FALSE)))</f>
        <v>933962</v>
      </c>
      <c r="D659" s="2">
        <f>VLOOKUP(A659,vlookup_a!C:D,2,FALSE)</f>
        <v>0</v>
      </c>
      <c r="E659" s="2">
        <f t="shared" si="30"/>
        <v>0</v>
      </c>
      <c r="F659" t="str">
        <f t="shared" si="31"/>
        <v>aman</v>
      </c>
      <c r="G659" t="str">
        <f t="shared" si="32"/>
        <v>update</v>
      </c>
    </row>
    <row r="660" spans="1:7" hidden="1" x14ac:dyDescent="0.25">
      <c r="A660" s="1" t="s">
        <v>658</v>
      </c>
      <c r="B660" s="2">
        <v>61295</v>
      </c>
      <c r="C660" s="2">
        <f>IF(ISNA(VLOOKUP(A660,vlookup_a!A:B,2,FALSE)),0,(VLOOKUP(A660,vlookup_a!A:B,2,FALSE)))</f>
        <v>61295</v>
      </c>
      <c r="D660" s="2">
        <f>VLOOKUP(A660,vlookup_a!C:D,2,FALSE)</f>
        <v>0</v>
      </c>
      <c r="E660" s="2">
        <f t="shared" si="30"/>
        <v>0</v>
      </c>
      <c r="F660" t="str">
        <f t="shared" si="31"/>
        <v>aman</v>
      </c>
      <c r="G660" t="str">
        <f t="shared" si="32"/>
        <v>update</v>
      </c>
    </row>
    <row r="661" spans="1:7" hidden="1" x14ac:dyDescent="0.25">
      <c r="A661" s="1" t="s">
        <v>659</v>
      </c>
      <c r="B661" s="2">
        <v>500000</v>
      </c>
      <c r="C661" s="2">
        <f>IF(ISNA(VLOOKUP(A661,vlookup_a!A:B,2,FALSE)),0,(VLOOKUP(A661,vlookup_a!A:B,2,FALSE)))</f>
        <v>500000</v>
      </c>
      <c r="D661" s="2">
        <f>VLOOKUP(A661,vlookup_a!C:D,2,FALSE)</f>
        <v>0</v>
      </c>
      <c r="E661" s="2">
        <f t="shared" si="30"/>
        <v>0</v>
      </c>
      <c r="F661" t="str">
        <f t="shared" si="31"/>
        <v>aman</v>
      </c>
      <c r="G661" t="str">
        <f t="shared" si="32"/>
        <v>update</v>
      </c>
    </row>
    <row r="662" spans="1:7" hidden="1" x14ac:dyDescent="0.25">
      <c r="A662" s="1" t="s">
        <v>660</v>
      </c>
      <c r="B662" s="2">
        <v>544223</v>
      </c>
      <c r="C662" s="2">
        <f>IF(ISNA(VLOOKUP(A662,vlookup_a!A:B,2,FALSE)),0,(VLOOKUP(A662,vlookup_a!A:B,2,FALSE)))</f>
        <v>544223</v>
      </c>
      <c r="D662" s="2">
        <f>VLOOKUP(A662,vlookup_a!C:D,2,FALSE)</f>
        <v>0</v>
      </c>
      <c r="E662" s="2">
        <f t="shared" si="30"/>
        <v>0</v>
      </c>
      <c r="F662" t="str">
        <f t="shared" si="31"/>
        <v>aman</v>
      </c>
      <c r="G662" t="str">
        <f t="shared" si="32"/>
        <v>update</v>
      </c>
    </row>
    <row r="663" spans="1:7" hidden="1" x14ac:dyDescent="0.25">
      <c r="A663" s="1" t="s">
        <v>661</v>
      </c>
      <c r="B663" s="2">
        <v>145384</v>
      </c>
      <c r="C663" s="2">
        <f>IF(ISNA(VLOOKUP(A663,vlookup_a!A:B,2,FALSE)),0,(VLOOKUP(A663,vlookup_a!A:B,2,FALSE)))</f>
        <v>145384</v>
      </c>
      <c r="D663" s="2">
        <f>VLOOKUP(A663,vlookup_a!C:D,2,FALSE)</f>
        <v>0</v>
      </c>
      <c r="E663" s="2">
        <f t="shared" si="30"/>
        <v>0</v>
      </c>
      <c r="F663" t="str">
        <f t="shared" si="31"/>
        <v>aman</v>
      </c>
      <c r="G663" t="str">
        <f t="shared" si="32"/>
        <v>update</v>
      </c>
    </row>
    <row r="664" spans="1:7" hidden="1" x14ac:dyDescent="0.25">
      <c r="A664" s="1" t="s">
        <v>662</v>
      </c>
      <c r="B664" s="2">
        <v>500967</v>
      </c>
      <c r="C664" s="2">
        <f>IF(ISNA(VLOOKUP(A664,vlookup_a!A:B,2,FALSE)),0,(VLOOKUP(A664,vlookup_a!A:B,2,FALSE)))</f>
        <v>500967</v>
      </c>
      <c r="D664" s="2">
        <f>VLOOKUP(A664,vlookup_a!C:D,2,FALSE)</f>
        <v>0</v>
      </c>
      <c r="E664" s="2">
        <f t="shared" si="30"/>
        <v>0</v>
      </c>
      <c r="F664" t="str">
        <f t="shared" si="31"/>
        <v>aman</v>
      </c>
      <c r="G664" t="str">
        <f t="shared" si="32"/>
        <v>update</v>
      </c>
    </row>
    <row r="665" spans="1:7" hidden="1" x14ac:dyDescent="0.25">
      <c r="A665" s="1" t="s">
        <v>663</v>
      </c>
      <c r="B665" s="2">
        <v>510604</v>
      </c>
      <c r="C665" s="2">
        <f>IF(ISNA(VLOOKUP(A665,vlookup_a!A:B,2,FALSE)),0,(VLOOKUP(A665,vlookup_a!A:B,2,FALSE)))</f>
        <v>510604</v>
      </c>
      <c r="D665" s="2">
        <f>VLOOKUP(A665,vlookup_a!C:D,2,FALSE)</f>
        <v>0</v>
      </c>
      <c r="E665" s="2">
        <f t="shared" si="30"/>
        <v>0</v>
      </c>
      <c r="F665" t="str">
        <f t="shared" si="31"/>
        <v>aman</v>
      </c>
      <c r="G665" t="str">
        <f t="shared" si="32"/>
        <v>update</v>
      </c>
    </row>
    <row r="666" spans="1:7" hidden="1" x14ac:dyDescent="0.25">
      <c r="A666" s="1" t="s">
        <v>664</v>
      </c>
      <c r="B666" s="2">
        <v>622270</v>
      </c>
      <c r="C666" s="2">
        <f>IF(ISNA(VLOOKUP(A666,vlookup_a!A:B,2,FALSE)),0,(VLOOKUP(A666,vlookup_a!A:B,2,FALSE)))</f>
        <v>622270</v>
      </c>
      <c r="D666" s="2">
        <f>VLOOKUP(A666,vlookup_a!C:D,2,FALSE)</f>
        <v>0</v>
      </c>
      <c r="E666" s="2">
        <f t="shared" si="30"/>
        <v>0</v>
      </c>
      <c r="F666" t="str">
        <f t="shared" si="31"/>
        <v>aman</v>
      </c>
      <c r="G666" t="str">
        <f t="shared" si="32"/>
        <v>update</v>
      </c>
    </row>
    <row r="667" spans="1:7" hidden="1" x14ac:dyDescent="0.25">
      <c r="A667" s="1" t="s">
        <v>665</v>
      </c>
      <c r="B667" s="2">
        <v>200000</v>
      </c>
      <c r="C667" s="2">
        <f>IF(ISNA(VLOOKUP(A667,vlookup_a!A:B,2,FALSE)),0,(VLOOKUP(A667,vlookup_a!A:B,2,FALSE)))</f>
        <v>200000</v>
      </c>
      <c r="D667" s="2">
        <f>VLOOKUP(A667,vlookup_a!C:D,2,FALSE)</f>
        <v>0</v>
      </c>
      <c r="E667" s="2">
        <f t="shared" si="30"/>
        <v>0</v>
      </c>
      <c r="F667" t="str">
        <f t="shared" si="31"/>
        <v>aman</v>
      </c>
      <c r="G667" t="str">
        <f t="shared" si="32"/>
        <v>update</v>
      </c>
    </row>
    <row r="668" spans="1:7" hidden="1" x14ac:dyDescent="0.25">
      <c r="A668" s="1" t="s">
        <v>666</v>
      </c>
      <c r="B668" s="2">
        <v>99463</v>
      </c>
      <c r="C668" s="2">
        <f>IF(ISNA(VLOOKUP(A668,vlookup_a!A:B,2,FALSE)),0,(VLOOKUP(A668,vlookup_a!A:B,2,FALSE)))</f>
        <v>99463</v>
      </c>
      <c r="D668" s="2">
        <f>VLOOKUP(A668,vlookup_a!C:D,2,FALSE)</f>
        <v>0</v>
      </c>
      <c r="E668" s="2">
        <f t="shared" si="30"/>
        <v>0</v>
      </c>
      <c r="F668" t="str">
        <f t="shared" si="31"/>
        <v>aman</v>
      </c>
      <c r="G668" t="str">
        <f t="shared" si="32"/>
        <v>update</v>
      </c>
    </row>
    <row r="669" spans="1:7" hidden="1" x14ac:dyDescent="0.25">
      <c r="A669" s="1" t="s">
        <v>667</v>
      </c>
      <c r="B669" s="2">
        <v>427157</v>
      </c>
      <c r="C669" s="2">
        <f>IF(ISNA(VLOOKUP(A669,vlookup_a!A:B,2,FALSE)),0,(VLOOKUP(A669,vlookup_a!A:B,2,FALSE)))</f>
        <v>427157</v>
      </c>
      <c r="D669" s="2">
        <f>VLOOKUP(A669,vlookup_a!C:D,2,FALSE)</f>
        <v>0</v>
      </c>
      <c r="E669" s="2">
        <f t="shared" si="30"/>
        <v>0</v>
      </c>
      <c r="F669" t="str">
        <f t="shared" si="31"/>
        <v>aman</v>
      </c>
      <c r="G669" t="str">
        <f t="shared" si="32"/>
        <v>update</v>
      </c>
    </row>
    <row r="670" spans="1:7" hidden="1" x14ac:dyDescent="0.25">
      <c r="A670" s="1" t="s">
        <v>668</v>
      </c>
      <c r="B670" s="2">
        <v>250000</v>
      </c>
      <c r="C670" s="2">
        <f>IF(ISNA(VLOOKUP(A670,vlookup_a!A:B,2,FALSE)),0,(VLOOKUP(A670,vlookup_a!A:B,2,FALSE)))</f>
        <v>250000</v>
      </c>
      <c r="D670" s="2">
        <f>VLOOKUP(A670,vlookup_a!C:D,2,FALSE)</f>
        <v>0</v>
      </c>
      <c r="E670" s="2">
        <f t="shared" si="30"/>
        <v>0</v>
      </c>
      <c r="F670" t="str">
        <f t="shared" si="31"/>
        <v>aman</v>
      </c>
      <c r="G670" t="str">
        <f t="shared" si="32"/>
        <v>update</v>
      </c>
    </row>
    <row r="671" spans="1:7" hidden="1" x14ac:dyDescent="0.25">
      <c r="A671" s="1" t="s">
        <v>669</v>
      </c>
      <c r="B671" s="2">
        <v>984814</v>
      </c>
      <c r="C671" s="2">
        <f>IF(ISNA(VLOOKUP(A671,vlookup_a!A:B,2,FALSE)),0,(VLOOKUP(A671,vlookup_a!A:B,2,FALSE)))</f>
        <v>984814</v>
      </c>
      <c r="D671" s="2">
        <f>VLOOKUP(A671,vlookup_a!C:D,2,FALSE)</f>
        <v>0</v>
      </c>
      <c r="E671" s="2">
        <f t="shared" si="30"/>
        <v>0</v>
      </c>
      <c r="F671" t="str">
        <f t="shared" si="31"/>
        <v>aman</v>
      </c>
      <c r="G671" t="str">
        <f t="shared" si="32"/>
        <v>update</v>
      </c>
    </row>
    <row r="672" spans="1:7" hidden="1" x14ac:dyDescent="0.25">
      <c r="A672" s="1" t="s">
        <v>670</v>
      </c>
      <c r="B672" s="2">
        <v>698683</v>
      </c>
      <c r="C672" s="2">
        <f>IF(ISNA(VLOOKUP(A672,vlookup_a!A:B,2,FALSE)),0,(VLOOKUP(A672,vlookup_a!A:B,2,FALSE)))</f>
        <v>698683</v>
      </c>
      <c r="D672" s="2">
        <f>VLOOKUP(A672,vlookup_a!C:D,2,FALSE)</f>
        <v>0</v>
      </c>
      <c r="E672" s="2">
        <f t="shared" si="30"/>
        <v>0</v>
      </c>
      <c r="F672" t="str">
        <f t="shared" si="31"/>
        <v>aman</v>
      </c>
      <c r="G672" t="str">
        <f t="shared" si="32"/>
        <v>update</v>
      </c>
    </row>
    <row r="673" spans="1:7" hidden="1" x14ac:dyDescent="0.25">
      <c r="A673" s="1" t="s">
        <v>671</v>
      </c>
      <c r="B673" s="2">
        <v>1163751</v>
      </c>
      <c r="C673" s="2">
        <f>IF(ISNA(VLOOKUP(A673,vlookup_a!A:B,2,FALSE)),0,(VLOOKUP(A673,vlookup_a!A:B,2,FALSE)))</f>
        <v>1163751</v>
      </c>
      <c r="D673" s="2">
        <f>VLOOKUP(A673,vlookup_a!C:D,2,FALSE)</f>
        <v>0</v>
      </c>
      <c r="E673" s="2">
        <f t="shared" si="30"/>
        <v>0</v>
      </c>
      <c r="F673" t="str">
        <f t="shared" si="31"/>
        <v>aman</v>
      </c>
      <c r="G673" t="str">
        <f t="shared" si="32"/>
        <v>update</v>
      </c>
    </row>
    <row r="674" spans="1:7" hidden="1" x14ac:dyDescent="0.25">
      <c r="A674" s="1" t="s">
        <v>672</v>
      </c>
      <c r="B674" s="2">
        <v>10000</v>
      </c>
      <c r="C674" s="2">
        <f>IF(ISNA(VLOOKUP(A674,vlookup_a!A:B,2,FALSE)),0,(VLOOKUP(A674,vlookup_a!A:B,2,FALSE)))</f>
        <v>10000</v>
      </c>
      <c r="D674" s="2">
        <f>VLOOKUP(A674,vlookup_a!C:D,2,FALSE)</f>
        <v>0</v>
      </c>
      <c r="E674" s="2">
        <f t="shared" si="30"/>
        <v>0</v>
      </c>
      <c r="F674" t="str">
        <f t="shared" si="31"/>
        <v>aman</v>
      </c>
      <c r="G674" t="str">
        <f t="shared" si="32"/>
        <v>update</v>
      </c>
    </row>
    <row r="675" spans="1:7" hidden="1" x14ac:dyDescent="0.25">
      <c r="A675" s="1" t="s">
        <v>673</v>
      </c>
      <c r="B675" s="2">
        <v>350000</v>
      </c>
      <c r="C675" s="2">
        <f>IF(ISNA(VLOOKUP(A675,vlookup_a!A:B,2,FALSE)),0,(VLOOKUP(A675,vlookup_a!A:B,2,FALSE)))</f>
        <v>350000</v>
      </c>
      <c r="D675" s="2">
        <f>VLOOKUP(A675,vlookup_a!C:D,2,FALSE)</f>
        <v>0</v>
      </c>
      <c r="E675" s="2">
        <f t="shared" si="30"/>
        <v>0</v>
      </c>
      <c r="F675" t="str">
        <f t="shared" si="31"/>
        <v>aman</v>
      </c>
      <c r="G675" t="str">
        <f t="shared" si="32"/>
        <v>update</v>
      </c>
    </row>
    <row r="676" spans="1:7" hidden="1" x14ac:dyDescent="0.25">
      <c r="A676" s="1" t="s">
        <v>674</v>
      </c>
      <c r="B676" s="2">
        <v>1178820</v>
      </c>
      <c r="C676" s="2">
        <f>IF(ISNA(VLOOKUP(A676,vlookup_a!A:B,2,FALSE)),0,(VLOOKUP(A676,vlookup_a!A:B,2,FALSE)))</f>
        <v>1178820</v>
      </c>
      <c r="D676" s="2">
        <f>VLOOKUP(A676,vlookup_a!C:D,2,FALSE)</f>
        <v>0</v>
      </c>
      <c r="E676" s="2">
        <f t="shared" si="30"/>
        <v>0</v>
      </c>
      <c r="F676" t="str">
        <f t="shared" si="31"/>
        <v>aman</v>
      </c>
      <c r="G676" t="str">
        <f t="shared" si="32"/>
        <v>update</v>
      </c>
    </row>
    <row r="677" spans="1:7" hidden="1" x14ac:dyDescent="0.25">
      <c r="A677" s="1" t="s">
        <v>675</v>
      </c>
      <c r="B677" s="2">
        <v>119817</v>
      </c>
      <c r="C677" s="2">
        <f>IF(ISNA(VLOOKUP(A677,vlookup_a!A:B,2,FALSE)),0,(VLOOKUP(A677,vlookup_a!A:B,2,FALSE)))</f>
        <v>119817</v>
      </c>
      <c r="D677" s="2">
        <f>VLOOKUP(A677,vlookup_a!C:D,2,FALSE)</f>
        <v>0</v>
      </c>
      <c r="E677" s="2">
        <f t="shared" si="30"/>
        <v>0</v>
      </c>
      <c r="F677" t="str">
        <f t="shared" si="31"/>
        <v>aman</v>
      </c>
      <c r="G677" t="str">
        <f t="shared" si="32"/>
        <v>update</v>
      </c>
    </row>
    <row r="678" spans="1:7" hidden="1" x14ac:dyDescent="0.25">
      <c r="A678" s="1" t="s">
        <v>676</v>
      </c>
      <c r="B678" s="2">
        <v>536670</v>
      </c>
      <c r="C678" s="2">
        <f>IF(ISNA(VLOOKUP(A678,vlookup_a!A:B,2,FALSE)),0,(VLOOKUP(A678,vlookup_a!A:B,2,FALSE)))</f>
        <v>536670</v>
      </c>
      <c r="D678" s="2">
        <f>VLOOKUP(A678,vlookup_a!C:D,2,FALSE)</f>
        <v>0</v>
      </c>
      <c r="E678" s="2">
        <f t="shared" si="30"/>
        <v>0</v>
      </c>
      <c r="F678" t="str">
        <f t="shared" si="31"/>
        <v>aman</v>
      </c>
      <c r="G678" t="str">
        <f t="shared" si="32"/>
        <v>update</v>
      </c>
    </row>
    <row r="679" spans="1:7" hidden="1" x14ac:dyDescent="0.25">
      <c r="A679" s="1" t="s">
        <v>677</v>
      </c>
      <c r="B679" s="2">
        <v>25000</v>
      </c>
      <c r="C679" s="2">
        <f>IF(ISNA(VLOOKUP(A679,vlookup_a!A:B,2,FALSE)),0,(VLOOKUP(A679,vlookup_a!A:B,2,FALSE)))</f>
        <v>25000</v>
      </c>
      <c r="D679" s="2">
        <f>VLOOKUP(A679,vlookup_a!C:D,2,FALSE)</f>
        <v>0</v>
      </c>
      <c r="E679" s="2">
        <f t="shared" si="30"/>
        <v>0</v>
      </c>
      <c r="F679" t="str">
        <f t="shared" si="31"/>
        <v>aman</v>
      </c>
      <c r="G679" t="str">
        <f t="shared" si="32"/>
        <v>update</v>
      </c>
    </row>
    <row r="680" spans="1:7" hidden="1" x14ac:dyDescent="0.25">
      <c r="A680" s="1" t="s">
        <v>678</v>
      </c>
      <c r="B680" s="2">
        <v>1210163</v>
      </c>
      <c r="C680" s="2">
        <f>IF(ISNA(VLOOKUP(A680,vlookup_a!A:B,2,FALSE)),0,(VLOOKUP(A680,vlookup_a!A:B,2,FALSE)))</f>
        <v>1210163</v>
      </c>
      <c r="D680" s="2">
        <f>VLOOKUP(A680,vlookup_a!C:D,2,FALSE)</f>
        <v>0</v>
      </c>
      <c r="E680" s="2">
        <f t="shared" si="30"/>
        <v>0</v>
      </c>
      <c r="F680" t="str">
        <f t="shared" si="31"/>
        <v>aman</v>
      </c>
      <c r="G680" t="str">
        <f t="shared" si="32"/>
        <v>update</v>
      </c>
    </row>
    <row r="681" spans="1:7" hidden="1" x14ac:dyDescent="0.25">
      <c r="A681" s="1" t="s">
        <v>679</v>
      </c>
      <c r="B681" s="2">
        <v>6723</v>
      </c>
      <c r="C681" s="2">
        <f>IF(ISNA(VLOOKUP(A681,vlookup_a!A:B,2,FALSE)),0,(VLOOKUP(A681,vlookup_a!A:B,2,FALSE)))</f>
        <v>6723</v>
      </c>
      <c r="D681" s="2">
        <f>VLOOKUP(A681,vlookup_a!C:D,2,FALSE)</f>
        <v>0</v>
      </c>
      <c r="E681" s="2">
        <f t="shared" si="30"/>
        <v>0</v>
      </c>
      <c r="F681" t="str">
        <f t="shared" si="31"/>
        <v>aman</v>
      </c>
      <c r="G681" t="str">
        <f t="shared" si="32"/>
        <v>update</v>
      </c>
    </row>
    <row r="682" spans="1:7" hidden="1" x14ac:dyDescent="0.25">
      <c r="A682" s="1" t="s">
        <v>680</v>
      </c>
      <c r="B682" s="2">
        <v>18212</v>
      </c>
      <c r="C682" s="2">
        <f>IF(ISNA(VLOOKUP(A682,vlookup_a!A:B,2,FALSE)),0,(VLOOKUP(A682,vlookup_a!A:B,2,FALSE)))</f>
        <v>18212</v>
      </c>
      <c r="D682" s="2">
        <f>VLOOKUP(A682,vlookup_a!C:D,2,FALSE)</f>
        <v>0</v>
      </c>
      <c r="E682" s="2">
        <f t="shared" si="30"/>
        <v>0</v>
      </c>
      <c r="F682" t="str">
        <f t="shared" si="31"/>
        <v>aman</v>
      </c>
      <c r="G682" t="str">
        <f t="shared" si="32"/>
        <v>update</v>
      </c>
    </row>
    <row r="683" spans="1:7" hidden="1" x14ac:dyDescent="0.25">
      <c r="A683" s="1" t="s">
        <v>681</v>
      </c>
      <c r="B683" s="2">
        <v>7030</v>
      </c>
      <c r="C683" s="2">
        <f>IF(ISNA(VLOOKUP(A683,vlookup_a!A:B,2,FALSE)),0,(VLOOKUP(A683,vlookup_a!A:B,2,FALSE)))</f>
        <v>7030</v>
      </c>
      <c r="D683" s="2">
        <f>VLOOKUP(A683,vlookup_a!C:D,2,FALSE)</f>
        <v>0</v>
      </c>
      <c r="E683" s="2">
        <f t="shared" si="30"/>
        <v>0</v>
      </c>
      <c r="F683" t="str">
        <f t="shared" si="31"/>
        <v>aman</v>
      </c>
      <c r="G683" t="str">
        <f t="shared" si="32"/>
        <v>update</v>
      </c>
    </row>
    <row r="684" spans="1:7" hidden="1" x14ac:dyDescent="0.25">
      <c r="A684" s="1" t="s">
        <v>682</v>
      </c>
      <c r="B684" s="2">
        <v>1052287</v>
      </c>
      <c r="C684" s="2">
        <f>IF(ISNA(VLOOKUP(A684,vlookup_a!A:B,2,FALSE)),0,(VLOOKUP(A684,vlookup_a!A:B,2,FALSE)))</f>
        <v>1052287</v>
      </c>
      <c r="D684" s="2">
        <f>VLOOKUP(A684,vlookup_a!C:D,2,FALSE)</f>
        <v>0</v>
      </c>
      <c r="E684" s="2">
        <f t="shared" si="30"/>
        <v>0</v>
      </c>
      <c r="F684" t="str">
        <f t="shared" si="31"/>
        <v>aman</v>
      </c>
      <c r="G684" t="str">
        <f t="shared" si="32"/>
        <v>update</v>
      </c>
    </row>
    <row r="685" spans="1:7" hidden="1" x14ac:dyDescent="0.25">
      <c r="A685" s="1" t="s">
        <v>683</v>
      </c>
      <c r="B685" s="2">
        <v>15000</v>
      </c>
      <c r="C685" s="2">
        <f>IF(ISNA(VLOOKUP(A685,vlookup_a!A:B,2,FALSE)),0,(VLOOKUP(A685,vlookup_a!A:B,2,FALSE)))</f>
        <v>15000</v>
      </c>
      <c r="D685" s="2">
        <f>VLOOKUP(A685,vlookup_a!C:D,2,FALSE)</f>
        <v>0</v>
      </c>
      <c r="E685" s="2">
        <f t="shared" si="30"/>
        <v>0</v>
      </c>
      <c r="F685" t="str">
        <f t="shared" si="31"/>
        <v>aman</v>
      </c>
      <c r="G685" t="str">
        <f t="shared" si="32"/>
        <v>update</v>
      </c>
    </row>
    <row r="686" spans="1:7" hidden="1" x14ac:dyDescent="0.25">
      <c r="A686" s="1" t="s">
        <v>684</v>
      </c>
      <c r="B686" s="2">
        <v>16389</v>
      </c>
      <c r="C686" s="2">
        <f>IF(ISNA(VLOOKUP(A686,vlookup_a!A:B,2,FALSE)),0,(VLOOKUP(A686,vlookup_a!A:B,2,FALSE)))</f>
        <v>16389</v>
      </c>
      <c r="D686" s="2">
        <f>VLOOKUP(A686,vlookup_a!C:D,2,FALSE)</f>
        <v>0</v>
      </c>
      <c r="E686" s="2">
        <f t="shared" si="30"/>
        <v>0</v>
      </c>
      <c r="F686" t="str">
        <f t="shared" si="31"/>
        <v>aman</v>
      </c>
      <c r="G686" t="str">
        <f t="shared" si="32"/>
        <v>update</v>
      </c>
    </row>
    <row r="687" spans="1:7" hidden="1" x14ac:dyDescent="0.25">
      <c r="A687" s="1" t="s">
        <v>685</v>
      </c>
      <c r="B687" s="2">
        <v>22000</v>
      </c>
      <c r="C687" s="2">
        <f>IF(ISNA(VLOOKUP(A687,vlookup_a!A:B,2,FALSE)),0,(VLOOKUP(A687,vlookup_a!A:B,2,FALSE)))</f>
        <v>22000</v>
      </c>
      <c r="D687" s="2">
        <f>VLOOKUP(A687,vlookup_a!C:D,2,FALSE)</f>
        <v>0</v>
      </c>
      <c r="E687" s="2">
        <f t="shared" si="30"/>
        <v>0</v>
      </c>
      <c r="F687" t="str">
        <f t="shared" si="31"/>
        <v>aman</v>
      </c>
      <c r="G687" t="str">
        <f t="shared" si="32"/>
        <v>update</v>
      </c>
    </row>
    <row r="688" spans="1:7" hidden="1" x14ac:dyDescent="0.25">
      <c r="A688" s="1" t="s">
        <v>686</v>
      </c>
      <c r="B688" s="2">
        <v>15000</v>
      </c>
      <c r="C688" s="2">
        <f>IF(ISNA(VLOOKUP(A688,vlookup_a!A:B,2,FALSE)),0,(VLOOKUP(A688,vlookup_a!A:B,2,FALSE)))</f>
        <v>15000</v>
      </c>
      <c r="D688" s="2">
        <f>VLOOKUP(A688,vlookup_a!C:D,2,FALSE)</f>
        <v>0</v>
      </c>
      <c r="E688" s="2">
        <f t="shared" si="30"/>
        <v>0</v>
      </c>
      <c r="F688" t="str">
        <f t="shared" si="31"/>
        <v>aman</v>
      </c>
      <c r="G688" t="str">
        <f t="shared" si="32"/>
        <v>update</v>
      </c>
    </row>
    <row r="689" spans="1:7" hidden="1" x14ac:dyDescent="0.25">
      <c r="A689" s="1" t="s">
        <v>687</v>
      </c>
      <c r="B689" s="2">
        <v>328028</v>
      </c>
      <c r="C689" s="2">
        <f>IF(ISNA(VLOOKUP(A689,vlookup_a!A:B,2,FALSE)),0,(VLOOKUP(A689,vlookup_a!A:B,2,FALSE)))</f>
        <v>328028</v>
      </c>
      <c r="D689" s="2">
        <f>VLOOKUP(A689,vlookup_a!C:D,2,FALSE)</f>
        <v>0</v>
      </c>
      <c r="E689" s="2">
        <f t="shared" si="30"/>
        <v>0</v>
      </c>
      <c r="F689" t="str">
        <f t="shared" si="31"/>
        <v>aman</v>
      </c>
      <c r="G689" t="str">
        <f t="shared" si="32"/>
        <v>update</v>
      </c>
    </row>
    <row r="690" spans="1:7" hidden="1" x14ac:dyDescent="0.25">
      <c r="A690" s="1" t="s">
        <v>688</v>
      </c>
      <c r="B690" s="2">
        <v>1087966</v>
      </c>
      <c r="C690" s="2">
        <f>IF(ISNA(VLOOKUP(A690,vlookup_a!A:B,2,FALSE)),0,(VLOOKUP(A690,vlookup_a!A:B,2,FALSE)))</f>
        <v>1087966</v>
      </c>
      <c r="D690" s="2">
        <f>VLOOKUP(A690,vlookup_a!C:D,2,FALSE)</f>
        <v>0</v>
      </c>
      <c r="E690" s="2">
        <f t="shared" si="30"/>
        <v>0</v>
      </c>
      <c r="F690" t="str">
        <f t="shared" si="31"/>
        <v>aman</v>
      </c>
      <c r="G690" t="str">
        <f t="shared" si="32"/>
        <v>update</v>
      </c>
    </row>
    <row r="691" spans="1:7" hidden="1" x14ac:dyDescent="0.25">
      <c r="A691" s="1" t="s">
        <v>689</v>
      </c>
      <c r="B691" s="2">
        <v>250000</v>
      </c>
      <c r="C691" s="2">
        <f>IF(ISNA(VLOOKUP(A691,vlookup_a!A:B,2,FALSE)),0,(VLOOKUP(A691,vlookup_a!A:B,2,FALSE)))</f>
        <v>250000</v>
      </c>
      <c r="D691" s="2">
        <f>VLOOKUP(A691,vlookup_a!C:D,2,FALSE)</f>
        <v>0</v>
      </c>
      <c r="E691" s="2">
        <f t="shared" si="30"/>
        <v>0</v>
      </c>
      <c r="F691" t="str">
        <f t="shared" si="31"/>
        <v>aman</v>
      </c>
      <c r="G691" t="str">
        <f t="shared" si="32"/>
        <v>update</v>
      </c>
    </row>
    <row r="692" spans="1:7" hidden="1" x14ac:dyDescent="0.25">
      <c r="A692" s="1" t="s">
        <v>690</v>
      </c>
      <c r="B692" s="2">
        <v>300000</v>
      </c>
      <c r="C692" s="2">
        <f>IF(ISNA(VLOOKUP(A692,vlookup_a!A:B,2,FALSE)),0,(VLOOKUP(A692,vlookup_a!A:B,2,FALSE)))</f>
        <v>300000</v>
      </c>
      <c r="D692" s="2">
        <f>VLOOKUP(A692,vlookup_a!C:D,2,FALSE)</f>
        <v>0</v>
      </c>
      <c r="E692" s="2">
        <f t="shared" si="30"/>
        <v>0</v>
      </c>
      <c r="F692" t="str">
        <f t="shared" si="31"/>
        <v>aman</v>
      </c>
      <c r="G692" t="str">
        <f t="shared" si="32"/>
        <v>update</v>
      </c>
    </row>
    <row r="693" spans="1:7" hidden="1" x14ac:dyDescent="0.25">
      <c r="A693" s="1" t="s">
        <v>691</v>
      </c>
      <c r="B693" s="2">
        <v>141757</v>
      </c>
      <c r="C693" s="2">
        <f>IF(ISNA(VLOOKUP(A693,vlookup_a!A:B,2,FALSE)),0,(VLOOKUP(A693,vlookup_a!A:B,2,FALSE)))</f>
        <v>141757</v>
      </c>
      <c r="D693" s="2">
        <f>VLOOKUP(A693,vlookup_a!C:D,2,FALSE)</f>
        <v>0</v>
      </c>
      <c r="E693" s="2">
        <f t="shared" si="30"/>
        <v>0</v>
      </c>
      <c r="F693" t="str">
        <f t="shared" si="31"/>
        <v>aman</v>
      </c>
      <c r="G693" t="str">
        <f t="shared" si="32"/>
        <v>update</v>
      </c>
    </row>
    <row r="694" spans="1:7" hidden="1" x14ac:dyDescent="0.25">
      <c r="A694" s="1" t="s">
        <v>692</v>
      </c>
      <c r="B694" s="2">
        <v>261478</v>
      </c>
      <c r="C694" s="2">
        <f>IF(ISNA(VLOOKUP(A694,vlookup_a!A:B,2,FALSE)),0,(VLOOKUP(A694,vlookup_a!A:B,2,FALSE)))</f>
        <v>261478</v>
      </c>
      <c r="D694" s="2">
        <f>VLOOKUP(A694,vlookup_a!C:D,2,FALSE)</f>
        <v>0</v>
      </c>
      <c r="E694" s="2">
        <f t="shared" si="30"/>
        <v>0</v>
      </c>
      <c r="F694" t="str">
        <f t="shared" si="31"/>
        <v>aman</v>
      </c>
      <c r="G694" t="str">
        <f t="shared" si="32"/>
        <v>update</v>
      </c>
    </row>
    <row r="695" spans="1:7" hidden="1" x14ac:dyDescent="0.25">
      <c r="A695" s="1" t="s">
        <v>693</v>
      </c>
      <c r="B695" s="2">
        <v>15000</v>
      </c>
      <c r="C695" s="2">
        <f>IF(ISNA(VLOOKUP(A695,vlookup_a!A:B,2,FALSE)),0,(VLOOKUP(A695,vlookup_a!A:B,2,FALSE)))</f>
        <v>15000</v>
      </c>
      <c r="D695" s="2">
        <f>VLOOKUP(A695,vlookup_a!C:D,2,FALSE)</f>
        <v>0</v>
      </c>
      <c r="E695" s="2">
        <f t="shared" si="30"/>
        <v>0</v>
      </c>
      <c r="F695" t="str">
        <f t="shared" si="31"/>
        <v>aman</v>
      </c>
      <c r="G695" t="str">
        <f t="shared" si="32"/>
        <v>update</v>
      </c>
    </row>
    <row r="696" spans="1:7" hidden="1" x14ac:dyDescent="0.25">
      <c r="A696" s="1" t="s">
        <v>694</v>
      </c>
      <c r="B696" s="2">
        <v>132950</v>
      </c>
      <c r="C696" s="2">
        <f>IF(ISNA(VLOOKUP(A696,vlookup_a!A:B,2,FALSE)),0,(VLOOKUP(A696,vlookup_a!A:B,2,FALSE)))</f>
        <v>132950</v>
      </c>
      <c r="D696" s="2">
        <f>VLOOKUP(A696,vlookup_a!C:D,2,FALSE)</f>
        <v>0</v>
      </c>
      <c r="E696" s="2">
        <f t="shared" si="30"/>
        <v>0</v>
      </c>
      <c r="F696" t="str">
        <f t="shared" si="31"/>
        <v>aman</v>
      </c>
      <c r="G696" t="str">
        <f t="shared" si="32"/>
        <v>update</v>
      </c>
    </row>
    <row r="697" spans="1:7" hidden="1" x14ac:dyDescent="0.25">
      <c r="A697" s="1" t="s">
        <v>695</v>
      </c>
      <c r="B697" s="2">
        <v>332473</v>
      </c>
      <c r="C697" s="2">
        <f>IF(ISNA(VLOOKUP(A697,vlookup_a!A:B,2,FALSE)),0,(VLOOKUP(A697,vlookup_a!A:B,2,FALSE)))</f>
        <v>332473</v>
      </c>
      <c r="D697" s="2">
        <f>VLOOKUP(A697,vlookup_a!C:D,2,FALSE)</f>
        <v>0</v>
      </c>
      <c r="E697" s="2">
        <f t="shared" si="30"/>
        <v>0</v>
      </c>
      <c r="F697" t="str">
        <f t="shared" si="31"/>
        <v>aman</v>
      </c>
      <c r="G697" t="str">
        <f t="shared" si="32"/>
        <v>update</v>
      </c>
    </row>
    <row r="698" spans="1:7" hidden="1" x14ac:dyDescent="0.25">
      <c r="A698" s="1" t="s">
        <v>696</v>
      </c>
      <c r="B698" s="2">
        <v>100000</v>
      </c>
      <c r="C698" s="2">
        <f>IF(ISNA(VLOOKUP(A698,vlookup_a!A:B,2,FALSE)),0,(VLOOKUP(A698,vlookup_a!A:B,2,FALSE)))</f>
        <v>100000</v>
      </c>
      <c r="D698" s="2">
        <f>VLOOKUP(A698,vlookup_a!C:D,2,FALSE)</f>
        <v>0</v>
      </c>
      <c r="E698" s="2">
        <f t="shared" si="30"/>
        <v>0</v>
      </c>
      <c r="F698" t="str">
        <f t="shared" si="31"/>
        <v>aman</v>
      </c>
      <c r="G698" t="str">
        <f t="shared" si="32"/>
        <v>update</v>
      </c>
    </row>
    <row r="699" spans="1:7" hidden="1" x14ac:dyDescent="0.25">
      <c r="A699" s="1" t="s">
        <v>697</v>
      </c>
      <c r="B699" s="2">
        <v>273688</v>
      </c>
      <c r="C699" s="2">
        <f>IF(ISNA(VLOOKUP(A699,vlookup_a!A:B,2,FALSE)),0,(VLOOKUP(A699,vlookup_a!A:B,2,FALSE)))</f>
        <v>273688</v>
      </c>
      <c r="D699" s="2">
        <f>VLOOKUP(A699,vlookup_a!C:D,2,FALSE)</f>
        <v>0</v>
      </c>
      <c r="E699" s="2">
        <f t="shared" si="30"/>
        <v>0</v>
      </c>
      <c r="F699" t="str">
        <f t="shared" si="31"/>
        <v>aman</v>
      </c>
      <c r="G699" t="str">
        <f t="shared" si="32"/>
        <v>update</v>
      </c>
    </row>
    <row r="700" spans="1:7" hidden="1" x14ac:dyDescent="0.25">
      <c r="A700" s="1" t="s">
        <v>698</v>
      </c>
      <c r="B700" s="2">
        <v>357780</v>
      </c>
      <c r="C700" s="2">
        <f>IF(ISNA(VLOOKUP(A700,vlookup_a!A:B,2,FALSE)),0,(VLOOKUP(A700,vlookup_a!A:B,2,FALSE)))</f>
        <v>357780</v>
      </c>
      <c r="D700" s="2">
        <f>VLOOKUP(A700,vlookup_a!C:D,2,FALSE)</f>
        <v>0</v>
      </c>
      <c r="E700" s="2">
        <f t="shared" si="30"/>
        <v>0</v>
      </c>
      <c r="F700" t="str">
        <f t="shared" si="31"/>
        <v>aman</v>
      </c>
      <c r="G700" t="str">
        <f t="shared" si="32"/>
        <v>update</v>
      </c>
    </row>
    <row r="701" spans="1:7" hidden="1" x14ac:dyDescent="0.25">
      <c r="A701" s="1" t="s">
        <v>699</v>
      </c>
      <c r="B701" s="2">
        <v>91000</v>
      </c>
      <c r="C701" s="2">
        <f>IF(ISNA(VLOOKUP(A701,vlookup_a!A:B,2,FALSE)),0,(VLOOKUP(A701,vlookup_a!A:B,2,FALSE)))</f>
        <v>91000</v>
      </c>
      <c r="D701" s="2">
        <f>VLOOKUP(A701,vlookup_a!C:D,2,FALSE)</f>
        <v>0</v>
      </c>
      <c r="E701" s="2">
        <f t="shared" si="30"/>
        <v>0</v>
      </c>
      <c r="F701" t="str">
        <f t="shared" si="31"/>
        <v>aman</v>
      </c>
      <c r="G701" t="str">
        <f t="shared" si="32"/>
        <v>update</v>
      </c>
    </row>
    <row r="702" spans="1:7" hidden="1" x14ac:dyDescent="0.25">
      <c r="A702" s="1" t="s">
        <v>700</v>
      </c>
      <c r="B702" s="2">
        <v>83518</v>
      </c>
      <c r="C702" s="2">
        <f>IF(ISNA(VLOOKUP(A702,vlookup_a!A:B,2,FALSE)),0,(VLOOKUP(A702,vlookup_a!A:B,2,FALSE)))</f>
        <v>83518</v>
      </c>
      <c r="D702" s="2">
        <f>VLOOKUP(A702,vlookup_a!C:D,2,FALSE)</f>
        <v>0</v>
      </c>
      <c r="E702" s="2">
        <f t="shared" si="30"/>
        <v>0</v>
      </c>
      <c r="F702" t="str">
        <f t="shared" si="31"/>
        <v>aman</v>
      </c>
      <c r="G702" t="str">
        <f t="shared" si="32"/>
        <v>update</v>
      </c>
    </row>
    <row r="703" spans="1:7" hidden="1" x14ac:dyDescent="0.25">
      <c r="A703" s="1" t="s">
        <v>701</v>
      </c>
      <c r="B703" s="2">
        <v>25000</v>
      </c>
      <c r="C703" s="2">
        <f>IF(ISNA(VLOOKUP(A703,vlookup_a!A:B,2,FALSE)),0,(VLOOKUP(A703,vlookup_a!A:B,2,FALSE)))</f>
        <v>25000</v>
      </c>
      <c r="D703" s="2">
        <f>VLOOKUP(A703,vlookup_a!C:D,2,FALSE)</f>
        <v>0</v>
      </c>
      <c r="E703" s="2">
        <f t="shared" si="30"/>
        <v>0</v>
      </c>
      <c r="F703" t="str">
        <f t="shared" si="31"/>
        <v>aman</v>
      </c>
      <c r="G703" t="str">
        <f t="shared" si="32"/>
        <v>update</v>
      </c>
    </row>
    <row r="704" spans="1:7" hidden="1" x14ac:dyDescent="0.25">
      <c r="A704" s="1" t="s">
        <v>702</v>
      </c>
      <c r="B704" s="2">
        <v>577150</v>
      </c>
      <c r="C704" s="2">
        <f>IF(ISNA(VLOOKUP(A704,vlookup_a!A:B,2,FALSE)),0,(VLOOKUP(A704,vlookup_a!A:B,2,FALSE)))</f>
        <v>577150</v>
      </c>
      <c r="D704" s="2">
        <f>VLOOKUP(A704,vlookup_a!C:D,2,FALSE)</f>
        <v>0</v>
      </c>
      <c r="E704" s="2">
        <f t="shared" si="30"/>
        <v>0</v>
      </c>
      <c r="F704" t="str">
        <f t="shared" si="31"/>
        <v>aman</v>
      </c>
      <c r="G704" t="str">
        <f t="shared" si="32"/>
        <v>update</v>
      </c>
    </row>
    <row r="705" spans="1:7" hidden="1" x14ac:dyDescent="0.25">
      <c r="A705" s="1" t="s">
        <v>703</v>
      </c>
      <c r="B705" s="2">
        <v>405803</v>
      </c>
      <c r="C705" s="2">
        <f>IF(ISNA(VLOOKUP(A705,vlookup_a!A:B,2,FALSE)),0,(VLOOKUP(A705,vlookup_a!A:B,2,FALSE)))</f>
        <v>405803</v>
      </c>
      <c r="D705" s="2">
        <f>VLOOKUP(A705,vlookup_a!C:D,2,FALSE)</f>
        <v>0</v>
      </c>
      <c r="E705" s="2">
        <f t="shared" si="30"/>
        <v>0</v>
      </c>
      <c r="F705" t="str">
        <f t="shared" si="31"/>
        <v>aman</v>
      </c>
      <c r="G705" t="str">
        <f t="shared" si="32"/>
        <v>update</v>
      </c>
    </row>
    <row r="706" spans="1:7" hidden="1" x14ac:dyDescent="0.25">
      <c r="A706" s="1" t="s">
        <v>704</v>
      </c>
      <c r="B706" s="2">
        <v>127862</v>
      </c>
      <c r="C706" s="2">
        <f>IF(ISNA(VLOOKUP(A706,vlookup_a!A:B,2,FALSE)),0,(VLOOKUP(A706,vlookup_a!A:B,2,FALSE)))</f>
        <v>127862</v>
      </c>
      <c r="D706" s="2">
        <f>VLOOKUP(A706,vlookup_a!C:D,2,FALSE)</f>
        <v>0</v>
      </c>
      <c r="E706" s="2">
        <f t="shared" si="30"/>
        <v>0</v>
      </c>
      <c r="F706" t="str">
        <f t="shared" si="31"/>
        <v>aman</v>
      </c>
      <c r="G706" t="str">
        <f t="shared" si="32"/>
        <v>update</v>
      </c>
    </row>
    <row r="707" spans="1:7" hidden="1" x14ac:dyDescent="0.25">
      <c r="A707" s="1" t="s">
        <v>705</v>
      </c>
      <c r="B707" s="2">
        <v>180523</v>
      </c>
      <c r="C707" s="2">
        <f>IF(ISNA(VLOOKUP(A707,vlookup_a!A:B,2,FALSE)),0,(VLOOKUP(A707,vlookup_a!A:B,2,FALSE)))</f>
        <v>180523</v>
      </c>
      <c r="D707" s="2">
        <f>VLOOKUP(A707,vlookup_a!C:D,2,FALSE)</f>
        <v>0</v>
      </c>
      <c r="E707" s="2">
        <f t="shared" ref="E707:E770" si="33">B707-C707</f>
        <v>0</v>
      </c>
      <c r="F707" t="str">
        <f t="shared" ref="F707:F770" si="34">IF(B707=C707,"aman",IF(B707&lt;C707,"aman","cek"))</f>
        <v>aman</v>
      </c>
      <c r="G707" t="str">
        <f t="shared" ref="G707:G770" si="35">IF(D707=B707,"no update","update")</f>
        <v>update</v>
      </c>
    </row>
    <row r="708" spans="1:7" hidden="1" x14ac:dyDescent="0.25">
      <c r="A708" s="1" t="s">
        <v>706</v>
      </c>
      <c r="B708" s="2">
        <v>27786</v>
      </c>
      <c r="C708" s="2">
        <f>IF(ISNA(VLOOKUP(A708,vlookup_a!A:B,2,FALSE)),0,(VLOOKUP(A708,vlookup_a!A:B,2,FALSE)))</f>
        <v>27786</v>
      </c>
      <c r="D708" s="2">
        <f>VLOOKUP(A708,vlookup_a!C:D,2,FALSE)</f>
        <v>0</v>
      </c>
      <c r="E708" s="2">
        <f t="shared" si="33"/>
        <v>0</v>
      </c>
      <c r="F708" t="str">
        <f t="shared" si="34"/>
        <v>aman</v>
      </c>
      <c r="G708" t="str">
        <f t="shared" si="35"/>
        <v>update</v>
      </c>
    </row>
    <row r="709" spans="1:7" hidden="1" x14ac:dyDescent="0.25">
      <c r="A709" s="1" t="s">
        <v>707</v>
      </c>
      <c r="B709" s="2">
        <v>400000</v>
      </c>
      <c r="C709" s="2">
        <f>IF(ISNA(VLOOKUP(A709,vlookup_a!A:B,2,FALSE)),0,(VLOOKUP(A709,vlookup_a!A:B,2,FALSE)))</f>
        <v>400000</v>
      </c>
      <c r="D709" s="2">
        <f>VLOOKUP(A709,vlookup_a!C:D,2,FALSE)</f>
        <v>0</v>
      </c>
      <c r="E709" s="2">
        <f t="shared" si="33"/>
        <v>0</v>
      </c>
      <c r="F709" t="str">
        <f t="shared" si="34"/>
        <v>aman</v>
      </c>
      <c r="G709" t="str">
        <f t="shared" si="35"/>
        <v>update</v>
      </c>
    </row>
    <row r="710" spans="1:7" hidden="1" x14ac:dyDescent="0.25">
      <c r="A710" s="1" t="s">
        <v>708</v>
      </c>
      <c r="B710" s="2">
        <v>2388000</v>
      </c>
      <c r="C710" s="2">
        <f>IF(ISNA(VLOOKUP(A710,vlookup_a!A:B,2,FALSE)),0,(VLOOKUP(A710,vlookup_a!A:B,2,FALSE)))</f>
        <v>2388000</v>
      </c>
      <c r="D710" s="2">
        <f>VLOOKUP(A710,vlookup_a!C:D,2,FALSE)</f>
        <v>0</v>
      </c>
      <c r="E710" s="2">
        <f t="shared" si="33"/>
        <v>0</v>
      </c>
      <c r="F710" t="str">
        <f t="shared" si="34"/>
        <v>aman</v>
      </c>
      <c r="G710" t="str">
        <f t="shared" si="35"/>
        <v>update</v>
      </c>
    </row>
    <row r="711" spans="1:7" hidden="1" x14ac:dyDescent="0.25">
      <c r="A711" s="1" t="s">
        <v>709</v>
      </c>
      <c r="B711" s="2">
        <v>1433700</v>
      </c>
      <c r="C711" s="2">
        <f>IF(ISNA(VLOOKUP(A711,vlookup_a!A:B,2,FALSE)),0,(VLOOKUP(A711,vlookup_a!A:B,2,FALSE)))</f>
        <v>1433700</v>
      </c>
      <c r="D711" s="2">
        <f>VLOOKUP(A711,vlookup_a!C:D,2,FALSE)</f>
        <v>0</v>
      </c>
      <c r="E711" s="2">
        <f t="shared" si="33"/>
        <v>0</v>
      </c>
      <c r="F711" t="str">
        <f t="shared" si="34"/>
        <v>aman</v>
      </c>
      <c r="G711" t="str">
        <f t="shared" si="35"/>
        <v>update</v>
      </c>
    </row>
    <row r="712" spans="1:7" hidden="1" x14ac:dyDescent="0.25">
      <c r="A712" s="1" t="s">
        <v>710</v>
      </c>
      <c r="B712" s="2">
        <v>845</v>
      </c>
      <c r="C712" s="2">
        <f>IF(ISNA(VLOOKUP(A712,vlookup_a!A:B,2,FALSE)),0,(VLOOKUP(A712,vlookup_a!A:B,2,FALSE)))</f>
        <v>845</v>
      </c>
      <c r="D712" s="2">
        <f>VLOOKUP(A712,vlookup_a!C:D,2,FALSE)</f>
        <v>0</v>
      </c>
      <c r="E712" s="2">
        <f t="shared" si="33"/>
        <v>0</v>
      </c>
      <c r="F712" t="str">
        <f t="shared" si="34"/>
        <v>aman</v>
      </c>
      <c r="G712" t="str">
        <f t="shared" si="35"/>
        <v>update</v>
      </c>
    </row>
    <row r="713" spans="1:7" hidden="1" x14ac:dyDescent="0.25">
      <c r="A713" s="1" t="s">
        <v>711</v>
      </c>
      <c r="B713" s="2">
        <v>115988</v>
      </c>
      <c r="C713" s="2">
        <f>IF(ISNA(VLOOKUP(A713,vlookup_a!A:B,2,FALSE)),0,(VLOOKUP(A713,vlookup_a!A:B,2,FALSE)))</f>
        <v>115988</v>
      </c>
      <c r="D713" s="2">
        <f>VLOOKUP(A713,vlookup_a!C:D,2,FALSE)</f>
        <v>0</v>
      </c>
      <c r="E713" s="2">
        <f t="shared" si="33"/>
        <v>0</v>
      </c>
      <c r="F713" t="str">
        <f t="shared" si="34"/>
        <v>aman</v>
      </c>
      <c r="G713" t="str">
        <f t="shared" si="35"/>
        <v>update</v>
      </c>
    </row>
    <row r="714" spans="1:7" hidden="1" x14ac:dyDescent="0.25">
      <c r="A714" s="1" t="s">
        <v>712</v>
      </c>
      <c r="B714" s="2">
        <v>1864610</v>
      </c>
      <c r="C714" s="2">
        <f>IF(ISNA(VLOOKUP(A714,vlookup_a!A:B,2,FALSE)),0,(VLOOKUP(A714,vlookup_a!A:B,2,FALSE)))</f>
        <v>1864610</v>
      </c>
      <c r="D714" s="2">
        <f>VLOOKUP(A714,vlookup_a!C:D,2,FALSE)</f>
        <v>0</v>
      </c>
      <c r="E714" s="2">
        <f t="shared" si="33"/>
        <v>0</v>
      </c>
      <c r="F714" t="str">
        <f t="shared" si="34"/>
        <v>aman</v>
      </c>
      <c r="G714" t="str">
        <f t="shared" si="35"/>
        <v>update</v>
      </c>
    </row>
    <row r="715" spans="1:7" hidden="1" x14ac:dyDescent="0.25">
      <c r="A715" s="1" t="s">
        <v>713</v>
      </c>
      <c r="B715" s="2">
        <v>1623753</v>
      </c>
      <c r="C715" s="2">
        <f>IF(ISNA(VLOOKUP(A715,vlookup_a!A:B,2,FALSE)),0,(VLOOKUP(A715,vlookup_a!A:B,2,FALSE)))</f>
        <v>1623753</v>
      </c>
      <c r="D715" s="2">
        <f>VLOOKUP(A715,vlookup_a!C:D,2,FALSE)</f>
        <v>0</v>
      </c>
      <c r="E715" s="2">
        <f t="shared" si="33"/>
        <v>0</v>
      </c>
      <c r="F715" t="str">
        <f t="shared" si="34"/>
        <v>aman</v>
      </c>
      <c r="G715" t="str">
        <f t="shared" si="35"/>
        <v>update</v>
      </c>
    </row>
    <row r="716" spans="1:7" hidden="1" x14ac:dyDescent="0.25">
      <c r="A716" s="1" t="s">
        <v>714</v>
      </c>
      <c r="B716" s="2">
        <v>710658</v>
      </c>
      <c r="C716" s="2">
        <f>IF(ISNA(VLOOKUP(A716,vlookup_a!A:B,2,FALSE)),0,(VLOOKUP(A716,vlookup_a!A:B,2,FALSE)))</f>
        <v>710658</v>
      </c>
      <c r="D716" s="2">
        <f>VLOOKUP(A716,vlookup_a!C:D,2,FALSE)</f>
        <v>0</v>
      </c>
      <c r="E716" s="2">
        <f t="shared" si="33"/>
        <v>0</v>
      </c>
      <c r="F716" t="str">
        <f t="shared" si="34"/>
        <v>aman</v>
      </c>
      <c r="G716" t="str">
        <f t="shared" si="35"/>
        <v>update</v>
      </c>
    </row>
    <row r="717" spans="1:7" hidden="1" x14ac:dyDescent="0.25">
      <c r="A717" s="1" t="s">
        <v>715</v>
      </c>
      <c r="B717" s="2">
        <v>285000</v>
      </c>
      <c r="C717" s="2">
        <f>IF(ISNA(VLOOKUP(A717,vlookup_a!A:B,2,FALSE)),0,(VLOOKUP(A717,vlookup_a!A:B,2,FALSE)))</f>
        <v>285000</v>
      </c>
      <c r="D717" s="2">
        <f>VLOOKUP(A717,vlookup_a!C:D,2,FALSE)</f>
        <v>0</v>
      </c>
      <c r="E717" s="2">
        <f t="shared" si="33"/>
        <v>0</v>
      </c>
      <c r="F717" t="str">
        <f t="shared" si="34"/>
        <v>aman</v>
      </c>
      <c r="G717" t="str">
        <f t="shared" si="35"/>
        <v>update</v>
      </c>
    </row>
    <row r="718" spans="1:7" hidden="1" x14ac:dyDescent="0.25">
      <c r="A718" s="1" t="s">
        <v>716</v>
      </c>
      <c r="B718" s="2">
        <v>586729</v>
      </c>
      <c r="C718" s="2">
        <f>IF(ISNA(VLOOKUP(A718,vlookup_a!A:B,2,FALSE)),0,(VLOOKUP(A718,vlookup_a!A:B,2,FALSE)))</f>
        <v>586729</v>
      </c>
      <c r="D718" s="2">
        <f>VLOOKUP(A718,vlookup_a!C:D,2,FALSE)</f>
        <v>0</v>
      </c>
      <c r="E718" s="2">
        <f t="shared" si="33"/>
        <v>0</v>
      </c>
      <c r="F718" t="str">
        <f t="shared" si="34"/>
        <v>aman</v>
      </c>
      <c r="G718" t="str">
        <f t="shared" si="35"/>
        <v>update</v>
      </c>
    </row>
    <row r="719" spans="1:7" hidden="1" x14ac:dyDescent="0.25">
      <c r="A719" s="1" t="s">
        <v>717</v>
      </c>
      <c r="B719" s="2">
        <v>24000</v>
      </c>
      <c r="C719" s="2">
        <f>IF(ISNA(VLOOKUP(A719,vlookup_a!A:B,2,FALSE)),0,(VLOOKUP(A719,vlookup_a!A:B,2,FALSE)))</f>
        <v>24000</v>
      </c>
      <c r="D719" s="2">
        <f>VLOOKUP(A719,vlookup_a!C:D,2,FALSE)</f>
        <v>0</v>
      </c>
      <c r="E719" s="2">
        <f t="shared" si="33"/>
        <v>0</v>
      </c>
      <c r="F719" t="str">
        <f t="shared" si="34"/>
        <v>aman</v>
      </c>
      <c r="G719" t="str">
        <f t="shared" si="35"/>
        <v>update</v>
      </c>
    </row>
    <row r="720" spans="1:7" hidden="1" x14ac:dyDescent="0.25">
      <c r="A720" s="1" t="s">
        <v>718</v>
      </c>
      <c r="B720" s="2">
        <v>238520</v>
      </c>
      <c r="C720" s="2">
        <f>IF(ISNA(VLOOKUP(A720,vlookup_a!A:B,2,FALSE)),0,(VLOOKUP(A720,vlookup_a!A:B,2,FALSE)))</f>
        <v>238520</v>
      </c>
      <c r="D720" s="2">
        <f>VLOOKUP(A720,vlookup_a!C:D,2,FALSE)</f>
        <v>0</v>
      </c>
      <c r="E720" s="2">
        <f t="shared" si="33"/>
        <v>0</v>
      </c>
      <c r="F720" t="str">
        <f t="shared" si="34"/>
        <v>aman</v>
      </c>
      <c r="G720" t="str">
        <f t="shared" si="35"/>
        <v>update</v>
      </c>
    </row>
    <row r="721" spans="1:7" hidden="1" x14ac:dyDescent="0.25">
      <c r="A721" s="1" t="s">
        <v>719</v>
      </c>
      <c r="B721" s="2">
        <v>89289</v>
      </c>
      <c r="C721" s="2">
        <f>IF(ISNA(VLOOKUP(A721,vlookup_a!A:B,2,FALSE)),0,(VLOOKUP(A721,vlookup_a!A:B,2,FALSE)))</f>
        <v>89289</v>
      </c>
      <c r="D721" s="2">
        <f>VLOOKUP(A721,vlookup_a!C:D,2,FALSE)</f>
        <v>0</v>
      </c>
      <c r="E721" s="2">
        <f t="shared" si="33"/>
        <v>0</v>
      </c>
      <c r="F721" t="str">
        <f t="shared" si="34"/>
        <v>aman</v>
      </c>
      <c r="G721" t="str">
        <f t="shared" si="35"/>
        <v>update</v>
      </c>
    </row>
    <row r="722" spans="1:7" hidden="1" x14ac:dyDescent="0.25">
      <c r="A722" s="1" t="s">
        <v>720</v>
      </c>
      <c r="B722" s="2">
        <v>1690</v>
      </c>
      <c r="C722" s="2">
        <f>IF(ISNA(VLOOKUP(A722,vlookup_a!A:B,2,FALSE)),0,(VLOOKUP(A722,vlookup_a!A:B,2,FALSE)))</f>
        <v>1690</v>
      </c>
      <c r="D722" s="2">
        <f>VLOOKUP(A722,vlookup_a!C:D,2,FALSE)</f>
        <v>0</v>
      </c>
      <c r="E722" s="2">
        <f t="shared" si="33"/>
        <v>0</v>
      </c>
      <c r="F722" t="str">
        <f t="shared" si="34"/>
        <v>aman</v>
      </c>
      <c r="G722" t="str">
        <f t="shared" si="35"/>
        <v>update</v>
      </c>
    </row>
    <row r="723" spans="1:7" hidden="1" x14ac:dyDescent="0.25">
      <c r="A723" s="1" t="s">
        <v>721</v>
      </c>
      <c r="B723" s="2">
        <v>50000</v>
      </c>
      <c r="C723" s="2">
        <f>IF(ISNA(VLOOKUP(A723,vlookup_a!A:B,2,FALSE)),0,(VLOOKUP(A723,vlookup_a!A:B,2,FALSE)))</f>
        <v>50000</v>
      </c>
      <c r="D723" s="2">
        <f>VLOOKUP(A723,vlookup_a!C:D,2,FALSE)</f>
        <v>0</v>
      </c>
      <c r="E723" s="2">
        <f t="shared" si="33"/>
        <v>0</v>
      </c>
      <c r="F723" t="str">
        <f t="shared" si="34"/>
        <v>aman</v>
      </c>
      <c r="G723" t="str">
        <f t="shared" si="35"/>
        <v>update</v>
      </c>
    </row>
    <row r="724" spans="1:7" hidden="1" x14ac:dyDescent="0.25">
      <c r="A724" s="1" t="s">
        <v>722</v>
      </c>
      <c r="B724" s="2">
        <v>156546</v>
      </c>
      <c r="C724" s="2">
        <f>IF(ISNA(VLOOKUP(A724,vlookup_a!A:B,2,FALSE)),0,(VLOOKUP(A724,vlookup_a!A:B,2,FALSE)))</f>
        <v>156546</v>
      </c>
      <c r="D724" s="2">
        <f>VLOOKUP(A724,vlookup_a!C:D,2,FALSE)</f>
        <v>0</v>
      </c>
      <c r="E724" s="2">
        <f t="shared" si="33"/>
        <v>0</v>
      </c>
      <c r="F724" t="str">
        <f t="shared" si="34"/>
        <v>aman</v>
      </c>
      <c r="G724" t="str">
        <f t="shared" si="35"/>
        <v>update</v>
      </c>
    </row>
    <row r="725" spans="1:7" hidden="1" x14ac:dyDescent="0.25">
      <c r="A725" s="1" t="s">
        <v>723</v>
      </c>
      <c r="B725" s="2">
        <v>50000</v>
      </c>
      <c r="C725" s="2">
        <f>IF(ISNA(VLOOKUP(A725,vlookup_a!A:B,2,FALSE)),0,(VLOOKUP(A725,vlookup_a!A:B,2,FALSE)))</f>
        <v>50000</v>
      </c>
      <c r="D725" s="2">
        <f>VLOOKUP(A725,vlookup_a!C:D,2,FALSE)</f>
        <v>0</v>
      </c>
      <c r="E725" s="2">
        <f t="shared" si="33"/>
        <v>0</v>
      </c>
      <c r="F725" t="str">
        <f t="shared" si="34"/>
        <v>aman</v>
      </c>
      <c r="G725" t="str">
        <f t="shared" si="35"/>
        <v>update</v>
      </c>
    </row>
    <row r="726" spans="1:7" hidden="1" x14ac:dyDescent="0.25">
      <c r="A726" s="1" t="s">
        <v>724</v>
      </c>
      <c r="B726" s="2">
        <v>2053010</v>
      </c>
      <c r="C726" s="2">
        <f>IF(ISNA(VLOOKUP(A726,vlookup_a!A:B,2,FALSE)),0,(VLOOKUP(A726,vlookup_a!A:B,2,FALSE)))</f>
        <v>2053010</v>
      </c>
      <c r="D726" s="2">
        <f>VLOOKUP(A726,vlookup_a!C:D,2,FALSE)</f>
        <v>0</v>
      </c>
      <c r="E726" s="2">
        <f t="shared" si="33"/>
        <v>0</v>
      </c>
      <c r="F726" t="str">
        <f t="shared" si="34"/>
        <v>aman</v>
      </c>
      <c r="G726" t="str">
        <f t="shared" si="35"/>
        <v>update</v>
      </c>
    </row>
    <row r="727" spans="1:7" hidden="1" x14ac:dyDescent="0.25">
      <c r="A727" s="1" t="s">
        <v>725</v>
      </c>
      <c r="B727" s="2">
        <v>370417</v>
      </c>
      <c r="C727" s="2">
        <f>IF(ISNA(VLOOKUP(A727,vlookup_a!A:B,2,FALSE)),0,(VLOOKUP(A727,vlookup_a!A:B,2,FALSE)))</f>
        <v>370417</v>
      </c>
      <c r="D727" s="2">
        <f>VLOOKUP(A727,vlookup_a!C:D,2,FALSE)</f>
        <v>0</v>
      </c>
      <c r="E727" s="2">
        <f t="shared" si="33"/>
        <v>0</v>
      </c>
      <c r="F727" t="str">
        <f t="shared" si="34"/>
        <v>aman</v>
      </c>
      <c r="G727" t="str">
        <f t="shared" si="35"/>
        <v>update</v>
      </c>
    </row>
    <row r="728" spans="1:7" hidden="1" x14ac:dyDescent="0.25">
      <c r="A728" s="1" t="s">
        <v>726</v>
      </c>
      <c r="B728" s="2">
        <v>355734</v>
      </c>
      <c r="C728" s="2">
        <f>IF(ISNA(VLOOKUP(A728,vlookup_a!A:B,2,FALSE)),0,(VLOOKUP(A728,vlookup_a!A:B,2,FALSE)))</f>
        <v>355734</v>
      </c>
      <c r="D728" s="2">
        <f>VLOOKUP(A728,vlookup_a!C:D,2,FALSE)</f>
        <v>0</v>
      </c>
      <c r="E728" s="2">
        <f t="shared" si="33"/>
        <v>0</v>
      </c>
      <c r="F728" t="str">
        <f t="shared" si="34"/>
        <v>aman</v>
      </c>
      <c r="G728" t="str">
        <f t="shared" si="35"/>
        <v>update</v>
      </c>
    </row>
    <row r="729" spans="1:7" hidden="1" x14ac:dyDescent="0.25">
      <c r="A729" s="1" t="s">
        <v>727</v>
      </c>
      <c r="B729" s="2">
        <v>804987</v>
      </c>
      <c r="C729" s="2">
        <f>IF(ISNA(VLOOKUP(A729,vlookup_a!A:B,2,FALSE)),0,(VLOOKUP(A729,vlookup_a!A:B,2,FALSE)))</f>
        <v>804987</v>
      </c>
      <c r="D729" s="2">
        <f>VLOOKUP(A729,vlookup_a!C:D,2,FALSE)</f>
        <v>0</v>
      </c>
      <c r="E729" s="2">
        <f t="shared" si="33"/>
        <v>0</v>
      </c>
      <c r="F729" t="str">
        <f t="shared" si="34"/>
        <v>aman</v>
      </c>
      <c r="G729" t="str">
        <f t="shared" si="35"/>
        <v>update</v>
      </c>
    </row>
    <row r="730" spans="1:7" hidden="1" x14ac:dyDescent="0.25">
      <c r="A730" s="1" t="s">
        <v>728</v>
      </c>
      <c r="B730" s="2">
        <v>283796</v>
      </c>
      <c r="C730" s="2">
        <f>IF(ISNA(VLOOKUP(A730,vlookup_a!A:B,2,FALSE)),0,(VLOOKUP(A730,vlookup_a!A:B,2,FALSE)))</f>
        <v>283796</v>
      </c>
      <c r="D730" s="2">
        <f>VLOOKUP(A730,vlookup_a!C:D,2,FALSE)</f>
        <v>0</v>
      </c>
      <c r="E730" s="2">
        <f t="shared" si="33"/>
        <v>0</v>
      </c>
      <c r="F730" t="str">
        <f t="shared" si="34"/>
        <v>aman</v>
      </c>
      <c r="G730" t="str">
        <f t="shared" si="35"/>
        <v>update</v>
      </c>
    </row>
    <row r="731" spans="1:7" hidden="1" x14ac:dyDescent="0.25">
      <c r="A731" s="1" t="s">
        <v>729</v>
      </c>
      <c r="B731" s="2">
        <v>11618</v>
      </c>
      <c r="C731" s="2">
        <f>IF(ISNA(VLOOKUP(A731,vlookup_a!A:B,2,FALSE)),0,(VLOOKUP(A731,vlookup_a!A:B,2,FALSE)))</f>
        <v>11618</v>
      </c>
      <c r="D731" s="2">
        <f>VLOOKUP(A731,vlookup_a!C:D,2,FALSE)</f>
        <v>0</v>
      </c>
      <c r="E731" s="2">
        <f t="shared" si="33"/>
        <v>0</v>
      </c>
      <c r="F731" t="str">
        <f t="shared" si="34"/>
        <v>aman</v>
      </c>
      <c r="G731" t="str">
        <f t="shared" si="35"/>
        <v>update</v>
      </c>
    </row>
    <row r="732" spans="1:7" hidden="1" x14ac:dyDescent="0.25">
      <c r="A732" s="1" t="s">
        <v>730</v>
      </c>
      <c r="B732" s="2">
        <v>100888</v>
      </c>
      <c r="C732" s="2">
        <f>IF(ISNA(VLOOKUP(A732,vlookup_a!A:B,2,FALSE)),0,(VLOOKUP(A732,vlookup_a!A:B,2,FALSE)))</f>
        <v>100888</v>
      </c>
      <c r="D732" s="2">
        <f>VLOOKUP(A732,vlookup_a!C:D,2,FALSE)</f>
        <v>0</v>
      </c>
      <c r="E732" s="2">
        <f t="shared" si="33"/>
        <v>0</v>
      </c>
      <c r="F732" t="str">
        <f t="shared" si="34"/>
        <v>aman</v>
      </c>
      <c r="G732" t="str">
        <f t="shared" si="35"/>
        <v>update</v>
      </c>
    </row>
    <row r="733" spans="1:7" hidden="1" x14ac:dyDescent="0.25">
      <c r="A733" s="1" t="s">
        <v>731</v>
      </c>
      <c r="B733" s="2">
        <v>521583</v>
      </c>
      <c r="C733" s="2">
        <f>IF(ISNA(VLOOKUP(A733,vlookup_a!A:B,2,FALSE)),0,(VLOOKUP(A733,vlookup_a!A:B,2,FALSE)))</f>
        <v>521583</v>
      </c>
      <c r="D733" s="2">
        <f>VLOOKUP(A733,vlookup_a!C:D,2,FALSE)</f>
        <v>0</v>
      </c>
      <c r="E733" s="2">
        <f t="shared" si="33"/>
        <v>0</v>
      </c>
      <c r="F733" t="str">
        <f t="shared" si="34"/>
        <v>aman</v>
      </c>
      <c r="G733" t="str">
        <f t="shared" si="35"/>
        <v>update</v>
      </c>
    </row>
    <row r="734" spans="1:7" hidden="1" x14ac:dyDescent="0.25">
      <c r="A734" s="1" t="s">
        <v>732</v>
      </c>
      <c r="B734" s="2">
        <v>5090</v>
      </c>
      <c r="C734" s="2">
        <f>IF(ISNA(VLOOKUP(A734,vlookup_a!A:B,2,FALSE)),0,(VLOOKUP(A734,vlookup_a!A:B,2,FALSE)))</f>
        <v>5090</v>
      </c>
      <c r="D734" s="2">
        <f>VLOOKUP(A734,vlookup_a!C:D,2,FALSE)</f>
        <v>0</v>
      </c>
      <c r="E734" s="2">
        <f t="shared" si="33"/>
        <v>0</v>
      </c>
      <c r="F734" t="str">
        <f t="shared" si="34"/>
        <v>aman</v>
      </c>
      <c r="G734" t="str">
        <f t="shared" si="35"/>
        <v>update</v>
      </c>
    </row>
    <row r="735" spans="1:7" hidden="1" x14ac:dyDescent="0.25">
      <c r="A735" s="1" t="s">
        <v>733</v>
      </c>
      <c r="B735" s="2">
        <v>441177</v>
      </c>
      <c r="C735" s="2">
        <f>IF(ISNA(VLOOKUP(A735,vlookup_a!A:B,2,FALSE)),0,(VLOOKUP(A735,vlookup_a!A:B,2,FALSE)))</f>
        <v>441177</v>
      </c>
      <c r="D735" s="2">
        <f>VLOOKUP(A735,vlookup_a!C:D,2,FALSE)</f>
        <v>0</v>
      </c>
      <c r="E735" s="2">
        <f t="shared" si="33"/>
        <v>0</v>
      </c>
      <c r="F735" t="str">
        <f t="shared" si="34"/>
        <v>aman</v>
      </c>
      <c r="G735" t="str">
        <f t="shared" si="35"/>
        <v>update</v>
      </c>
    </row>
    <row r="736" spans="1:7" hidden="1" x14ac:dyDescent="0.25">
      <c r="A736" s="1" t="s">
        <v>734</v>
      </c>
      <c r="B736" s="2">
        <v>273218</v>
      </c>
      <c r="C736" s="2">
        <f>IF(ISNA(VLOOKUP(A736,vlookup_a!A:B,2,FALSE)),0,(VLOOKUP(A736,vlookup_a!A:B,2,FALSE)))</f>
        <v>273218</v>
      </c>
      <c r="D736" s="2">
        <f>VLOOKUP(A736,vlookup_a!C:D,2,FALSE)</f>
        <v>0</v>
      </c>
      <c r="E736" s="2">
        <f t="shared" si="33"/>
        <v>0</v>
      </c>
      <c r="F736" t="str">
        <f t="shared" si="34"/>
        <v>aman</v>
      </c>
      <c r="G736" t="str">
        <f t="shared" si="35"/>
        <v>update</v>
      </c>
    </row>
    <row r="737" spans="1:7" hidden="1" x14ac:dyDescent="0.25">
      <c r="A737" s="1" t="s">
        <v>735</v>
      </c>
      <c r="B737" s="2">
        <v>136362</v>
      </c>
      <c r="C737" s="2">
        <f>IF(ISNA(VLOOKUP(A737,vlookup_a!A:B,2,FALSE)),0,(VLOOKUP(A737,vlookup_a!A:B,2,FALSE)))</f>
        <v>136362</v>
      </c>
      <c r="D737" s="2">
        <f>VLOOKUP(A737,vlookup_a!C:D,2,FALSE)</f>
        <v>0</v>
      </c>
      <c r="E737" s="2">
        <f t="shared" si="33"/>
        <v>0</v>
      </c>
      <c r="F737" t="str">
        <f t="shared" si="34"/>
        <v>aman</v>
      </c>
      <c r="G737" t="str">
        <f t="shared" si="35"/>
        <v>update</v>
      </c>
    </row>
    <row r="738" spans="1:7" hidden="1" x14ac:dyDescent="0.25">
      <c r="A738" s="1" t="s">
        <v>736</v>
      </c>
      <c r="B738" s="2">
        <v>947891</v>
      </c>
      <c r="C738" s="2">
        <f>IF(ISNA(VLOOKUP(A738,vlookup_a!A:B,2,FALSE)),0,(VLOOKUP(A738,vlookup_a!A:B,2,FALSE)))</f>
        <v>947891</v>
      </c>
      <c r="D738" s="2">
        <f>VLOOKUP(A738,vlookup_a!C:D,2,FALSE)</f>
        <v>0</v>
      </c>
      <c r="E738" s="2">
        <f t="shared" si="33"/>
        <v>0</v>
      </c>
      <c r="F738" t="str">
        <f t="shared" si="34"/>
        <v>aman</v>
      </c>
      <c r="G738" t="str">
        <f t="shared" si="35"/>
        <v>update</v>
      </c>
    </row>
    <row r="739" spans="1:7" hidden="1" x14ac:dyDescent="0.25">
      <c r="A739" s="1" t="s">
        <v>737</v>
      </c>
      <c r="B739" s="2">
        <v>200113</v>
      </c>
      <c r="C739" s="2">
        <f>IF(ISNA(VLOOKUP(A739,vlookup_a!A:B,2,FALSE)),0,(VLOOKUP(A739,vlookup_a!A:B,2,FALSE)))</f>
        <v>200113</v>
      </c>
      <c r="D739" s="2">
        <f>VLOOKUP(A739,vlookup_a!C:D,2,FALSE)</f>
        <v>0</v>
      </c>
      <c r="E739" s="2">
        <f t="shared" si="33"/>
        <v>0</v>
      </c>
      <c r="F739" t="str">
        <f t="shared" si="34"/>
        <v>aman</v>
      </c>
      <c r="G739" t="str">
        <f t="shared" si="35"/>
        <v>update</v>
      </c>
    </row>
    <row r="740" spans="1:7" hidden="1" x14ac:dyDescent="0.25">
      <c r="A740" s="1" t="s">
        <v>738</v>
      </c>
      <c r="B740" s="2">
        <v>88887</v>
      </c>
      <c r="C740" s="2">
        <f>IF(ISNA(VLOOKUP(A740,vlookup_a!A:B,2,FALSE)),0,(VLOOKUP(A740,vlookup_a!A:B,2,FALSE)))</f>
        <v>88888</v>
      </c>
      <c r="D740" s="2">
        <f>VLOOKUP(A740,vlookup_a!C:D,2,FALSE)</f>
        <v>0</v>
      </c>
      <c r="E740" s="2">
        <f t="shared" si="33"/>
        <v>-1</v>
      </c>
      <c r="F740" t="str">
        <f t="shared" si="34"/>
        <v>aman</v>
      </c>
      <c r="G740" t="str">
        <f t="shared" si="35"/>
        <v>update</v>
      </c>
    </row>
    <row r="741" spans="1:7" hidden="1" x14ac:dyDescent="0.25">
      <c r="A741" s="1" t="s">
        <v>739</v>
      </c>
      <c r="B741" s="2">
        <v>167710</v>
      </c>
      <c r="C741" s="2">
        <f>IF(ISNA(VLOOKUP(A741,vlookup_a!A:B,2,FALSE)),0,(VLOOKUP(A741,vlookup_a!A:B,2,FALSE)))</f>
        <v>167710</v>
      </c>
      <c r="D741" s="2">
        <f>VLOOKUP(A741,vlookup_a!C:D,2,FALSE)</f>
        <v>0</v>
      </c>
      <c r="E741" s="2">
        <f t="shared" si="33"/>
        <v>0</v>
      </c>
      <c r="F741" t="str">
        <f t="shared" si="34"/>
        <v>aman</v>
      </c>
      <c r="G741" t="str">
        <f t="shared" si="35"/>
        <v>update</v>
      </c>
    </row>
    <row r="742" spans="1:7" hidden="1" x14ac:dyDescent="0.25">
      <c r="A742" s="1" t="s">
        <v>740</v>
      </c>
      <c r="B742" s="2">
        <v>167000</v>
      </c>
      <c r="C742" s="2">
        <f>IF(ISNA(VLOOKUP(A742,vlookup_a!A:B,2,FALSE)),0,(VLOOKUP(A742,vlookup_a!A:B,2,FALSE)))</f>
        <v>167000</v>
      </c>
      <c r="D742" s="2">
        <f>VLOOKUP(A742,vlookup_a!C:D,2,FALSE)</f>
        <v>0</v>
      </c>
      <c r="E742" s="2">
        <f t="shared" si="33"/>
        <v>0</v>
      </c>
      <c r="F742" t="str">
        <f t="shared" si="34"/>
        <v>aman</v>
      </c>
      <c r="G742" t="str">
        <f t="shared" si="35"/>
        <v>update</v>
      </c>
    </row>
    <row r="743" spans="1:7" hidden="1" x14ac:dyDescent="0.25">
      <c r="A743" s="1" t="s">
        <v>741</v>
      </c>
      <c r="B743" s="2">
        <v>15000</v>
      </c>
      <c r="C743" s="2">
        <f>IF(ISNA(VLOOKUP(A743,vlookup_a!A:B,2,FALSE)),0,(VLOOKUP(A743,vlookup_a!A:B,2,FALSE)))</f>
        <v>15000</v>
      </c>
      <c r="D743" s="2">
        <f>VLOOKUP(A743,vlookup_a!C:D,2,FALSE)</f>
        <v>0</v>
      </c>
      <c r="E743" s="2">
        <f t="shared" si="33"/>
        <v>0</v>
      </c>
      <c r="F743" t="str">
        <f t="shared" si="34"/>
        <v>aman</v>
      </c>
      <c r="G743" t="str">
        <f t="shared" si="35"/>
        <v>update</v>
      </c>
    </row>
    <row r="744" spans="1:7" hidden="1" x14ac:dyDescent="0.25">
      <c r="A744" s="1" t="s">
        <v>742</v>
      </c>
      <c r="B744" s="2">
        <v>1116719</v>
      </c>
      <c r="C744" s="2">
        <f>IF(ISNA(VLOOKUP(A744,vlookup_a!A:B,2,FALSE)),0,(VLOOKUP(A744,vlookup_a!A:B,2,FALSE)))</f>
        <v>1116719</v>
      </c>
      <c r="D744" s="2">
        <f>VLOOKUP(A744,vlookup_a!C:D,2,FALSE)</f>
        <v>0</v>
      </c>
      <c r="E744" s="2">
        <f t="shared" si="33"/>
        <v>0</v>
      </c>
      <c r="F744" t="str">
        <f t="shared" si="34"/>
        <v>aman</v>
      </c>
      <c r="G744" t="str">
        <f t="shared" si="35"/>
        <v>update</v>
      </c>
    </row>
    <row r="745" spans="1:7" hidden="1" x14ac:dyDescent="0.25">
      <c r="A745" s="1" t="s">
        <v>743</v>
      </c>
      <c r="B745" s="2">
        <v>150137</v>
      </c>
      <c r="C745" s="2">
        <f>IF(ISNA(VLOOKUP(A745,vlookup_a!A:B,2,FALSE)),0,(VLOOKUP(A745,vlookup_a!A:B,2,FALSE)))</f>
        <v>150137</v>
      </c>
      <c r="D745" s="2">
        <f>VLOOKUP(A745,vlookup_a!C:D,2,FALSE)</f>
        <v>0</v>
      </c>
      <c r="E745" s="2">
        <f t="shared" si="33"/>
        <v>0</v>
      </c>
      <c r="F745" t="str">
        <f t="shared" si="34"/>
        <v>aman</v>
      </c>
      <c r="G745" t="str">
        <f t="shared" si="35"/>
        <v>update</v>
      </c>
    </row>
    <row r="746" spans="1:7" hidden="1" x14ac:dyDescent="0.25">
      <c r="A746" s="1" t="s">
        <v>744</v>
      </c>
      <c r="B746" s="2">
        <v>291983</v>
      </c>
      <c r="C746" s="2">
        <f>IF(ISNA(VLOOKUP(A746,vlookup_a!A:B,2,FALSE)),0,(VLOOKUP(A746,vlookup_a!A:B,2,FALSE)))</f>
        <v>291983</v>
      </c>
      <c r="D746" s="2">
        <f>VLOOKUP(A746,vlookup_a!C:D,2,FALSE)</f>
        <v>0</v>
      </c>
      <c r="E746" s="2">
        <f t="shared" si="33"/>
        <v>0</v>
      </c>
      <c r="F746" t="str">
        <f t="shared" si="34"/>
        <v>aman</v>
      </c>
      <c r="G746" t="str">
        <f t="shared" si="35"/>
        <v>update</v>
      </c>
    </row>
    <row r="747" spans="1:7" hidden="1" x14ac:dyDescent="0.25">
      <c r="A747" s="1" t="s">
        <v>745</v>
      </c>
      <c r="B747" s="2">
        <v>45000</v>
      </c>
      <c r="C747" s="2">
        <f>IF(ISNA(VLOOKUP(A747,vlookup_a!A:B,2,FALSE)),0,(VLOOKUP(A747,vlookup_a!A:B,2,FALSE)))</f>
        <v>45000</v>
      </c>
      <c r="D747" s="2">
        <f>VLOOKUP(A747,vlookup_a!C:D,2,FALSE)</f>
        <v>0</v>
      </c>
      <c r="E747" s="2">
        <f t="shared" si="33"/>
        <v>0</v>
      </c>
      <c r="F747" t="str">
        <f t="shared" si="34"/>
        <v>aman</v>
      </c>
      <c r="G747" t="str">
        <f t="shared" si="35"/>
        <v>update</v>
      </c>
    </row>
    <row r="748" spans="1:7" hidden="1" x14ac:dyDescent="0.25">
      <c r="A748" s="1" t="s">
        <v>746</v>
      </c>
      <c r="B748" s="2">
        <v>551800</v>
      </c>
      <c r="C748" s="2">
        <f>IF(ISNA(VLOOKUP(A748,vlookup_a!A:B,2,FALSE)),0,(VLOOKUP(A748,vlookup_a!A:B,2,FALSE)))</f>
        <v>551800</v>
      </c>
      <c r="D748" s="2">
        <f>VLOOKUP(A748,vlookup_a!C:D,2,FALSE)</f>
        <v>0</v>
      </c>
      <c r="E748" s="2">
        <f t="shared" si="33"/>
        <v>0</v>
      </c>
      <c r="F748" t="str">
        <f t="shared" si="34"/>
        <v>aman</v>
      </c>
      <c r="G748" t="str">
        <f t="shared" si="35"/>
        <v>update</v>
      </c>
    </row>
    <row r="749" spans="1:7" hidden="1" x14ac:dyDescent="0.25">
      <c r="A749" s="1" t="s">
        <v>747</v>
      </c>
      <c r="B749" s="2">
        <v>6491</v>
      </c>
      <c r="C749" s="2">
        <f>IF(ISNA(VLOOKUP(A749,vlookup_a!A:B,2,FALSE)),0,(VLOOKUP(A749,vlookup_a!A:B,2,FALSE)))</f>
        <v>6491</v>
      </c>
      <c r="D749" s="2">
        <f>VLOOKUP(A749,vlookup_a!C:D,2,FALSE)</f>
        <v>0</v>
      </c>
      <c r="E749" s="2">
        <f t="shared" si="33"/>
        <v>0</v>
      </c>
      <c r="F749" t="str">
        <f t="shared" si="34"/>
        <v>aman</v>
      </c>
      <c r="G749" t="str">
        <f t="shared" si="35"/>
        <v>update</v>
      </c>
    </row>
    <row r="750" spans="1:7" hidden="1" x14ac:dyDescent="0.25">
      <c r="A750" s="1" t="s">
        <v>748</v>
      </c>
      <c r="B750" s="2">
        <v>4540</v>
      </c>
      <c r="C750" s="2">
        <f>IF(ISNA(VLOOKUP(A750,vlookup_a!A:B,2,FALSE)),0,(VLOOKUP(A750,vlookup_a!A:B,2,FALSE)))</f>
        <v>4540</v>
      </c>
      <c r="D750" s="2">
        <f>VLOOKUP(A750,vlookup_a!C:D,2,FALSE)</f>
        <v>0</v>
      </c>
      <c r="E750" s="2">
        <f t="shared" si="33"/>
        <v>0</v>
      </c>
      <c r="F750" t="str">
        <f t="shared" si="34"/>
        <v>aman</v>
      </c>
      <c r="G750" t="str">
        <f t="shared" si="35"/>
        <v>update</v>
      </c>
    </row>
    <row r="751" spans="1:7" hidden="1" x14ac:dyDescent="0.25">
      <c r="A751" s="1" t="s">
        <v>749</v>
      </c>
      <c r="B751" s="2">
        <v>150000</v>
      </c>
      <c r="C751" s="2">
        <f>IF(ISNA(VLOOKUP(A751,vlookup_a!A:B,2,FALSE)),0,(VLOOKUP(A751,vlookup_a!A:B,2,FALSE)))</f>
        <v>150000</v>
      </c>
      <c r="D751" s="2">
        <f>VLOOKUP(A751,vlookup_a!C:D,2,FALSE)</f>
        <v>0</v>
      </c>
      <c r="E751" s="2">
        <f t="shared" si="33"/>
        <v>0</v>
      </c>
      <c r="F751" t="str">
        <f t="shared" si="34"/>
        <v>aman</v>
      </c>
      <c r="G751" t="str">
        <f t="shared" si="35"/>
        <v>update</v>
      </c>
    </row>
    <row r="752" spans="1:7" hidden="1" x14ac:dyDescent="0.25">
      <c r="A752" s="1" t="s">
        <v>750</v>
      </c>
      <c r="B752" s="2">
        <v>621336</v>
      </c>
      <c r="C752" s="2">
        <f>IF(ISNA(VLOOKUP(A752,vlookup_a!A:B,2,FALSE)),0,(VLOOKUP(A752,vlookup_a!A:B,2,FALSE)))</f>
        <v>621336</v>
      </c>
      <c r="D752" s="2">
        <f>VLOOKUP(A752,vlookup_a!C:D,2,FALSE)</f>
        <v>0</v>
      </c>
      <c r="E752" s="2">
        <f t="shared" si="33"/>
        <v>0</v>
      </c>
      <c r="F752" t="str">
        <f t="shared" si="34"/>
        <v>aman</v>
      </c>
      <c r="G752" t="str">
        <f t="shared" si="35"/>
        <v>update</v>
      </c>
    </row>
    <row r="753" spans="1:7" hidden="1" x14ac:dyDescent="0.25">
      <c r="A753" s="1" t="s">
        <v>751</v>
      </c>
      <c r="B753" s="2">
        <v>116656</v>
      </c>
      <c r="C753" s="2">
        <f>IF(ISNA(VLOOKUP(A753,vlookup_a!A:B,2,FALSE)),0,(VLOOKUP(A753,vlookup_a!A:B,2,FALSE)))</f>
        <v>116656</v>
      </c>
      <c r="D753" s="2">
        <f>VLOOKUP(A753,vlookup_a!C:D,2,FALSE)</f>
        <v>0</v>
      </c>
      <c r="E753" s="2">
        <f t="shared" si="33"/>
        <v>0</v>
      </c>
      <c r="F753" t="str">
        <f t="shared" si="34"/>
        <v>aman</v>
      </c>
      <c r="G753" t="str">
        <f t="shared" si="35"/>
        <v>update</v>
      </c>
    </row>
    <row r="754" spans="1:7" hidden="1" x14ac:dyDescent="0.25">
      <c r="A754" s="1" t="s">
        <v>752</v>
      </c>
      <c r="B754" s="2">
        <v>200000</v>
      </c>
      <c r="C754" s="2">
        <f>IF(ISNA(VLOOKUP(A754,vlookup_a!A:B,2,FALSE)),0,(VLOOKUP(A754,vlookup_a!A:B,2,FALSE)))</f>
        <v>200000</v>
      </c>
      <c r="D754" s="2">
        <f>VLOOKUP(A754,vlookup_a!C:D,2,FALSE)</f>
        <v>0</v>
      </c>
      <c r="E754" s="2">
        <f t="shared" si="33"/>
        <v>0</v>
      </c>
      <c r="F754" t="str">
        <f t="shared" si="34"/>
        <v>aman</v>
      </c>
      <c r="G754" t="str">
        <f t="shared" si="35"/>
        <v>update</v>
      </c>
    </row>
    <row r="755" spans="1:7" hidden="1" x14ac:dyDescent="0.25">
      <c r="A755" s="1" t="s">
        <v>753</v>
      </c>
      <c r="B755" s="2">
        <v>137830</v>
      </c>
      <c r="C755" s="2">
        <f>IF(ISNA(VLOOKUP(A755,vlookup_a!A:B,2,FALSE)),0,(VLOOKUP(A755,vlookup_a!A:B,2,FALSE)))</f>
        <v>137830</v>
      </c>
      <c r="D755" s="2">
        <f>VLOOKUP(A755,vlookup_a!C:D,2,FALSE)</f>
        <v>0</v>
      </c>
      <c r="E755" s="2">
        <f t="shared" si="33"/>
        <v>0</v>
      </c>
      <c r="F755" t="str">
        <f t="shared" si="34"/>
        <v>aman</v>
      </c>
      <c r="G755" t="str">
        <f t="shared" si="35"/>
        <v>update</v>
      </c>
    </row>
    <row r="756" spans="1:7" hidden="1" x14ac:dyDescent="0.25">
      <c r="A756" s="1" t="s">
        <v>754</v>
      </c>
      <c r="B756" s="2">
        <v>1096345</v>
      </c>
      <c r="C756" s="2">
        <f>IF(ISNA(VLOOKUP(A756,vlookup_a!A:B,2,FALSE)),0,(VLOOKUP(A756,vlookup_a!A:B,2,FALSE)))</f>
        <v>1096345</v>
      </c>
      <c r="D756" s="2">
        <f>VLOOKUP(A756,vlookup_a!C:D,2,FALSE)</f>
        <v>0</v>
      </c>
      <c r="E756" s="2">
        <f t="shared" si="33"/>
        <v>0</v>
      </c>
      <c r="F756" t="str">
        <f t="shared" si="34"/>
        <v>aman</v>
      </c>
      <c r="G756" t="str">
        <f t="shared" si="35"/>
        <v>update</v>
      </c>
    </row>
    <row r="757" spans="1:7" hidden="1" x14ac:dyDescent="0.25">
      <c r="A757" s="1" t="s">
        <v>755</v>
      </c>
      <c r="B757" s="2">
        <v>176419</v>
      </c>
      <c r="C757" s="2">
        <f>IF(ISNA(VLOOKUP(A757,vlookup_a!A:B,2,FALSE)),0,(VLOOKUP(A757,vlookup_a!A:B,2,FALSE)))</f>
        <v>176419</v>
      </c>
      <c r="D757" s="2">
        <f>VLOOKUP(A757,vlookup_a!C:D,2,FALSE)</f>
        <v>0</v>
      </c>
      <c r="E757" s="2">
        <f t="shared" si="33"/>
        <v>0</v>
      </c>
      <c r="F757" t="str">
        <f t="shared" si="34"/>
        <v>aman</v>
      </c>
      <c r="G757" t="str">
        <f t="shared" si="35"/>
        <v>update</v>
      </c>
    </row>
    <row r="758" spans="1:7" hidden="1" x14ac:dyDescent="0.25">
      <c r="A758" s="1" t="s">
        <v>756</v>
      </c>
      <c r="B758" s="2">
        <v>200000</v>
      </c>
      <c r="C758" s="2">
        <f>IF(ISNA(VLOOKUP(A758,vlookup_a!A:B,2,FALSE)),0,(VLOOKUP(A758,vlookup_a!A:B,2,FALSE)))</f>
        <v>200000</v>
      </c>
      <c r="D758" s="2">
        <f>VLOOKUP(A758,vlookup_a!C:D,2,FALSE)</f>
        <v>0</v>
      </c>
      <c r="E758" s="2">
        <f t="shared" si="33"/>
        <v>0</v>
      </c>
      <c r="F758" t="str">
        <f t="shared" si="34"/>
        <v>aman</v>
      </c>
      <c r="G758" t="str">
        <f t="shared" si="35"/>
        <v>update</v>
      </c>
    </row>
    <row r="759" spans="1:7" hidden="1" x14ac:dyDescent="0.25">
      <c r="A759" s="1" t="s">
        <v>757</v>
      </c>
      <c r="B759" s="2">
        <v>672855</v>
      </c>
      <c r="C759" s="2">
        <f>IF(ISNA(VLOOKUP(A759,vlookup_a!A:B,2,FALSE)),0,(VLOOKUP(A759,vlookup_a!A:B,2,FALSE)))</f>
        <v>672855</v>
      </c>
      <c r="D759" s="2">
        <f>VLOOKUP(A759,vlookup_a!C:D,2,FALSE)</f>
        <v>0</v>
      </c>
      <c r="E759" s="2">
        <f t="shared" si="33"/>
        <v>0</v>
      </c>
      <c r="F759" t="str">
        <f t="shared" si="34"/>
        <v>aman</v>
      </c>
      <c r="G759" t="str">
        <f t="shared" si="35"/>
        <v>update</v>
      </c>
    </row>
    <row r="760" spans="1:7" hidden="1" x14ac:dyDescent="0.25">
      <c r="A760" s="1" t="s">
        <v>758</v>
      </c>
      <c r="B760" s="2">
        <v>46567</v>
      </c>
      <c r="C760" s="2">
        <f>IF(ISNA(VLOOKUP(A760,vlookup_a!A:B,2,FALSE)),0,(VLOOKUP(A760,vlookup_a!A:B,2,FALSE)))</f>
        <v>46567</v>
      </c>
      <c r="D760" s="2">
        <f>VLOOKUP(A760,vlookup_a!C:D,2,FALSE)</f>
        <v>0</v>
      </c>
      <c r="E760" s="2">
        <f t="shared" si="33"/>
        <v>0</v>
      </c>
      <c r="F760" t="str">
        <f t="shared" si="34"/>
        <v>aman</v>
      </c>
      <c r="G760" t="str">
        <f t="shared" si="35"/>
        <v>update</v>
      </c>
    </row>
    <row r="761" spans="1:7" hidden="1" x14ac:dyDescent="0.25">
      <c r="A761" s="1" t="s">
        <v>759</v>
      </c>
      <c r="B761" s="2">
        <v>48657</v>
      </c>
      <c r="C761" s="2">
        <f>IF(ISNA(VLOOKUP(A761,vlookup_a!A:B,2,FALSE)),0,(VLOOKUP(A761,vlookup_a!A:B,2,FALSE)))</f>
        <v>48657</v>
      </c>
      <c r="D761" s="2">
        <f>VLOOKUP(A761,vlookup_a!C:D,2,FALSE)</f>
        <v>0</v>
      </c>
      <c r="E761" s="2">
        <f t="shared" si="33"/>
        <v>0</v>
      </c>
      <c r="F761" t="str">
        <f t="shared" si="34"/>
        <v>aman</v>
      </c>
      <c r="G761" t="str">
        <f t="shared" si="35"/>
        <v>update</v>
      </c>
    </row>
    <row r="762" spans="1:7" hidden="1" x14ac:dyDescent="0.25">
      <c r="A762" s="1" t="s">
        <v>760</v>
      </c>
      <c r="B762" s="2">
        <v>500000</v>
      </c>
      <c r="C762" s="2">
        <f>IF(ISNA(VLOOKUP(A762,vlookup_a!A:B,2,FALSE)),0,(VLOOKUP(A762,vlookup_a!A:B,2,FALSE)))</f>
        <v>500000</v>
      </c>
      <c r="D762" s="2">
        <f>VLOOKUP(A762,vlookup_a!C:D,2,FALSE)</f>
        <v>0</v>
      </c>
      <c r="E762" s="2">
        <f t="shared" si="33"/>
        <v>0</v>
      </c>
      <c r="F762" t="str">
        <f t="shared" si="34"/>
        <v>aman</v>
      </c>
      <c r="G762" t="str">
        <f t="shared" si="35"/>
        <v>update</v>
      </c>
    </row>
    <row r="763" spans="1:7" hidden="1" x14ac:dyDescent="0.25">
      <c r="A763" s="1" t="s">
        <v>761</v>
      </c>
      <c r="B763" s="2">
        <v>42238</v>
      </c>
      <c r="C763" s="2">
        <f>IF(ISNA(VLOOKUP(A763,vlookup_a!A:B,2,FALSE)),0,(VLOOKUP(A763,vlookup_a!A:B,2,FALSE)))</f>
        <v>42238</v>
      </c>
      <c r="D763" s="2">
        <f>VLOOKUP(A763,vlookup_a!C:D,2,FALSE)</f>
        <v>0</v>
      </c>
      <c r="E763" s="2">
        <f t="shared" si="33"/>
        <v>0</v>
      </c>
      <c r="F763" t="str">
        <f t="shared" si="34"/>
        <v>aman</v>
      </c>
      <c r="G763" t="str">
        <f t="shared" si="35"/>
        <v>update</v>
      </c>
    </row>
    <row r="764" spans="1:7" hidden="1" x14ac:dyDescent="0.25">
      <c r="A764" s="1" t="s">
        <v>762</v>
      </c>
      <c r="B764" s="2">
        <v>326000</v>
      </c>
      <c r="C764" s="2">
        <f>IF(ISNA(VLOOKUP(A764,vlookup_a!A:B,2,FALSE)),0,(VLOOKUP(A764,vlookup_a!A:B,2,FALSE)))</f>
        <v>326000</v>
      </c>
      <c r="D764" s="2">
        <f>VLOOKUP(A764,vlookup_a!C:D,2,FALSE)</f>
        <v>0</v>
      </c>
      <c r="E764" s="2">
        <f t="shared" si="33"/>
        <v>0</v>
      </c>
      <c r="F764" t="str">
        <f t="shared" si="34"/>
        <v>aman</v>
      </c>
      <c r="G764" t="str">
        <f t="shared" si="35"/>
        <v>update</v>
      </c>
    </row>
    <row r="765" spans="1:7" hidden="1" x14ac:dyDescent="0.25">
      <c r="A765" s="1" t="s">
        <v>763</v>
      </c>
      <c r="B765" s="2">
        <v>162000</v>
      </c>
      <c r="C765" s="2">
        <f>IF(ISNA(VLOOKUP(A765,vlookup_a!A:B,2,FALSE)),0,(VLOOKUP(A765,vlookup_a!A:B,2,FALSE)))</f>
        <v>162000</v>
      </c>
      <c r="D765" s="2">
        <f>VLOOKUP(A765,vlookup_a!C:D,2,FALSE)</f>
        <v>0</v>
      </c>
      <c r="E765" s="2">
        <f t="shared" si="33"/>
        <v>0</v>
      </c>
      <c r="F765" t="str">
        <f t="shared" si="34"/>
        <v>aman</v>
      </c>
      <c r="G765" t="str">
        <f t="shared" si="35"/>
        <v>update</v>
      </c>
    </row>
    <row r="766" spans="1:7" hidden="1" x14ac:dyDescent="0.25">
      <c r="A766" s="1" t="s">
        <v>764</v>
      </c>
      <c r="B766" s="2">
        <v>845244</v>
      </c>
      <c r="C766" s="2">
        <f>IF(ISNA(VLOOKUP(A766,vlookup_a!A:B,2,FALSE)),0,(VLOOKUP(A766,vlookup_a!A:B,2,FALSE)))</f>
        <v>845244</v>
      </c>
      <c r="D766" s="2">
        <f>VLOOKUP(A766,vlookup_a!C:D,2,FALSE)</f>
        <v>0</v>
      </c>
      <c r="E766" s="2">
        <f t="shared" si="33"/>
        <v>0</v>
      </c>
      <c r="F766" t="str">
        <f t="shared" si="34"/>
        <v>aman</v>
      </c>
      <c r="G766" t="str">
        <f t="shared" si="35"/>
        <v>update</v>
      </c>
    </row>
    <row r="767" spans="1:7" hidden="1" x14ac:dyDescent="0.25">
      <c r="A767" s="1" t="s">
        <v>765</v>
      </c>
      <c r="B767" s="2">
        <v>803742</v>
      </c>
      <c r="C767" s="2">
        <f>IF(ISNA(VLOOKUP(A767,vlookup_a!A:B,2,FALSE)),0,(VLOOKUP(A767,vlookup_a!A:B,2,FALSE)))</f>
        <v>803742</v>
      </c>
      <c r="D767" s="2">
        <f>VLOOKUP(A767,vlookup_a!C:D,2,FALSE)</f>
        <v>0</v>
      </c>
      <c r="E767" s="2">
        <f t="shared" si="33"/>
        <v>0</v>
      </c>
      <c r="F767" t="str">
        <f t="shared" si="34"/>
        <v>aman</v>
      </c>
      <c r="G767" t="str">
        <f t="shared" si="35"/>
        <v>update</v>
      </c>
    </row>
    <row r="768" spans="1:7" hidden="1" x14ac:dyDescent="0.25">
      <c r="A768" s="1" t="s">
        <v>766</v>
      </c>
      <c r="B768" s="2">
        <v>83406</v>
      </c>
      <c r="C768" s="2">
        <f>IF(ISNA(VLOOKUP(A768,vlookup_a!A:B,2,FALSE)),0,(VLOOKUP(A768,vlookup_a!A:B,2,FALSE)))</f>
        <v>83406</v>
      </c>
      <c r="D768" s="2">
        <f>VLOOKUP(A768,vlookup_a!C:D,2,FALSE)</f>
        <v>0</v>
      </c>
      <c r="E768" s="2">
        <f t="shared" si="33"/>
        <v>0</v>
      </c>
      <c r="F768" t="str">
        <f t="shared" si="34"/>
        <v>aman</v>
      </c>
      <c r="G768" t="str">
        <f t="shared" si="35"/>
        <v>update</v>
      </c>
    </row>
    <row r="769" spans="1:7" hidden="1" x14ac:dyDescent="0.25">
      <c r="A769" s="1" t="s">
        <v>767</v>
      </c>
      <c r="B769" s="2">
        <v>103000</v>
      </c>
      <c r="C769" s="2">
        <f>IF(ISNA(VLOOKUP(A769,vlookup_a!A:B,2,FALSE)),0,(VLOOKUP(A769,vlookup_a!A:B,2,FALSE)))</f>
        <v>103000</v>
      </c>
      <c r="D769" s="2">
        <f>VLOOKUP(A769,vlookup_a!C:D,2,FALSE)</f>
        <v>0</v>
      </c>
      <c r="E769" s="2">
        <f t="shared" si="33"/>
        <v>0</v>
      </c>
      <c r="F769" t="str">
        <f t="shared" si="34"/>
        <v>aman</v>
      </c>
      <c r="G769" t="str">
        <f t="shared" si="35"/>
        <v>update</v>
      </c>
    </row>
    <row r="770" spans="1:7" hidden="1" x14ac:dyDescent="0.25">
      <c r="A770" s="1" t="s">
        <v>768</v>
      </c>
      <c r="B770" s="2">
        <v>859920</v>
      </c>
      <c r="C770" s="2">
        <f>IF(ISNA(VLOOKUP(A770,vlookup_a!A:B,2,FALSE)),0,(VLOOKUP(A770,vlookup_a!A:B,2,FALSE)))</f>
        <v>859920</v>
      </c>
      <c r="D770" s="2">
        <f>VLOOKUP(A770,vlookup_a!C:D,2,FALSE)</f>
        <v>0</v>
      </c>
      <c r="E770" s="2">
        <f t="shared" si="33"/>
        <v>0</v>
      </c>
      <c r="F770" t="str">
        <f t="shared" si="34"/>
        <v>aman</v>
      </c>
      <c r="G770" t="str">
        <f t="shared" si="35"/>
        <v>update</v>
      </c>
    </row>
    <row r="771" spans="1:7" hidden="1" x14ac:dyDescent="0.25">
      <c r="A771" s="1" t="s">
        <v>769</v>
      </c>
      <c r="B771" s="2">
        <v>1390000</v>
      </c>
      <c r="C771" s="2">
        <f>IF(ISNA(VLOOKUP(A771,vlookup_a!A:B,2,FALSE)),0,(VLOOKUP(A771,vlookup_a!A:B,2,FALSE)))</f>
        <v>1390000</v>
      </c>
      <c r="D771" s="2">
        <f>VLOOKUP(A771,vlookup_a!C:D,2,FALSE)</f>
        <v>0</v>
      </c>
      <c r="E771" s="2">
        <f t="shared" ref="E771:E834" si="36">B771-C771</f>
        <v>0</v>
      </c>
      <c r="F771" t="str">
        <f t="shared" ref="F771:F834" si="37">IF(B771=C771,"aman",IF(B771&lt;C771,"aman","cek"))</f>
        <v>aman</v>
      </c>
      <c r="G771" t="str">
        <f t="shared" ref="G771:G834" si="38">IF(D771=B771,"no update","update")</f>
        <v>update</v>
      </c>
    </row>
    <row r="772" spans="1:7" hidden="1" x14ac:dyDescent="0.25">
      <c r="A772" s="1" t="s">
        <v>770</v>
      </c>
      <c r="B772" s="2">
        <v>10272</v>
      </c>
      <c r="C772" s="2">
        <f>IF(ISNA(VLOOKUP(A772,vlookup_a!A:B,2,FALSE)),0,(VLOOKUP(A772,vlookup_a!A:B,2,FALSE)))</f>
        <v>10272</v>
      </c>
      <c r="D772" s="2">
        <f>VLOOKUP(A772,vlookup_a!C:D,2,FALSE)</f>
        <v>0</v>
      </c>
      <c r="E772" s="2">
        <f t="shared" si="36"/>
        <v>0</v>
      </c>
      <c r="F772" t="str">
        <f t="shared" si="37"/>
        <v>aman</v>
      </c>
      <c r="G772" t="str">
        <f t="shared" si="38"/>
        <v>update</v>
      </c>
    </row>
    <row r="773" spans="1:7" hidden="1" x14ac:dyDescent="0.25">
      <c r="A773" s="1" t="s">
        <v>771</v>
      </c>
      <c r="B773" s="2">
        <v>318589</v>
      </c>
      <c r="C773" s="2">
        <f>IF(ISNA(VLOOKUP(A773,vlookup_a!A:B,2,FALSE)),0,(VLOOKUP(A773,vlookup_a!A:B,2,FALSE)))</f>
        <v>318589</v>
      </c>
      <c r="D773" s="2">
        <f>VLOOKUP(A773,vlookup_a!C:D,2,FALSE)</f>
        <v>0</v>
      </c>
      <c r="E773" s="2">
        <f t="shared" si="36"/>
        <v>0</v>
      </c>
      <c r="F773" t="str">
        <f t="shared" si="37"/>
        <v>aman</v>
      </c>
      <c r="G773" t="str">
        <f t="shared" si="38"/>
        <v>update</v>
      </c>
    </row>
    <row r="774" spans="1:7" hidden="1" x14ac:dyDescent="0.25">
      <c r="A774" s="1" t="s">
        <v>772</v>
      </c>
      <c r="B774" s="2">
        <v>40000</v>
      </c>
      <c r="C774" s="2">
        <f>IF(ISNA(VLOOKUP(A774,vlookup_a!A:B,2,FALSE)),0,(VLOOKUP(A774,vlookup_a!A:B,2,FALSE)))</f>
        <v>40000</v>
      </c>
      <c r="D774" s="2">
        <f>VLOOKUP(A774,vlookup_a!C:D,2,FALSE)</f>
        <v>0</v>
      </c>
      <c r="E774" s="2">
        <f t="shared" si="36"/>
        <v>0</v>
      </c>
      <c r="F774" t="str">
        <f t="shared" si="37"/>
        <v>aman</v>
      </c>
      <c r="G774" t="str">
        <f t="shared" si="38"/>
        <v>update</v>
      </c>
    </row>
    <row r="775" spans="1:7" hidden="1" x14ac:dyDescent="0.25">
      <c r="A775" s="1" t="s">
        <v>773</v>
      </c>
      <c r="B775" s="2">
        <v>584055</v>
      </c>
      <c r="C775" s="2">
        <f>IF(ISNA(VLOOKUP(A775,vlookup_a!A:B,2,FALSE)),0,(VLOOKUP(A775,vlookup_a!A:B,2,FALSE)))</f>
        <v>584055</v>
      </c>
      <c r="D775" s="2">
        <f>VLOOKUP(A775,vlookup_a!C:D,2,FALSE)</f>
        <v>0</v>
      </c>
      <c r="E775" s="2">
        <f t="shared" si="36"/>
        <v>0</v>
      </c>
      <c r="F775" t="str">
        <f t="shared" si="37"/>
        <v>aman</v>
      </c>
      <c r="G775" t="str">
        <f t="shared" si="38"/>
        <v>update</v>
      </c>
    </row>
    <row r="776" spans="1:7" hidden="1" x14ac:dyDescent="0.25">
      <c r="A776" s="1" t="s">
        <v>774</v>
      </c>
      <c r="B776" s="2">
        <v>20480</v>
      </c>
      <c r="C776" s="2">
        <f>IF(ISNA(VLOOKUP(A776,vlookup_a!A:B,2,FALSE)),0,(VLOOKUP(A776,vlookup_a!A:B,2,FALSE)))</f>
        <v>20480</v>
      </c>
      <c r="D776" s="2">
        <f>VLOOKUP(A776,vlookup_a!C:D,2,FALSE)</f>
        <v>0</v>
      </c>
      <c r="E776" s="2">
        <f t="shared" si="36"/>
        <v>0</v>
      </c>
      <c r="F776" t="str">
        <f t="shared" si="37"/>
        <v>aman</v>
      </c>
      <c r="G776" t="str">
        <f t="shared" si="38"/>
        <v>update</v>
      </c>
    </row>
    <row r="777" spans="1:7" hidden="1" x14ac:dyDescent="0.25">
      <c r="A777" s="1" t="s">
        <v>775</v>
      </c>
      <c r="B777" s="2">
        <v>2403551</v>
      </c>
      <c r="C777" s="2">
        <f>IF(ISNA(VLOOKUP(A777,vlookup_a!A:B,2,FALSE)),0,(VLOOKUP(A777,vlookup_a!A:B,2,FALSE)))</f>
        <v>2403551</v>
      </c>
      <c r="D777" s="2">
        <f>VLOOKUP(A777,vlookup_a!C:D,2,FALSE)</f>
        <v>0</v>
      </c>
      <c r="E777" s="2">
        <f t="shared" si="36"/>
        <v>0</v>
      </c>
      <c r="F777" t="str">
        <f t="shared" si="37"/>
        <v>aman</v>
      </c>
      <c r="G777" t="str">
        <f t="shared" si="38"/>
        <v>update</v>
      </c>
    </row>
    <row r="778" spans="1:7" hidden="1" x14ac:dyDescent="0.25">
      <c r="A778" s="1" t="s">
        <v>776</v>
      </c>
      <c r="B778" s="2">
        <v>198976</v>
      </c>
      <c r="C778" s="2">
        <f>IF(ISNA(VLOOKUP(A778,vlookup_a!A:B,2,FALSE)),0,(VLOOKUP(A778,vlookup_a!A:B,2,FALSE)))</f>
        <v>198976</v>
      </c>
      <c r="D778" s="2">
        <f>VLOOKUP(A778,vlookup_a!C:D,2,FALSE)</f>
        <v>0</v>
      </c>
      <c r="E778" s="2">
        <f t="shared" si="36"/>
        <v>0</v>
      </c>
      <c r="F778" t="str">
        <f t="shared" si="37"/>
        <v>aman</v>
      </c>
      <c r="G778" t="str">
        <f t="shared" si="38"/>
        <v>update</v>
      </c>
    </row>
    <row r="779" spans="1:7" hidden="1" x14ac:dyDescent="0.25">
      <c r="A779" s="1" t="s">
        <v>777</v>
      </c>
      <c r="B779" s="2">
        <v>126467</v>
      </c>
      <c r="C779" s="2">
        <f>IF(ISNA(VLOOKUP(A779,vlookup_a!A:B,2,FALSE)),0,(VLOOKUP(A779,vlookup_a!A:B,2,FALSE)))</f>
        <v>126467</v>
      </c>
      <c r="D779" s="2">
        <f>VLOOKUP(A779,vlookup_a!C:D,2,FALSE)</f>
        <v>0</v>
      </c>
      <c r="E779" s="2">
        <f t="shared" si="36"/>
        <v>0</v>
      </c>
      <c r="F779" t="str">
        <f t="shared" si="37"/>
        <v>aman</v>
      </c>
      <c r="G779" t="str">
        <f t="shared" si="38"/>
        <v>update</v>
      </c>
    </row>
    <row r="780" spans="1:7" hidden="1" x14ac:dyDescent="0.25">
      <c r="A780" s="1" t="s">
        <v>778</v>
      </c>
      <c r="B780" s="2">
        <v>11908</v>
      </c>
      <c r="C780" s="2">
        <f>IF(ISNA(VLOOKUP(A780,vlookup_a!A:B,2,FALSE)),0,(VLOOKUP(A780,vlookup_a!A:B,2,FALSE)))</f>
        <v>11908</v>
      </c>
      <c r="D780" s="2">
        <f>VLOOKUP(A780,vlookup_a!C:D,2,FALSE)</f>
        <v>11908</v>
      </c>
      <c r="E780" s="2">
        <f t="shared" si="36"/>
        <v>0</v>
      </c>
      <c r="F780" t="str">
        <f t="shared" si="37"/>
        <v>aman</v>
      </c>
      <c r="G780" t="str">
        <f t="shared" si="38"/>
        <v>no update</v>
      </c>
    </row>
    <row r="781" spans="1:7" hidden="1" x14ac:dyDescent="0.25">
      <c r="A781" s="1" t="s">
        <v>779</v>
      </c>
      <c r="B781" s="2">
        <v>442502</v>
      </c>
      <c r="C781" s="2">
        <f>IF(ISNA(VLOOKUP(A781,vlookup_a!A:B,2,FALSE)),0,(VLOOKUP(A781,vlookup_a!A:B,2,FALSE)))</f>
        <v>442502</v>
      </c>
      <c r="D781" s="2">
        <f>VLOOKUP(A781,vlookup_a!C:D,2,FALSE)</f>
        <v>0</v>
      </c>
      <c r="E781" s="2">
        <f t="shared" si="36"/>
        <v>0</v>
      </c>
      <c r="F781" t="str">
        <f t="shared" si="37"/>
        <v>aman</v>
      </c>
      <c r="G781" t="str">
        <f t="shared" si="38"/>
        <v>update</v>
      </c>
    </row>
    <row r="782" spans="1:7" hidden="1" x14ac:dyDescent="0.25">
      <c r="A782" s="1" t="s">
        <v>780</v>
      </c>
      <c r="B782" s="2">
        <v>1638</v>
      </c>
      <c r="C782" s="2">
        <f>IF(ISNA(VLOOKUP(A782,vlookup_a!A:B,2,FALSE)),0,(VLOOKUP(A782,vlookup_a!A:B,2,FALSE)))</f>
        <v>1638</v>
      </c>
      <c r="D782" s="2">
        <f>VLOOKUP(A782,vlookup_a!C:D,2,FALSE)</f>
        <v>0</v>
      </c>
      <c r="E782" s="2">
        <f t="shared" si="36"/>
        <v>0</v>
      </c>
      <c r="F782" t="str">
        <f t="shared" si="37"/>
        <v>aman</v>
      </c>
      <c r="G782" t="str">
        <f t="shared" si="38"/>
        <v>update</v>
      </c>
    </row>
    <row r="783" spans="1:7" hidden="1" x14ac:dyDescent="0.25">
      <c r="A783" s="1" t="s">
        <v>781</v>
      </c>
      <c r="B783" s="2">
        <v>13171</v>
      </c>
      <c r="C783" s="2">
        <f>IF(ISNA(VLOOKUP(A783,vlookup_a!A:B,2,FALSE)),0,(VLOOKUP(A783,vlookup_a!A:B,2,FALSE)))</f>
        <v>13171</v>
      </c>
      <c r="D783" s="2">
        <f>VLOOKUP(A783,vlookup_a!C:D,2,FALSE)</f>
        <v>0</v>
      </c>
      <c r="E783" s="2">
        <f t="shared" si="36"/>
        <v>0</v>
      </c>
      <c r="F783" t="str">
        <f t="shared" si="37"/>
        <v>aman</v>
      </c>
      <c r="G783" t="str">
        <f t="shared" si="38"/>
        <v>update</v>
      </c>
    </row>
    <row r="784" spans="1:7" hidden="1" x14ac:dyDescent="0.25">
      <c r="A784" s="1" t="s">
        <v>782</v>
      </c>
      <c r="B784" s="2">
        <v>81634</v>
      </c>
      <c r="C784" s="2">
        <f>IF(ISNA(VLOOKUP(A784,vlookup_a!A:B,2,FALSE)),0,(VLOOKUP(A784,vlookup_a!A:B,2,FALSE)))</f>
        <v>81634</v>
      </c>
      <c r="D784" s="2">
        <f>VLOOKUP(A784,vlookup_a!C:D,2,FALSE)</f>
        <v>0</v>
      </c>
      <c r="E784" s="2">
        <f t="shared" si="36"/>
        <v>0</v>
      </c>
      <c r="F784" t="str">
        <f t="shared" si="37"/>
        <v>aman</v>
      </c>
      <c r="G784" t="str">
        <f t="shared" si="38"/>
        <v>update</v>
      </c>
    </row>
    <row r="785" spans="1:7" hidden="1" x14ac:dyDescent="0.25">
      <c r="A785" s="1" t="s">
        <v>783</v>
      </c>
      <c r="B785" s="2">
        <v>180772</v>
      </c>
      <c r="C785" s="2">
        <f>IF(ISNA(VLOOKUP(A785,vlookup_a!A:B,2,FALSE)),0,(VLOOKUP(A785,vlookup_a!A:B,2,FALSE)))</f>
        <v>180772</v>
      </c>
      <c r="D785" s="2">
        <f>VLOOKUP(A785,vlookup_a!C:D,2,FALSE)</f>
        <v>0</v>
      </c>
      <c r="E785" s="2">
        <f t="shared" si="36"/>
        <v>0</v>
      </c>
      <c r="F785" t="str">
        <f t="shared" si="37"/>
        <v>aman</v>
      </c>
      <c r="G785" t="str">
        <f t="shared" si="38"/>
        <v>update</v>
      </c>
    </row>
    <row r="786" spans="1:7" hidden="1" x14ac:dyDescent="0.25">
      <c r="A786" s="1" t="s">
        <v>784</v>
      </c>
      <c r="B786" s="2">
        <v>735468</v>
      </c>
      <c r="C786" s="2">
        <f>IF(ISNA(VLOOKUP(A786,vlookup_a!A:B,2,FALSE)),0,(VLOOKUP(A786,vlookup_a!A:B,2,FALSE)))</f>
        <v>735468</v>
      </c>
      <c r="D786" s="2">
        <f>VLOOKUP(A786,vlookup_a!C:D,2,FALSE)</f>
        <v>0</v>
      </c>
      <c r="E786" s="2">
        <f t="shared" si="36"/>
        <v>0</v>
      </c>
      <c r="F786" t="str">
        <f t="shared" si="37"/>
        <v>aman</v>
      </c>
      <c r="G786" t="str">
        <f t="shared" si="38"/>
        <v>update</v>
      </c>
    </row>
    <row r="787" spans="1:7" hidden="1" x14ac:dyDescent="0.25">
      <c r="A787" s="1" t="s">
        <v>785</v>
      </c>
      <c r="B787" s="2">
        <v>500000</v>
      </c>
      <c r="C787" s="2">
        <f>IF(ISNA(VLOOKUP(A787,vlookup_a!A:B,2,FALSE)),0,(VLOOKUP(A787,vlookup_a!A:B,2,FALSE)))</f>
        <v>500000</v>
      </c>
      <c r="D787" s="2">
        <f>VLOOKUP(A787,vlookup_a!C:D,2,FALSE)</f>
        <v>0</v>
      </c>
      <c r="E787" s="2">
        <f t="shared" si="36"/>
        <v>0</v>
      </c>
      <c r="F787" t="str">
        <f t="shared" si="37"/>
        <v>aman</v>
      </c>
      <c r="G787" t="str">
        <f t="shared" si="38"/>
        <v>update</v>
      </c>
    </row>
    <row r="788" spans="1:7" hidden="1" x14ac:dyDescent="0.25">
      <c r="A788" s="1" t="s">
        <v>786</v>
      </c>
      <c r="B788" s="2">
        <v>26051</v>
      </c>
      <c r="C788" s="2">
        <f>IF(ISNA(VLOOKUP(A788,vlookup_a!A:B,2,FALSE)),0,(VLOOKUP(A788,vlookup_a!A:B,2,FALSE)))</f>
        <v>26051</v>
      </c>
      <c r="D788" s="2">
        <f>VLOOKUP(A788,vlookup_a!C:D,2,FALSE)</f>
        <v>0</v>
      </c>
      <c r="E788" s="2">
        <f t="shared" si="36"/>
        <v>0</v>
      </c>
      <c r="F788" t="str">
        <f t="shared" si="37"/>
        <v>aman</v>
      </c>
      <c r="G788" t="str">
        <f t="shared" si="38"/>
        <v>update</v>
      </c>
    </row>
    <row r="789" spans="1:7" hidden="1" x14ac:dyDescent="0.25">
      <c r="A789" s="1" t="s">
        <v>787</v>
      </c>
      <c r="B789" s="2">
        <v>300000</v>
      </c>
      <c r="C789" s="2">
        <f>IF(ISNA(VLOOKUP(A789,vlookup_a!A:B,2,FALSE)),0,(VLOOKUP(A789,vlookup_a!A:B,2,FALSE)))</f>
        <v>300000</v>
      </c>
      <c r="D789" s="2">
        <f>VLOOKUP(A789,vlookup_a!C:D,2,FALSE)</f>
        <v>0</v>
      </c>
      <c r="E789" s="2">
        <f t="shared" si="36"/>
        <v>0</v>
      </c>
      <c r="F789" t="str">
        <f t="shared" si="37"/>
        <v>aman</v>
      </c>
      <c r="G789" t="str">
        <f t="shared" si="38"/>
        <v>update</v>
      </c>
    </row>
    <row r="790" spans="1:7" hidden="1" x14ac:dyDescent="0.25">
      <c r="A790" s="1" t="s">
        <v>788</v>
      </c>
      <c r="B790" s="2">
        <v>100000</v>
      </c>
      <c r="C790" s="2">
        <f>IF(ISNA(VLOOKUP(A790,vlookup_a!A:B,2,FALSE)),0,(VLOOKUP(A790,vlookup_a!A:B,2,FALSE)))</f>
        <v>100000</v>
      </c>
      <c r="D790" s="2">
        <f>VLOOKUP(A790,vlookup_a!C:D,2,FALSE)</f>
        <v>0</v>
      </c>
      <c r="E790" s="2">
        <f t="shared" si="36"/>
        <v>0</v>
      </c>
      <c r="F790" t="str">
        <f t="shared" si="37"/>
        <v>aman</v>
      </c>
      <c r="G790" t="str">
        <f t="shared" si="38"/>
        <v>update</v>
      </c>
    </row>
    <row r="791" spans="1:7" hidden="1" x14ac:dyDescent="0.25">
      <c r="A791" s="1" t="s">
        <v>789</v>
      </c>
      <c r="B791" s="2">
        <v>147681</v>
      </c>
      <c r="C791" s="2">
        <f>IF(ISNA(VLOOKUP(A791,vlookup_a!A:B,2,FALSE)),0,(VLOOKUP(A791,vlookup_a!A:B,2,FALSE)))</f>
        <v>147681</v>
      </c>
      <c r="D791" s="2">
        <f>VLOOKUP(A791,vlookup_a!C:D,2,FALSE)</f>
        <v>0</v>
      </c>
      <c r="E791" s="2">
        <f t="shared" si="36"/>
        <v>0</v>
      </c>
      <c r="F791" t="str">
        <f t="shared" si="37"/>
        <v>aman</v>
      </c>
      <c r="G791" t="str">
        <f t="shared" si="38"/>
        <v>update</v>
      </c>
    </row>
    <row r="792" spans="1:7" hidden="1" x14ac:dyDescent="0.25">
      <c r="A792" s="1" t="s">
        <v>790</v>
      </c>
      <c r="B792" s="2">
        <v>623000</v>
      </c>
      <c r="C792" s="2">
        <f>IF(ISNA(VLOOKUP(A792,vlookup_a!A:B,2,FALSE)),0,(VLOOKUP(A792,vlookup_a!A:B,2,FALSE)))</f>
        <v>623000</v>
      </c>
      <c r="D792" s="2">
        <f>VLOOKUP(A792,vlookup_a!C:D,2,FALSE)</f>
        <v>0</v>
      </c>
      <c r="E792" s="2">
        <f t="shared" si="36"/>
        <v>0</v>
      </c>
      <c r="F792" t="str">
        <f t="shared" si="37"/>
        <v>aman</v>
      </c>
      <c r="G792" t="str">
        <f t="shared" si="38"/>
        <v>update</v>
      </c>
    </row>
    <row r="793" spans="1:7" hidden="1" x14ac:dyDescent="0.25">
      <c r="A793" s="1" t="s">
        <v>791</v>
      </c>
      <c r="B793" s="2">
        <v>316197</v>
      </c>
      <c r="C793" s="2">
        <f>IF(ISNA(VLOOKUP(A793,vlookup_a!A:B,2,FALSE)),0,(VLOOKUP(A793,vlookup_a!A:B,2,FALSE)))</f>
        <v>316197</v>
      </c>
      <c r="D793" s="2">
        <f>VLOOKUP(A793,vlookup_a!C:D,2,FALSE)</f>
        <v>0</v>
      </c>
      <c r="E793" s="2">
        <f t="shared" si="36"/>
        <v>0</v>
      </c>
      <c r="F793" t="str">
        <f t="shared" si="37"/>
        <v>aman</v>
      </c>
      <c r="G793" t="str">
        <f t="shared" si="38"/>
        <v>update</v>
      </c>
    </row>
    <row r="794" spans="1:7" hidden="1" x14ac:dyDescent="0.25">
      <c r="A794" s="1" t="s">
        <v>792</v>
      </c>
      <c r="B794" s="2">
        <v>62365</v>
      </c>
      <c r="C794" s="2">
        <f>IF(ISNA(VLOOKUP(A794,vlookup_a!A:B,2,FALSE)),0,(VLOOKUP(A794,vlookup_a!A:B,2,FALSE)))</f>
        <v>62365</v>
      </c>
      <c r="D794" s="2">
        <f>VLOOKUP(A794,vlookup_a!C:D,2,FALSE)</f>
        <v>0</v>
      </c>
      <c r="E794" s="2">
        <f t="shared" si="36"/>
        <v>0</v>
      </c>
      <c r="F794" t="str">
        <f t="shared" si="37"/>
        <v>aman</v>
      </c>
      <c r="G794" t="str">
        <f t="shared" si="38"/>
        <v>update</v>
      </c>
    </row>
    <row r="795" spans="1:7" hidden="1" x14ac:dyDescent="0.25">
      <c r="A795" s="1" t="s">
        <v>793</v>
      </c>
      <c r="B795" s="2">
        <v>318083</v>
      </c>
      <c r="C795" s="2">
        <f>IF(ISNA(VLOOKUP(A795,vlookup_a!A:B,2,FALSE)),0,(VLOOKUP(A795,vlookup_a!A:B,2,FALSE)))</f>
        <v>318083</v>
      </c>
      <c r="D795" s="2">
        <f>VLOOKUP(A795,vlookup_a!C:D,2,FALSE)</f>
        <v>0</v>
      </c>
      <c r="E795" s="2">
        <f t="shared" si="36"/>
        <v>0</v>
      </c>
      <c r="F795" t="str">
        <f t="shared" si="37"/>
        <v>aman</v>
      </c>
      <c r="G795" t="str">
        <f t="shared" si="38"/>
        <v>update</v>
      </c>
    </row>
    <row r="796" spans="1:7" hidden="1" x14ac:dyDescent="0.25">
      <c r="A796" s="1" t="s">
        <v>794</v>
      </c>
      <c r="B796" s="2">
        <v>38354</v>
      </c>
      <c r="C796" s="2">
        <f>IF(ISNA(VLOOKUP(A796,vlookup_a!A:B,2,FALSE)),0,(VLOOKUP(A796,vlookup_a!A:B,2,FALSE)))</f>
        <v>38354</v>
      </c>
      <c r="D796" s="2">
        <f>VLOOKUP(A796,vlookup_a!C:D,2,FALSE)</f>
        <v>0</v>
      </c>
      <c r="E796" s="2">
        <f t="shared" si="36"/>
        <v>0</v>
      </c>
      <c r="F796" t="str">
        <f t="shared" si="37"/>
        <v>aman</v>
      </c>
      <c r="G796" t="str">
        <f t="shared" si="38"/>
        <v>update</v>
      </c>
    </row>
    <row r="797" spans="1:7" hidden="1" x14ac:dyDescent="0.25">
      <c r="A797" s="1" t="s">
        <v>795</v>
      </c>
      <c r="B797" s="2">
        <v>2914000</v>
      </c>
      <c r="C797" s="2">
        <f>IF(ISNA(VLOOKUP(A797,vlookup_a!A:B,2,FALSE)),0,(VLOOKUP(A797,vlookup_a!A:B,2,FALSE)))</f>
        <v>2914000</v>
      </c>
      <c r="D797" s="2">
        <f>VLOOKUP(A797,vlookup_a!C:D,2,FALSE)</f>
        <v>0</v>
      </c>
      <c r="E797" s="2">
        <f t="shared" si="36"/>
        <v>0</v>
      </c>
      <c r="F797" t="str">
        <f t="shared" si="37"/>
        <v>aman</v>
      </c>
      <c r="G797" t="str">
        <f t="shared" si="38"/>
        <v>update</v>
      </c>
    </row>
    <row r="798" spans="1:7" hidden="1" x14ac:dyDescent="0.25">
      <c r="A798" s="1" t="s">
        <v>796</v>
      </c>
      <c r="B798" s="2">
        <v>54400</v>
      </c>
      <c r="C798" s="2">
        <f>IF(ISNA(VLOOKUP(A798,vlookup_a!A:B,2,FALSE)),0,(VLOOKUP(A798,vlookup_a!A:B,2,FALSE)))</f>
        <v>54400</v>
      </c>
      <c r="D798" s="2">
        <f>VLOOKUP(A798,vlookup_a!C:D,2,FALSE)</f>
        <v>0</v>
      </c>
      <c r="E798" s="2">
        <f t="shared" si="36"/>
        <v>0</v>
      </c>
      <c r="F798" t="str">
        <f t="shared" si="37"/>
        <v>aman</v>
      </c>
      <c r="G798" t="str">
        <f t="shared" si="38"/>
        <v>update</v>
      </c>
    </row>
    <row r="799" spans="1:7" hidden="1" x14ac:dyDescent="0.25">
      <c r="A799" s="1" t="s">
        <v>797</v>
      </c>
      <c r="B799" s="2">
        <v>19259</v>
      </c>
      <c r="C799" s="2">
        <f>IF(ISNA(VLOOKUP(A799,vlookup_a!A:B,2,FALSE)),0,(VLOOKUP(A799,vlookup_a!A:B,2,FALSE)))</f>
        <v>19259</v>
      </c>
      <c r="D799" s="2">
        <f>VLOOKUP(A799,vlookup_a!C:D,2,FALSE)</f>
        <v>0</v>
      </c>
      <c r="E799" s="2">
        <f t="shared" si="36"/>
        <v>0</v>
      </c>
      <c r="F799" t="str">
        <f t="shared" si="37"/>
        <v>aman</v>
      </c>
      <c r="G799" t="str">
        <f t="shared" si="38"/>
        <v>update</v>
      </c>
    </row>
    <row r="800" spans="1:7" hidden="1" x14ac:dyDescent="0.25">
      <c r="A800" s="1" t="s">
        <v>798</v>
      </c>
      <c r="B800" s="2">
        <v>35000</v>
      </c>
      <c r="C800" s="2">
        <f>IF(ISNA(VLOOKUP(A800,vlookup_a!A:B,2,FALSE)),0,(VLOOKUP(A800,vlookup_a!A:B,2,FALSE)))</f>
        <v>35000</v>
      </c>
      <c r="D800" s="2">
        <f>VLOOKUP(A800,vlookup_a!C:D,2,FALSE)</f>
        <v>0</v>
      </c>
      <c r="E800" s="2">
        <f t="shared" si="36"/>
        <v>0</v>
      </c>
      <c r="F800" t="str">
        <f t="shared" si="37"/>
        <v>aman</v>
      </c>
      <c r="G800" t="str">
        <f t="shared" si="38"/>
        <v>update</v>
      </c>
    </row>
    <row r="801" spans="1:7" hidden="1" x14ac:dyDescent="0.25">
      <c r="A801" s="1" t="s">
        <v>799</v>
      </c>
      <c r="B801" s="2">
        <v>237739</v>
      </c>
      <c r="C801" s="2">
        <f>IF(ISNA(VLOOKUP(A801,vlookup_a!A:B,2,FALSE)),0,(VLOOKUP(A801,vlookup_a!A:B,2,FALSE)))</f>
        <v>237739</v>
      </c>
      <c r="D801" s="2">
        <f>VLOOKUP(A801,vlookup_a!C:D,2,FALSE)</f>
        <v>0</v>
      </c>
      <c r="E801" s="2">
        <f t="shared" si="36"/>
        <v>0</v>
      </c>
      <c r="F801" t="str">
        <f t="shared" si="37"/>
        <v>aman</v>
      </c>
      <c r="G801" t="str">
        <f t="shared" si="38"/>
        <v>update</v>
      </c>
    </row>
    <row r="802" spans="1:7" hidden="1" x14ac:dyDescent="0.25">
      <c r="A802" s="1" t="s">
        <v>800</v>
      </c>
      <c r="B802" s="2">
        <v>504000</v>
      </c>
      <c r="C802" s="2">
        <f>IF(ISNA(VLOOKUP(A802,vlookup_a!A:B,2,FALSE)),0,(VLOOKUP(A802,vlookup_a!A:B,2,FALSE)))</f>
        <v>504000</v>
      </c>
      <c r="D802" s="2">
        <f>VLOOKUP(A802,vlookup_a!C:D,2,FALSE)</f>
        <v>0</v>
      </c>
      <c r="E802" s="2">
        <f t="shared" si="36"/>
        <v>0</v>
      </c>
      <c r="F802" t="str">
        <f t="shared" si="37"/>
        <v>aman</v>
      </c>
      <c r="G802" t="str">
        <f t="shared" si="38"/>
        <v>update</v>
      </c>
    </row>
    <row r="803" spans="1:7" hidden="1" x14ac:dyDescent="0.25">
      <c r="A803" s="1" t="s">
        <v>801</v>
      </c>
      <c r="B803" s="2">
        <v>1001121</v>
      </c>
      <c r="C803" s="2">
        <f>IF(ISNA(VLOOKUP(A803,vlookup_a!A:B,2,FALSE)),0,(VLOOKUP(A803,vlookup_a!A:B,2,FALSE)))</f>
        <v>1001121</v>
      </c>
      <c r="D803" s="2">
        <f>VLOOKUP(A803,vlookup_a!C:D,2,FALSE)</f>
        <v>0</v>
      </c>
      <c r="E803" s="2">
        <f t="shared" si="36"/>
        <v>0</v>
      </c>
      <c r="F803" t="str">
        <f t="shared" si="37"/>
        <v>aman</v>
      </c>
      <c r="G803" t="str">
        <f t="shared" si="38"/>
        <v>update</v>
      </c>
    </row>
    <row r="804" spans="1:7" hidden="1" x14ac:dyDescent="0.25">
      <c r="A804" s="1" t="s">
        <v>802</v>
      </c>
      <c r="B804" s="2">
        <v>841639</v>
      </c>
      <c r="C804" s="2">
        <f>IF(ISNA(VLOOKUP(A804,vlookup_a!A:B,2,FALSE)),0,(VLOOKUP(A804,vlookup_a!A:B,2,FALSE)))</f>
        <v>841639</v>
      </c>
      <c r="D804" s="2">
        <f>VLOOKUP(A804,vlookup_a!C:D,2,FALSE)</f>
        <v>0</v>
      </c>
      <c r="E804" s="2">
        <f t="shared" si="36"/>
        <v>0</v>
      </c>
      <c r="F804" t="str">
        <f t="shared" si="37"/>
        <v>aman</v>
      </c>
      <c r="G804" t="str">
        <f t="shared" si="38"/>
        <v>update</v>
      </c>
    </row>
    <row r="805" spans="1:7" hidden="1" x14ac:dyDescent="0.25">
      <c r="A805" s="1" t="s">
        <v>803</v>
      </c>
      <c r="B805" s="2">
        <v>955</v>
      </c>
      <c r="C805" s="2">
        <f>IF(ISNA(VLOOKUP(A805,vlookup_a!A:B,2,FALSE)),0,(VLOOKUP(A805,vlookup_a!A:B,2,FALSE)))</f>
        <v>955</v>
      </c>
      <c r="D805" s="2">
        <f>VLOOKUP(A805,vlookup_a!C:D,2,FALSE)</f>
        <v>0</v>
      </c>
      <c r="E805" s="2">
        <f t="shared" si="36"/>
        <v>0</v>
      </c>
      <c r="F805" t="str">
        <f t="shared" si="37"/>
        <v>aman</v>
      </c>
      <c r="G805" t="str">
        <f t="shared" si="38"/>
        <v>update</v>
      </c>
    </row>
    <row r="806" spans="1:7" hidden="1" x14ac:dyDescent="0.25">
      <c r="A806" s="1" t="s">
        <v>804</v>
      </c>
      <c r="B806" s="2">
        <v>10000</v>
      </c>
      <c r="C806" s="2">
        <f>IF(ISNA(VLOOKUP(A806,vlookup_a!A:B,2,FALSE)),0,(VLOOKUP(A806,vlookup_a!A:B,2,FALSE)))</f>
        <v>10000</v>
      </c>
      <c r="D806" s="2">
        <f>VLOOKUP(A806,vlookup_a!C:D,2,FALSE)</f>
        <v>0</v>
      </c>
      <c r="E806" s="2">
        <f t="shared" si="36"/>
        <v>0</v>
      </c>
      <c r="F806" t="str">
        <f t="shared" si="37"/>
        <v>aman</v>
      </c>
      <c r="G806" t="str">
        <f t="shared" si="38"/>
        <v>update</v>
      </c>
    </row>
    <row r="807" spans="1:7" hidden="1" x14ac:dyDescent="0.25">
      <c r="A807" s="1" t="s">
        <v>805</v>
      </c>
      <c r="B807" s="2">
        <v>10000</v>
      </c>
      <c r="C807" s="2">
        <f>IF(ISNA(VLOOKUP(A807,vlookup_a!A:B,2,FALSE)),0,(VLOOKUP(A807,vlookup_a!A:B,2,FALSE)))</f>
        <v>10000</v>
      </c>
      <c r="D807" s="2">
        <f>VLOOKUP(A807,vlookup_a!C:D,2,FALSE)</f>
        <v>0</v>
      </c>
      <c r="E807" s="2">
        <f t="shared" si="36"/>
        <v>0</v>
      </c>
      <c r="F807" t="str">
        <f t="shared" si="37"/>
        <v>aman</v>
      </c>
      <c r="G807" t="str">
        <f t="shared" si="38"/>
        <v>update</v>
      </c>
    </row>
    <row r="808" spans="1:7" hidden="1" x14ac:dyDescent="0.25">
      <c r="A808" s="1" t="s">
        <v>806</v>
      </c>
      <c r="B808" s="2">
        <v>37047</v>
      </c>
      <c r="C808" s="2">
        <f>IF(ISNA(VLOOKUP(A808,vlookup_a!A:B,2,FALSE)),0,(VLOOKUP(A808,vlookup_a!A:B,2,FALSE)))</f>
        <v>37047</v>
      </c>
      <c r="D808" s="2">
        <f>VLOOKUP(A808,vlookup_a!C:D,2,FALSE)</f>
        <v>0</v>
      </c>
      <c r="E808" s="2">
        <f t="shared" si="36"/>
        <v>0</v>
      </c>
      <c r="F808" t="str">
        <f t="shared" si="37"/>
        <v>aman</v>
      </c>
      <c r="G808" t="str">
        <f t="shared" si="38"/>
        <v>update</v>
      </c>
    </row>
    <row r="809" spans="1:7" hidden="1" x14ac:dyDescent="0.25">
      <c r="A809" s="1" t="s">
        <v>807</v>
      </c>
      <c r="B809" s="2">
        <v>105161</v>
      </c>
      <c r="C809" s="2">
        <f>IF(ISNA(VLOOKUP(A809,vlookup_a!A:B,2,FALSE)),0,(VLOOKUP(A809,vlookup_a!A:B,2,FALSE)))</f>
        <v>105161</v>
      </c>
      <c r="D809" s="2">
        <f>VLOOKUP(A809,vlookup_a!C:D,2,FALSE)</f>
        <v>0</v>
      </c>
      <c r="E809" s="2">
        <f t="shared" si="36"/>
        <v>0</v>
      </c>
      <c r="F809" t="str">
        <f t="shared" si="37"/>
        <v>aman</v>
      </c>
      <c r="G809" t="str">
        <f t="shared" si="38"/>
        <v>update</v>
      </c>
    </row>
    <row r="810" spans="1:7" hidden="1" x14ac:dyDescent="0.25">
      <c r="A810" s="1" t="s">
        <v>808</v>
      </c>
      <c r="B810" s="2">
        <v>521300</v>
      </c>
      <c r="C810" s="2">
        <f>IF(ISNA(VLOOKUP(A810,vlookup_a!A:B,2,FALSE)),0,(VLOOKUP(A810,vlookup_a!A:B,2,FALSE)))</f>
        <v>521300</v>
      </c>
      <c r="D810" s="2">
        <f>VLOOKUP(A810,vlookup_a!C:D,2,FALSE)</f>
        <v>0</v>
      </c>
      <c r="E810" s="2">
        <f t="shared" si="36"/>
        <v>0</v>
      </c>
      <c r="F810" t="str">
        <f t="shared" si="37"/>
        <v>aman</v>
      </c>
      <c r="G810" t="str">
        <f t="shared" si="38"/>
        <v>update</v>
      </c>
    </row>
    <row r="811" spans="1:7" hidden="1" x14ac:dyDescent="0.25">
      <c r="A811" s="1" t="s">
        <v>809</v>
      </c>
      <c r="B811" s="2">
        <v>117697</v>
      </c>
      <c r="C811" s="2">
        <f>IF(ISNA(VLOOKUP(A811,vlookup_a!A:B,2,FALSE)),0,(VLOOKUP(A811,vlookup_a!A:B,2,FALSE)))</f>
        <v>117697</v>
      </c>
      <c r="D811" s="2">
        <f>VLOOKUP(A811,vlookup_a!C:D,2,FALSE)</f>
        <v>0</v>
      </c>
      <c r="E811" s="2">
        <f t="shared" si="36"/>
        <v>0</v>
      </c>
      <c r="F811" t="str">
        <f t="shared" si="37"/>
        <v>aman</v>
      </c>
      <c r="G811" t="str">
        <f t="shared" si="38"/>
        <v>update</v>
      </c>
    </row>
    <row r="812" spans="1:7" hidden="1" x14ac:dyDescent="0.25">
      <c r="A812" s="1" t="s">
        <v>810</v>
      </c>
      <c r="B812" s="2">
        <v>25000</v>
      </c>
      <c r="C812" s="2">
        <f>IF(ISNA(VLOOKUP(A812,vlookup_a!A:B,2,FALSE)),0,(VLOOKUP(A812,vlookup_a!A:B,2,FALSE)))</f>
        <v>25000</v>
      </c>
      <c r="D812" s="2">
        <f>VLOOKUP(A812,vlookup_a!C:D,2,FALSE)</f>
        <v>0</v>
      </c>
      <c r="E812" s="2">
        <f t="shared" si="36"/>
        <v>0</v>
      </c>
      <c r="F812" t="str">
        <f t="shared" si="37"/>
        <v>aman</v>
      </c>
      <c r="G812" t="str">
        <f t="shared" si="38"/>
        <v>update</v>
      </c>
    </row>
    <row r="813" spans="1:7" hidden="1" x14ac:dyDescent="0.25">
      <c r="A813" s="1" t="s">
        <v>811</v>
      </c>
      <c r="B813" s="2">
        <v>10660</v>
      </c>
      <c r="C813" s="2">
        <f>IF(ISNA(VLOOKUP(A813,vlookup_a!A:B,2,FALSE)),0,(VLOOKUP(A813,vlookup_a!A:B,2,FALSE)))</f>
        <v>10660</v>
      </c>
      <c r="D813" s="2">
        <f>VLOOKUP(A813,vlookup_a!C:D,2,FALSE)</f>
        <v>0</v>
      </c>
      <c r="E813" s="2">
        <f t="shared" si="36"/>
        <v>0</v>
      </c>
      <c r="F813" t="str">
        <f t="shared" si="37"/>
        <v>aman</v>
      </c>
      <c r="G813" t="str">
        <f t="shared" si="38"/>
        <v>update</v>
      </c>
    </row>
    <row r="814" spans="1:7" hidden="1" x14ac:dyDescent="0.25">
      <c r="A814" s="1" t="s">
        <v>812</v>
      </c>
      <c r="B814" s="2">
        <v>657608</v>
      </c>
      <c r="C814" s="2">
        <f>IF(ISNA(VLOOKUP(A814,vlookup_a!A:B,2,FALSE)),0,(VLOOKUP(A814,vlookup_a!A:B,2,FALSE)))</f>
        <v>657608</v>
      </c>
      <c r="D814" s="2">
        <f>VLOOKUP(A814,vlookup_a!C:D,2,FALSE)</f>
        <v>0</v>
      </c>
      <c r="E814" s="2">
        <f t="shared" si="36"/>
        <v>0</v>
      </c>
      <c r="F814" t="str">
        <f t="shared" si="37"/>
        <v>aman</v>
      </c>
      <c r="G814" t="str">
        <f t="shared" si="38"/>
        <v>update</v>
      </c>
    </row>
    <row r="815" spans="1:7" hidden="1" x14ac:dyDescent="0.25">
      <c r="A815" s="1" t="s">
        <v>813</v>
      </c>
      <c r="B815" s="2">
        <v>362012</v>
      </c>
      <c r="C815" s="2">
        <f>IF(ISNA(VLOOKUP(A815,vlookup_a!A:B,2,FALSE)),0,(VLOOKUP(A815,vlookup_a!A:B,2,FALSE)))</f>
        <v>362012</v>
      </c>
      <c r="D815" s="2">
        <f>VLOOKUP(A815,vlookup_a!C:D,2,FALSE)</f>
        <v>0</v>
      </c>
      <c r="E815" s="2">
        <f t="shared" si="36"/>
        <v>0</v>
      </c>
      <c r="F815" t="str">
        <f t="shared" si="37"/>
        <v>aman</v>
      </c>
      <c r="G815" t="str">
        <f t="shared" si="38"/>
        <v>update</v>
      </c>
    </row>
    <row r="816" spans="1:7" hidden="1" x14ac:dyDescent="0.25">
      <c r="A816" s="1" t="s">
        <v>814</v>
      </c>
      <c r="B816" s="2">
        <v>911819</v>
      </c>
      <c r="C816" s="2">
        <f>IF(ISNA(VLOOKUP(A816,vlookup_a!A:B,2,FALSE)),0,(VLOOKUP(A816,vlookup_a!A:B,2,FALSE)))</f>
        <v>911819</v>
      </c>
      <c r="D816" s="2">
        <f>VLOOKUP(A816,vlookup_a!C:D,2,FALSE)</f>
        <v>0</v>
      </c>
      <c r="E816" s="2">
        <f t="shared" si="36"/>
        <v>0</v>
      </c>
      <c r="F816" t="str">
        <f t="shared" si="37"/>
        <v>aman</v>
      </c>
      <c r="G816" t="str">
        <f t="shared" si="38"/>
        <v>update</v>
      </c>
    </row>
    <row r="817" spans="1:7" hidden="1" x14ac:dyDescent="0.25">
      <c r="A817" s="1" t="s">
        <v>815</v>
      </c>
      <c r="B817" s="2">
        <v>529790</v>
      </c>
      <c r="C817" s="2">
        <f>IF(ISNA(VLOOKUP(A817,vlookup_a!A:B,2,FALSE)),0,(VLOOKUP(A817,vlookup_a!A:B,2,FALSE)))</f>
        <v>529790</v>
      </c>
      <c r="D817" s="2">
        <f>VLOOKUP(A817,vlookup_a!C:D,2,FALSE)</f>
        <v>0</v>
      </c>
      <c r="E817" s="2">
        <f t="shared" si="36"/>
        <v>0</v>
      </c>
      <c r="F817" t="str">
        <f t="shared" si="37"/>
        <v>aman</v>
      </c>
      <c r="G817" t="str">
        <f t="shared" si="38"/>
        <v>update</v>
      </c>
    </row>
    <row r="818" spans="1:7" hidden="1" x14ac:dyDescent="0.25">
      <c r="A818" s="1" t="s">
        <v>816</v>
      </c>
      <c r="B818" s="2">
        <v>808536</v>
      </c>
      <c r="C818" s="2">
        <f>IF(ISNA(VLOOKUP(A818,vlookup_a!A:B,2,FALSE)),0,(VLOOKUP(A818,vlookup_a!A:B,2,FALSE)))</f>
        <v>808536</v>
      </c>
      <c r="D818" s="2">
        <f>VLOOKUP(A818,vlookup_a!C:D,2,FALSE)</f>
        <v>0</v>
      </c>
      <c r="E818" s="2">
        <f t="shared" si="36"/>
        <v>0</v>
      </c>
      <c r="F818" t="str">
        <f t="shared" si="37"/>
        <v>aman</v>
      </c>
      <c r="G818" t="str">
        <f t="shared" si="38"/>
        <v>update</v>
      </c>
    </row>
    <row r="819" spans="1:7" hidden="1" x14ac:dyDescent="0.25">
      <c r="A819" s="1" t="s">
        <v>817</v>
      </c>
      <c r="B819" s="2">
        <v>438213</v>
      </c>
      <c r="C819" s="2">
        <f>IF(ISNA(VLOOKUP(A819,vlookup_a!A:B,2,FALSE)),0,(VLOOKUP(A819,vlookup_a!A:B,2,FALSE)))</f>
        <v>438213</v>
      </c>
      <c r="D819" s="2">
        <f>VLOOKUP(A819,vlookup_a!C:D,2,FALSE)</f>
        <v>0</v>
      </c>
      <c r="E819" s="2">
        <f t="shared" si="36"/>
        <v>0</v>
      </c>
      <c r="F819" t="str">
        <f t="shared" si="37"/>
        <v>aman</v>
      </c>
      <c r="G819" t="str">
        <f t="shared" si="38"/>
        <v>update</v>
      </c>
    </row>
    <row r="820" spans="1:7" hidden="1" x14ac:dyDescent="0.25">
      <c r="A820" s="1" t="s">
        <v>818</v>
      </c>
      <c r="B820" s="2">
        <v>98665</v>
      </c>
      <c r="C820" s="2">
        <f>IF(ISNA(VLOOKUP(A820,vlookup_a!A:B,2,FALSE)),0,(VLOOKUP(A820,vlookup_a!A:B,2,FALSE)))</f>
        <v>98665</v>
      </c>
      <c r="D820" s="2">
        <f>VLOOKUP(A820,vlookup_a!C:D,2,FALSE)</f>
        <v>0</v>
      </c>
      <c r="E820" s="2">
        <f t="shared" si="36"/>
        <v>0</v>
      </c>
      <c r="F820" t="str">
        <f t="shared" si="37"/>
        <v>aman</v>
      </c>
      <c r="G820" t="str">
        <f t="shared" si="38"/>
        <v>update</v>
      </c>
    </row>
    <row r="821" spans="1:7" hidden="1" x14ac:dyDescent="0.25">
      <c r="A821" s="1" t="s">
        <v>819</v>
      </c>
      <c r="B821" s="2">
        <v>77708</v>
      </c>
      <c r="C821" s="2">
        <f>IF(ISNA(VLOOKUP(A821,vlookup_a!A:B,2,FALSE)),0,(VLOOKUP(A821,vlookup_a!A:B,2,FALSE)))</f>
        <v>77708</v>
      </c>
      <c r="D821" s="2">
        <f>VLOOKUP(A821,vlookup_a!C:D,2,FALSE)</f>
        <v>0</v>
      </c>
      <c r="E821" s="2">
        <f t="shared" si="36"/>
        <v>0</v>
      </c>
      <c r="F821" t="str">
        <f t="shared" si="37"/>
        <v>aman</v>
      </c>
      <c r="G821" t="str">
        <f t="shared" si="38"/>
        <v>update</v>
      </c>
    </row>
    <row r="822" spans="1:7" hidden="1" x14ac:dyDescent="0.25">
      <c r="A822" s="1" t="s">
        <v>820</v>
      </c>
      <c r="B822" s="2">
        <v>56303</v>
      </c>
      <c r="C822" s="2">
        <f>IF(ISNA(VLOOKUP(A822,vlookup_a!A:B,2,FALSE)),0,(VLOOKUP(A822,vlookup_a!A:B,2,FALSE)))</f>
        <v>56303</v>
      </c>
      <c r="D822" s="2">
        <f>VLOOKUP(A822,vlookup_a!C:D,2,FALSE)</f>
        <v>0</v>
      </c>
      <c r="E822" s="2">
        <f t="shared" si="36"/>
        <v>0</v>
      </c>
      <c r="F822" t="str">
        <f t="shared" si="37"/>
        <v>aman</v>
      </c>
      <c r="G822" t="str">
        <f t="shared" si="38"/>
        <v>update</v>
      </c>
    </row>
    <row r="823" spans="1:7" hidden="1" x14ac:dyDescent="0.25">
      <c r="A823" s="1" t="s">
        <v>821</v>
      </c>
      <c r="B823" s="2">
        <v>139247</v>
      </c>
      <c r="C823" s="2">
        <f>IF(ISNA(VLOOKUP(A823,vlookup_a!A:B,2,FALSE)),0,(VLOOKUP(A823,vlookup_a!A:B,2,FALSE)))</f>
        <v>139247</v>
      </c>
      <c r="D823" s="2">
        <f>VLOOKUP(A823,vlookup_a!C:D,2,FALSE)</f>
        <v>0</v>
      </c>
      <c r="E823" s="2">
        <f t="shared" si="36"/>
        <v>0</v>
      </c>
      <c r="F823" t="str">
        <f t="shared" si="37"/>
        <v>aman</v>
      </c>
      <c r="G823" t="str">
        <f t="shared" si="38"/>
        <v>update</v>
      </c>
    </row>
    <row r="824" spans="1:7" hidden="1" x14ac:dyDescent="0.25">
      <c r="A824" s="1" t="s">
        <v>822</v>
      </c>
      <c r="B824" s="2">
        <v>743610</v>
      </c>
      <c r="C824" s="2">
        <f>IF(ISNA(VLOOKUP(A824,vlookup_a!A:B,2,FALSE)),0,(VLOOKUP(A824,vlookup_a!A:B,2,FALSE)))</f>
        <v>743610</v>
      </c>
      <c r="D824" s="2">
        <f>VLOOKUP(A824,vlookup_a!C:D,2,FALSE)</f>
        <v>0</v>
      </c>
      <c r="E824" s="2">
        <f t="shared" si="36"/>
        <v>0</v>
      </c>
      <c r="F824" t="str">
        <f t="shared" si="37"/>
        <v>aman</v>
      </c>
      <c r="G824" t="str">
        <f t="shared" si="38"/>
        <v>update</v>
      </c>
    </row>
    <row r="825" spans="1:7" hidden="1" x14ac:dyDescent="0.25">
      <c r="A825" s="1" t="s">
        <v>823</v>
      </c>
      <c r="B825" s="2">
        <v>748509</v>
      </c>
      <c r="C825" s="2">
        <f>IF(ISNA(VLOOKUP(A825,vlookup_a!A:B,2,FALSE)),0,(VLOOKUP(A825,vlookup_a!A:B,2,FALSE)))</f>
        <v>748509</v>
      </c>
      <c r="D825" s="2">
        <f>VLOOKUP(A825,vlookup_a!C:D,2,FALSE)</f>
        <v>0</v>
      </c>
      <c r="E825" s="2">
        <f t="shared" si="36"/>
        <v>0</v>
      </c>
      <c r="F825" t="str">
        <f t="shared" si="37"/>
        <v>aman</v>
      </c>
      <c r="G825" t="str">
        <f t="shared" si="38"/>
        <v>update</v>
      </c>
    </row>
    <row r="826" spans="1:7" hidden="1" x14ac:dyDescent="0.25">
      <c r="A826" s="1" t="s">
        <v>824</v>
      </c>
      <c r="B826" s="2">
        <v>25000</v>
      </c>
      <c r="C826" s="2">
        <f>IF(ISNA(VLOOKUP(A826,vlookup_a!A:B,2,FALSE)),0,(VLOOKUP(A826,vlookup_a!A:B,2,FALSE)))</f>
        <v>25000</v>
      </c>
      <c r="D826" s="2">
        <f>VLOOKUP(A826,vlookup_a!C:D,2,FALSE)</f>
        <v>0</v>
      </c>
      <c r="E826" s="2">
        <f t="shared" si="36"/>
        <v>0</v>
      </c>
      <c r="F826" t="str">
        <f t="shared" si="37"/>
        <v>aman</v>
      </c>
      <c r="G826" t="str">
        <f t="shared" si="38"/>
        <v>update</v>
      </c>
    </row>
    <row r="827" spans="1:7" hidden="1" x14ac:dyDescent="0.25">
      <c r="A827" s="1" t="s">
        <v>825</v>
      </c>
      <c r="B827" s="2">
        <v>231086</v>
      </c>
      <c r="C827" s="2">
        <f>IF(ISNA(VLOOKUP(A827,vlookup_a!A:B,2,FALSE)),0,(VLOOKUP(A827,vlookup_a!A:B,2,FALSE)))</f>
        <v>231086</v>
      </c>
      <c r="D827" s="2">
        <f>VLOOKUP(A827,vlookup_a!C:D,2,FALSE)</f>
        <v>0</v>
      </c>
      <c r="E827" s="2">
        <f t="shared" si="36"/>
        <v>0</v>
      </c>
      <c r="F827" t="str">
        <f t="shared" si="37"/>
        <v>aman</v>
      </c>
      <c r="G827" t="str">
        <f t="shared" si="38"/>
        <v>update</v>
      </c>
    </row>
    <row r="828" spans="1:7" hidden="1" x14ac:dyDescent="0.25">
      <c r="A828" s="1" t="s">
        <v>826</v>
      </c>
      <c r="B828" s="2">
        <v>809712</v>
      </c>
      <c r="C828" s="2">
        <f>IF(ISNA(VLOOKUP(A828,vlookup_a!A:B,2,FALSE)),0,(VLOOKUP(A828,vlookup_a!A:B,2,FALSE)))</f>
        <v>809712</v>
      </c>
      <c r="D828" s="2">
        <f>VLOOKUP(A828,vlookup_a!C:D,2,FALSE)</f>
        <v>0</v>
      </c>
      <c r="E828" s="2">
        <f t="shared" si="36"/>
        <v>0</v>
      </c>
      <c r="F828" t="str">
        <f t="shared" si="37"/>
        <v>aman</v>
      </c>
      <c r="G828" t="str">
        <f t="shared" si="38"/>
        <v>update</v>
      </c>
    </row>
    <row r="829" spans="1:7" hidden="1" x14ac:dyDescent="0.25">
      <c r="A829" s="1" t="s">
        <v>827</v>
      </c>
      <c r="B829" s="2">
        <v>337313</v>
      </c>
      <c r="C829" s="2">
        <f>IF(ISNA(VLOOKUP(A829,vlookup_a!A:B,2,FALSE)),0,(VLOOKUP(A829,vlookup_a!A:B,2,FALSE)))</f>
        <v>337313</v>
      </c>
      <c r="D829" s="2">
        <f>VLOOKUP(A829,vlookup_a!C:D,2,FALSE)</f>
        <v>0</v>
      </c>
      <c r="E829" s="2">
        <f t="shared" si="36"/>
        <v>0</v>
      </c>
      <c r="F829" t="str">
        <f t="shared" si="37"/>
        <v>aman</v>
      </c>
      <c r="G829" t="str">
        <f t="shared" si="38"/>
        <v>update</v>
      </c>
    </row>
    <row r="830" spans="1:7" hidden="1" x14ac:dyDescent="0.25">
      <c r="A830" s="1" t="s">
        <v>828</v>
      </c>
      <c r="B830" s="2">
        <v>491698</v>
      </c>
      <c r="C830" s="2">
        <f>IF(ISNA(VLOOKUP(A830,vlookup_a!A:B,2,FALSE)),0,(VLOOKUP(A830,vlookup_a!A:B,2,FALSE)))</f>
        <v>491698</v>
      </c>
      <c r="D830" s="2">
        <f>VLOOKUP(A830,vlookup_a!C:D,2,FALSE)</f>
        <v>0</v>
      </c>
      <c r="E830" s="2">
        <f t="shared" si="36"/>
        <v>0</v>
      </c>
      <c r="F830" t="str">
        <f t="shared" si="37"/>
        <v>aman</v>
      </c>
      <c r="G830" t="str">
        <f t="shared" si="38"/>
        <v>update</v>
      </c>
    </row>
    <row r="831" spans="1:7" hidden="1" x14ac:dyDescent="0.25">
      <c r="A831" s="1" t="s">
        <v>829</v>
      </c>
      <c r="B831" s="2">
        <v>167232</v>
      </c>
      <c r="C831" s="2">
        <f>IF(ISNA(VLOOKUP(A831,vlookup_a!A:B,2,FALSE)),0,(VLOOKUP(A831,vlookup_a!A:B,2,FALSE)))</f>
        <v>167232</v>
      </c>
      <c r="D831" s="2">
        <f>VLOOKUP(A831,vlookup_a!C:D,2,FALSE)</f>
        <v>0</v>
      </c>
      <c r="E831" s="2">
        <f t="shared" si="36"/>
        <v>0</v>
      </c>
      <c r="F831" t="str">
        <f t="shared" si="37"/>
        <v>aman</v>
      </c>
      <c r="G831" t="str">
        <f t="shared" si="38"/>
        <v>update</v>
      </c>
    </row>
    <row r="832" spans="1:7" hidden="1" x14ac:dyDescent="0.25">
      <c r="A832" s="1" t="s">
        <v>830</v>
      </c>
      <c r="B832" s="2">
        <v>199732</v>
      </c>
      <c r="C832" s="2">
        <f>IF(ISNA(VLOOKUP(A832,vlookup_a!A:B,2,FALSE)),0,(VLOOKUP(A832,vlookup_a!A:B,2,FALSE)))</f>
        <v>199732</v>
      </c>
      <c r="D832" s="2">
        <f>VLOOKUP(A832,vlookup_a!C:D,2,FALSE)</f>
        <v>0</v>
      </c>
      <c r="E832" s="2">
        <f t="shared" si="36"/>
        <v>0</v>
      </c>
      <c r="F832" t="str">
        <f t="shared" si="37"/>
        <v>aman</v>
      </c>
      <c r="G832" t="str">
        <f t="shared" si="38"/>
        <v>update</v>
      </c>
    </row>
    <row r="833" spans="1:7" hidden="1" x14ac:dyDescent="0.25">
      <c r="A833" s="1" t="s">
        <v>831</v>
      </c>
      <c r="B833" s="2">
        <v>176378</v>
      </c>
      <c r="C833" s="2">
        <f>IF(ISNA(VLOOKUP(A833,vlookup_a!A:B,2,FALSE)),0,(VLOOKUP(A833,vlookup_a!A:B,2,FALSE)))</f>
        <v>176378</v>
      </c>
      <c r="D833" s="2">
        <f>VLOOKUP(A833,vlookup_a!C:D,2,FALSE)</f>
        <v>0</v>
      </c>
      <c r="E833" s="2">
        <f t="shared" si="36"/>
        <v>0</v>
      </c>
      <c r="F833" t="str">
        <f t="shared" si="37"/>
        <v>aman</v>
      </c>
      <c r="G833" t="str">
        <f t="shared" si="38"/>
        <v>update</v>
      </c>
    </row>
    <row r="834" spans="1:7" hidden="1" x14ac:dyDescent="0.25">
      <c r="A834" s="1" t="s">
        <v>832</v>
      </c>
      <c r="B834" s="2">
        <v>12328</v>
      </c>
      <c r="C834" s="2">
        <f>IF(ISNA(VLOOKUP(A834,vlookup_a!A:B,2,FALSE)),0,(VLOOKUP(A834,vlookup_a!A:B,2,FALSE)))</f>
        <v>12328</v>
      </c>
      <c r="D834" s="2">
        <f>VLOOKUP(A834,vlookup_a!C:D,2,FALSE)</f>
        <v>0</v>
      </c>
      <c r="E834" s="2">
        <f t="shared" si="36"/>
        <v>0</v>
      </c>
      <c r="F834" t="str">
        <f t="shared" si="37"/>
        <v>aman</v>
      </c>
      <c r="G834" t="str">
        <f t="shared" si="38"/>
        <v>update</v>
      </c>
    </row>
    <row r="835" spans="1:7" hidden="1" x14ac:dyDescent="0.25">
      <c r="A835" s="1" t="s">
        <v>833</v>
      </c>
      <c r="B835" s="2">
        <v>303000</v>
      </c>
      <c r="C835" s="2">
        <f>IF(ISNA(VLOOKUP(A835,vlookup_a!A:B,2,FALSE)),0,(VLOOKUP(A835,vlookup_a!A:B,2,FALSE)))</f>
        <v>303000</v>
      </c>
      <c r="D835" s="2">
        <f>VLOOKUP(A835,vlookup_a!C:D,2,FALSE)</f>
        <v>0</v>
      </c>
      <c r="E835" s="2">
        <f t="shared" ref="E835:E898" si="39">B835-C835</f>
        <v>0</v>
      </c>
      <c r="F835" t="str">
        <f t="shared" ref="F835:F898" si="40">IF(B835=C835,"aman",IF(B835&lt;C835,"aman","cek"))</f>
        <v>aman</v>
      </c>
      <c r="G835" t="str">
        <f t="shared" ref="G835:G898" si="41">IF(D835=B835,"no update","update")</f>
        <v>update</v>
      </c>
    </row>
    <row r="836" spans="1:7" hidden="1" x14ac:dyDescent="0.25">
      <c r="A836" s="1" t="s">
        <v>834</v>
      </c>
      <c r="B836" s="2">
        <v>771578</v>
      </c>
      <c r="C836" s="2">
        <f>IF(ISNA(VLOOKUP(A836,vlookup_a!A:B,2,FALSE)),0,(VLOOKUP(A836,vlookup_a!A:B,2,FALSE)))</f>
        <v>771578</v>
      </c>
      <c r="D836" s="2">
        <f>VLOOKUP(A836,vlookup_a!C:D,2,FALSE)</f>
        <v>0</v>
      </c>
      <c r="E836" s="2">
        <f t="shared" si="39"/>
        <v>0</v>
      </c>
      <c r="F836" t="str">
        <f t="shared" si="40"/>
        <v>aman</v>
      </c>
      <c r="G836" t="str">
        <f t="shared" si="41"/>
        <v>update</v>
      </c>
    </row>
    <row r="837" spans="1:7" hidden="1" x14ac:dyDescent="0.25">
      <c r="A837" s="1" t="s">
        <v>835</v>
      </c>
      <c r="B837" s="2">
        <v>600000</v>
      </c>
      <c r="C837" s="2">
        <f>IF(ISNA(VLOOKUP(A837,vlookup_a!A:B,2,FALSE)),0,(VLOOKUP(A837,vlookup_a!A:B,2,FALSE)))</f>
        <v>600000</v>
      </c>
      <c r="D837" s="2">
        <f>VLOOKUP(A837,vlookup_a!C:D,2,FALSE)</f>
        <v>0</v>
      </c>
      <c r="E837" s="2">
        <f t="shared" si="39"/>
        <v>0</v>
      </c>
      <c r="F837" t="str">
        <f t="shared" si="40"/>
        <v>aman</v>
      </c>
      <c r="G837" t="str">
        <f t="shared" si="41"/>
        <v>update</v>
      </c>
    </row>
    <row r="838" spans="1:7" hidden="1" x14ac:dyDescent="0.25">
      <c r="A838" s="1" t="s">
        <v>836</v>
      </c>
      <c r="B838" s="2">
        <v>41368</v>
      </c>
      <c r="C838" s="2">
        <f>IF(ISNA(VLOOKUP(A838,vlookup_a!A:B,2,FALSE)),0,(VLOOKUP(A838,vlookup_a!A:B,2,FALSE)))</f>
        <v>41368</v>
      </c>
      <c r="D838" s="2">
        <f>VLOOKUP(A838,vlookup_a!C:D,2,FALSE)</f>
        <v>0</v>
      </c>
      <c r="E838" s="2">
        <f t="shared" si="39"/>
        <v>0</v>
      </c>
      <c r="F838" t="str">
        <f t="shared" si="40"/>
        <v>aman</v>
      </c>
      <c r="G838" t="str">
        <f t="shared" si="41"/>
        <v>update</v>
      </c>
    </row>
    <row r="839" spans="1:7" hidden="1" x14ac:dyDescent="0.25">
      <c r="A839" s="1" t="s">
        <v>837</v>
      </c>
      <c r="B839" s="2">
        <v>500</v>
      </c>
      <c r="C839" s="2">
        <f>IF(ISNA(VLOOKUP(A839,vlookup_a!A:B,2,FALSE)),0,(VLOOKUP(A839,vlookup_a!A:B,2,FALSE)))</f>
        <v>500</v>
      </c>
      <c r="D839" s="2">
        <f>VLOOKUP(A839,vlookup_a!C:D,2,FALSE)</f>
        <v>0</v>
      </c>
      <c r="E839" s="2">
        <f t="shared" si="39"/>
        <v>0</v>
      </c>
      <c r="F839" t="str">
        <f t="shared" si="40"/>
        <v>aman</v>
      </c>
      <c r="G839" t="str">
        <f t="shared" si="41"/>
        <v>update</v>
      </c>
    </row>
    <row r="840" spans="1:7" hidden="1" x14ac:dyDescent="0.25">
      <c r="A840" s="1" t="s">
        <v>838</v>
      </c>
      <c r="B840" s="2">
        <v>20000</v>
      </c>
      <c r="C840" s="2">
        <f>IF(ISNA(VLOOKUP(A840,vlookup_a!A:B,2,FALSE)),0,(VLOOKUP(A840,vlookup_a!A:B,2,FALSE)))</f>
        <v>20000</v>
      </c>
      <c r="D840" s="2">
        <f>VLOOKUP(A840,vlookup_a!C:D,2,FALSE)</f>
        <v>0</v>
      </c>
      <c r="E840" s="2">
        <f t="shared" si="39"/>
        <v>0</v>
      </c>
      <c r="F840" t="str">
        <f t="shared" si="40"/>
        <v>aman</v>
      </c>
      <c r="G840" t="str">
        <f t="shared" si="41"/>
        <v>update</v>
      </c>
    </row>
    <row r="841" spans="1:7" hidden="1" x14ac:dyDescent="0.25">
      <c r="A841" s="1" t="s">
        <v>839</v>
      </c>
      <c r="B841" s="2">
        <v>71657</v>
      </c>
      <c r="C841" s="2">
        <f>IF(ISNA(VLOOKUP(A841,vlookup_a!A:B,2,FALSE)),0,(VLOOKUP(A841,vlookup_a!A:B,2,FALSE)))</f>
        <v>71657</v>
      </c>
      <c r="D841" s="2">
        <f>VLOOKUP(A841,vlookup_a!C:D,2,FALSE)</f>
        <v>0</v>
      </c>
      <c r="E841" s="2">
        <f t="shared" si="39"/>
        <v>0</v>
      </c>
      <c r="F841" t="str">
        <f t="shared" si="40"/>
        <v>aman</v>
      </c>
      <c r="G841" t="str">
        <f t="shared" si="41"/>
        <v>update</v>
      </c>
    </row>
    <row r="842" spans="1:7" hidden="1" x14ac:dyDescent="0.25">
      <c r="A842" s="1" t="s">
        <v>840</v>
      </c>
      <c r="B842" s="2">
        <v>107287</v>
      </c>
      <c r="C842" s="2">
        <f>IF(ISNA(VLOOKUP(A842,vlookup_a!A:B,2,FALSE)),0,(VLOOKUP(A842,vlookup_a!A:B,2,FALSE)))</f>
        <v>107287</v>
      </c>
      <c r="D842" s="2">
        <f>VLOOKUP(A842,vlookup_a!C:D,2,FALSE)</f>
        <v>0</v>
      </c>
      <c r="E842" s="2">
        <f t="shared" si="39"/>
        <v>0</v>
      </c>
      <c r="F842" t="str">
        <f t="shared" si="40"/>
        <v>aman</v>
      </c>
      <c r="G842" t="str">
        <f t="shared" si="41"/>
        <v>update</v>
      </c>
    </row>
    <row r="843" spans="1:7" hidden="1" x14ac:dyDescent="0.25">
      <c r="A843" s="1" t="s">
        <v>841</v>
      </c>
      <c r="B843" s="2">
        <v>353226</v>
      </c>
      <c r="C843" s="2">
        <f>IF(ISNA(VLOOKUP(A843,vlookup_a!A:B,2,FALSE)),0,(VLOOKUP(A843,vlookup_a!A:B,2,FALSE)))</f>
        <v>353226</v>
      </c>
      <c r="D843" s="2">
        <f>VLOOKUP(A843,vlookup_a!C:D,2,FALSE)</f>
        <v>0</v>
      </c>
      <c r="E843" s="2">
        <f t="shared" si="39"/>
        <v>0</v>
      </c>
      <c r="F843" t="str">
        <f t="shared" si="40"/>
        <v>aman</v>
      </c>
      <c r="G843" t="str">
        <f t="shared" si="41"/>
        <v>update</v>
      </c>
    </row>
    <row r="844" spans="1:7" hidden="1" x14ac:dyDescent="0.25">
      <c r="A844" s="1" t="s">
        <v>842</v>
      </c>
      <c r="B844" s="2">
        <v>100000</v>
      </c>
      <c r="C844" s="2">
        <f>IF(ISNA(VLOOKUP(A844,vlookup_a!A:B,2,FALSE)),0,(VLOOKUP(A844,vlookup_a!A:B,2,FALSE)))</f>
        <v>100000</v>
      </c>
      <c r="D844" s="2">
        <f>VLOOKUP(A844,vlookup_a!C:D,2,FALSE)</f>
        <v>0</v>
      </c>
      <c r="E844" s="2">
        <f t="shared" si="39"/>
        <v>0</v>
      </c>
      <c r="F844" t="str">
        <f t="shared" si="40"/>
        <v>aman</v>
      </c>
      <c r="G844" t="str">
        <f t="shared" si="41"/>
        <v>update</v>
      </c>
    </row>
    <row r="845" spans="1:7" hidden="1" x14ac:dyDescent="0.25">
      <c r="A845" s="1" t="s">
        <v>843</v>
      </c>
      <c r="B845" s="2">
        <v>1050971</v>
      </c>
      <c r="C845" s="2">
        <f>IF(ISNA(VLOOKUP(A845,vlookup_a!A:B,2,FALSE)),0,(VLOOKUP(A845,vlookup_a!A:B,2,FALSE)))</f>
        <v>1050971</v>
      </c>
      <c r="D845" s="2">
        <f>VLOOKUP(A845,vlookup_a!C:D,2,FALSE)</f>
        <v>0</v>
      </c>
      <c r="E845" s="2">
        <f t="shared" si="39"/>
        <v>0</v>
      </c>
      <c r="F845" t="str">
        <f t="shared" si="40"/>
        <v>aman</v>
      </c>
      <c r="G845" t="str">
        <f t="shared" si="41"/>
        <v>update</v>
      </c>
    </row>
    <row r="846" spans="1:7" hidden="1" x14ac:dyDescent="0.25">
      <c r="A846" s="1" t="s">
        <v>844</v>
      </c>
      <c r="B846" s="2">
        <v>9944</v>
      </c>
      <c r="C846" s="2">
        <f>IF(ISNA(VLOOKUP(A846,vlookup_a!A:B,2,FALSE)),0,(VLOOKUP(A846,vlookup_a!A:B,2,FALSE)))</f>
        <v>9944</v>
      </c>
      <c r="D846" s="2">
        <f>VLOOKUP(A846,vlookup_a!C:D,2,FALSE)</f>
        <v>0</v>
      </c>
      <c r="E846" s="2">
        <f t="shared" si="39"/>
        <v>0</v>
      </c>
      <c r="F846" t="str">
        <f t="shared" si="40"/>
        <v>aman</v>
      </c>
      <c r="G846" t="str">
        <f t="shared" si="41"/>
        <v>update</v>
      </c>
    </row>
    <row r="847" spans="1:7" hidden="1" x14ac:dyDescent="0.25">
      <c r="A847" s="1" t="s">
        <v>845</v>
      </c>
      <c r="B847" s="2">
        <v>30457</v>
      </c>
      <c r="C847" s="2">
        <f>IF(ISNA(VLOOKUP(A847,vlookup_a!A:B,2,FALSE)),0,(VLOOKUP(A847,vlookup_a!A:B,2,FALSE)))</f>
        <v>30457</v>
      </c>
      <c r="D847" s="2">
        <f>VLOOKUP(A847,vlookup_a!C:D,2,FALSE)</f>
        <v>0</v>
      </c>
      <c r="E847" s="2">
        <f t="shared" si="39"/>
        <v>0</v>
      </c>
      <c r="F847" t="str">
        <f t="shared" si="40"/>
        <v>aman</v>
      </c>
      <c r="G847" t="str">
        <f t="shared" si="41"/>
        <v>update</v>
      </c>
    </row>
    <row r="848" spans="1:7" hidden="1" x14ac:dyDescent="0.25">
      <c r="A848" s="1" t="s">
        <v>846</v>
      </c>
      <c r="B848" s="2">
        <v>1246294</v>
      </c>
      <c r="C848" s="2">
        <f>IF(ISNA(VLOOKUP(A848,vlookup_a!A:B,2,FALSE)),0,(VLOOKUP(A848,vlookup_a!A:B,2,FALSE)))</f>
        <v>1246294</v>
      </c>
      <c r="D848" s="2">
        <f>VLOOKUP(A848,vlookup_a!C:D,2,FALSE)</f>
        <v>0</v>
      </c>
      <c r="E848" s="2">
        <f t="shared" si="39"/>
        <v>0</v>
      </c>
      <c r="F848" t="str">
        <f t="shared" si="40"/>
        <v>aman</v>
      </c>
      <c r="G848" t="str">
        <f t="shared" si="41"/>
        <v>update</v>
      </c>
    </row>
    <row r="849" spans="1:7" hidden="1" x14ac:dyDescent="0.25">
      <c r="A849" s="1" t="s">
        <v>847</v>
      </c>
      <c r="B849" s="2">
        <v>1465537</v>
      </c>
      <c r="C849" s="2">
        <f>IF(ISNA(VLOOKUP(A849,vlookup_a!A:B,2,FALSE)),0,(VLOOKUP(A849,vlookup_a!A:B,2,FALSE)))</f>
        <v>1465537</v>
      </c>
      <c r="D849" s="2">
        <f>VLOOKUP(A849,vlookup_a!C:D,2,FALSE)</f>
        <v>0</v>
      </c>
      <c r="E849" s="2">
        <f t="shared" si="39"/>
        <v>0</v>
      </c>
      <c r="F849" t="str">
        <f t="shared" si="40"/>
        <v>aman</v>
      </c>
      <c r="G849" t="str">
        <f t="shared" si="41"/>
        <v>update</v>
      </c>
    </row>
    <row r="850" spans="1:7" hidden="1" x14ac:dyDescent="0.25">
      <c r="A850" s="1" t="s">
        <v>848</v>
      </c>
      <c r="B850" s="2">
        <v>180000</v>
      </c>
      <c r="C850" s="2">
        <f>IF(ISNA(VLOOKUP(A850,vlookup_a!A:B,2,FALSE)),0,(VLOOKUP(A850,vlookup_a!A:B,2,FALSE)))</f>
        <v>180000</v>
      </c>
      <c r="D850" s="2">
        <f>VLOOKUP(A850,vlookup_a!C:D,2,FALSE)</f>
        <v>0</v>
      </c>
      <c r="E850" s="2">
        <f t="shared" si="39"/>
        <v>0</v>
      </c>
      <c r="F850" t="str">
        <f t="shared" si="40"/>
        <v>aman</v>
      </c>
      <c r="G850" t="str">
        <f t="shared" si="41"/>
        <v>update</v>
      </c>
    </row>
    <row r="851" spans="1:7" hidden="1" x14ac:dyDescent="0.25">
      <c r="A851" s="1" t="s">
        <v>849</v>
      </c>
      <c r="B851" s="2">
        <v>1137116</v>
      </c>
      <c r="C851" s="2">
        <f>IF(ISNA(VLOOKUP(A851,vlookup_a!A:B,2,FALSE)),0,(VLOOKUP(A851,vlookup_a!A:B,2,FALSE)))</f>
        <v>1137116</v>
      </c>
      <c r="D851" s="2">
        <f>VLOOKUP(A851,vlookup_a!C:D,2,FALSE)</f>
        <v>0</v>
      </c>
      <c r="E851" s="2">
        <f t="shared" si="39"/>
        <v>0</v>
      </c>
      <c r="F851" t="str">
        <f t="shared" si="40"/>
        <v>aman</v>
      </c>
      <c r="G851" t="str">
        <f t="shared" si="41"/>
        <v>update</v>
      </c>
    </row>
    <row r="852" spans="1:7" hidden="1" x14ac:dyDescent="0.25">
      <c r="A852" s="1" t="s">
        <v>850</v>
      </c>
      <c r="B852" s="2">
        <v>400000</v>
      </c>
      <c r="C852" s="2">
        <f>IF(ISNA(VLOOKUP(A852,vlookup_a!A:B,2,FALSE)),0,(VLOOKUP(A852,vlookup_a!A:B,2,FALSE)))</f>
        <v>400000</v>
      </c>
      <c r="D852" s="2">
        <f>VLOOKUP(A852,vlookup_a!C:D,2,FALSE)</f>
        <v>0</v>
      </c>
      <c r="E852" s="2">
        <f t="shared" si="39"/>
        <v>0</v>
      </c>
      <c r="F852" t="str">
        <f t="shared" si="40"/>
        <v>aman</v>
      </c>
      <c r="G852" t="str">
        <f t="shared" si="41"/>
        <v>update</v>
      </c>
    </row>
    <row r="853" spans="1:7" hidden="1" x14ac:dyDescent="0.25">
      <c r="A853" s="1" t="s">
        <v>851</v>
      </c>
      <c r="B853" s="2">
        <v>527758</v>
      </c>
      <c r="C853" s="2">
        <f>IF(ISNA(VLOOKUP(A853,vlookup_a!A:B,2,FALSE)),0,(VLOOKUP(A853,vlookup_a!A:B,2,FALSE)))</f>
        <v>527758</v>
      </c>
      <c r="D853" s="2">
        <f>VLOOKUP(A853,vlookup_a!C:D,2,FALSE)</f>
        <v>0</v>
      </c>
      <c r="E853" s="2">
        <f t="shared" si="39"/>
        <v>0</v>
      </c>
      <c r="F853" t="str">
        <f t="shared" si="40"/>
        <v>aman</v>
      </c>
      <c r="G853" t="str">
        <f t="shared" si="41"/>
        <v>update</v>
      </c>
    </row>
    <row r="854" spans="1:7" hidden="1" x14ac:dyDescent="0.25">
      <c r="A854" s="1" t="s">
        <v>852</v>
      </c>
      <c r="B854" s="2">
        <v>1521277</v>
      </c>
      <c r="C854" s="2">
        <f>IF(ISNA(VLOOKUP(A854,vlookup_a!A:B,2,FALSE)),0,(VLOOKUP(A854,vlookup_a!A:B,2,FALSE)))</f>
        <v>1521277</v>
      </c>
      <c r="D854" s="2">
        <f>VLOOKUP(A854,vlookup_a!C:D,2,FALSE)</f>
        <v>0</v>
      </c>
      <c r="E854" s="2">
        <f t="shared" si="39"/>
        <v>0</v>
      </c>
      <c r="F854" t="str">
        <f t="shared" si="40"/>
        <v>aman</v>
      </c>
      <c r="G854" t="str">
        <f t="shared" si="41"/>
        <v>update</v>
      </c>
    </row>
    <row r="855" spans="1:7" hidden="1" x14ac:dyDescent="0.25">
      <c r="A855" s="1" t="s">
        <v>853</v>
      </c>
      <c r="B855" s="2">
        <v>995543</v>
      </c>
      <c r="C855" s="2">
        <f>IF(ISNA(VLOOKUP(A855,vlookup_a!A:B,2,FALSE)),0,(VLOOKUP(A855,vlookup_a!A:B,2,FALSE)))</f>
        <v>995543</v>
      </c>
      <c r="D855" s="2">
        <f>VLOOKUP(A855,vlookup_a!C:D,2,FALSE)</f>
        <v>0</v>
      </c>
      <c r="E855" s="2">
        <f t="shared" si="39"/>
        <v>0</v>
      </c>
      <c r="F855" t="str">
        <f t="shared" si="40"/>
        <v>aman</v>
      </c>
      <c r="G855" t="str">
        <f t="shared" si="41"/>
        <v>update</v>
      </c>
    </row>
    <row r="856" spans="1:7" hidden="1" x14ac:dyDescent="0.25">
      <c r="A856" s="1" t="s">
        <v>854</v>
      </c>
      <c r="B856" s="2">
        <v>11144</v>
      </c>
      <c r="C856" s="2">
        <f>IF(ISNA(VLOOKUP(A856,vlookup_a!A:B,2,FALSE)),0,(VLOOKUP(A856,vlookup_a!A:B,2,FALSE)))</f>
        <v>11144</v>
      </c>
      <c r="D856" s="2">
        <f>VLOOKUP(A856,vlookup_a!C:D,2,FALSE)</f>
        <v>0</v>
      </c>
      <c r="E856" s="2">
        <f t="shared" si="39"/>
        <v>0</v>
      </c>
      <c r="F856" t="str">
        <f t="shared" si="40"/>
        <v>aman</v>
      </c>
      <c r="G856" t="str">
        <f t="shared" si="41"/>
        <v>update</v>
      </c>
    </row>
    <row r="857" spans="1:7" hidden="1" x14ac:dyDescent="0.25">
      <c r="A857" s="1" t="s">
        <v>855</v>
      </c>
      <c r="B857" s="2">
        <v>244516</v>
      </c>
      <c r="C857" s="2">
        <f>IF(ISNA(VLOOKUP(A857,vlookup_a!A:B,2,FALSE)),0,(VLOOKUP(A857,vlookup_a!A:B,2,FALSE)))</f>
        <v>244516</v>
      </c>
      <c r="D857" s="2">
        <f>VLOOKUP(A857,vlookup_a!C:D,2,FALSE)</f>
        <v>0</v>
      </c>
      <c r="E857" s="2">
        <f t="shared" si="39"/>
        <v>0</v>
      </c>
      <c r="F857" t="str">
        <f t="shared" si="40"/>
        <v>aman</v>
      </c>
      <c r="G857" t="str">
        <f t="shared" si="41"/>
        <v>update</v>
      </c>
    </row>
    <row r="858" spans="1:7" hidden="1" x14ac:dyDescent="0.25">
      <c r="A858" s="1" t="s">
        <v>856</v>
      </c>
      <c r="B858" s="2">
        <v>345271</v>
      </c>
      <c r="C858" s="2">
        <f>IF(ISNA(VLOOKUP(A858,vlookup_a!A:B,2,FALSE)),0,(VLOOKUP(A858,vlookup_a!A:B,2,FALSE)))</f>
        <v>345271</v>
      </c>
      <c r="D858" s="2">
        <f>VLOOKUP(A858,vlookup_a!C:D,2,FALSE)</f>
        <v>0</v>
      </c>
      <c r="E858" s="2">
        <f t="shared" si="39"/>
        <v>0</v>
      </c>
      <c r="F858" t="str">
        <f t="shared" si="40"/>
        <v>aman</v>
      </c>
      <c r="G858" t="str">
        <f t="shared" si="41"/>
        <v>update</v>
      </c>
    </row>
    <row r="859" spans="1:7" hidden="1" x14ac:dyDescent="0.25">
      <c r="A859" s="1" t="s">
        <v>857</v>
      </c>
      <c r="B859" s="2">
        <v>333243</v>
      </c>
      <c r="C859" s="2">
        <f>IF(ISNA(VLOOKUP(A859,vlookup_a!A:B,2,FALSE)),0,(VLOOKUP(A859,vlookup_a!A:B,2,FALSE)))</f>
        <v>333243</v>
      </c>
      <c r="D859" s="2">
        <f>VLOOKUP(A859,vlookup_a!C:D,2,FALSE)</f>
        <v>0</v>
      </c>
      <c r="E859" s="2">
        <f t="shared" si="39"/>
        <v>0</v>
      </c>
      <c r="F859" t="str">
        <f t="shared" si="40"/>
        <v>aman</v>
      </c>
      <c r="G859" t="str">
        <f t="shared" si="41"/>
        <v>update</v>
      </c>
    </row>
    <row r="860" spans="1:7" hidden="1" x14ac:dyDescent="0.25">
      <c r="A860" s="1" t="s">
        <v>858</v>
      </c>
      <c r="B860" s="2">
        <v>250000</v>
      </c>
      <c r="C860" s="2">
        <f>IF(ISNA(VLOOKUP(A860,vlookup_a!A:B,2,FALSE)),0,(VLOOKUP(A860,vlookup_a!A:B,2,FALSE)))</f>
        <v>250000</v>
      </c>
      <c r="D860" s="2">
        <f>VLOOKUP(A860,vlookup_a!C:D,2,FALSE)</f>
        <v>0</v>
      </c>
      <c r="E860" s="2">
        <f t="shared" si="39"/>
        <v>0</v>
      </c>
      <c r="F860" t="str">
        <f t="shared" si="40"/>
        <v>aman</v>
      </c>
      <c r="G860" t="str">
        <f t="shared" si="41"/>
        <v>update</v>
      </c>
    </row>
    <row r="861" spans="1:7" hidden="1" x14ac:dyDescent="0.25">
      <c r="A861" s="1" t="s">
        <v>859</v>
      </c>
      <c r="B861" s="2">
        <v>201383</v>
      </c>
      <c r="C861" s="2">
        <f>IF(ISNA(VLOOKUP(A861,vlookup_a!A:B,2,FALSE)),0,(VLOOKUP(A861,vlookup_a!A:B,2,FALSE)))</f>
        <v>201383</v>
      </c>
      <c r="D861" s="2">
        <f>VLOOKUP(A861,vlookup_a!C:D,2,FALSE)</f>
        <v>0</v>
      </c>
      <c r="E861" s="2">
        <f t="shared" si="39"/>
        <v>0</v>
      </c>
      <c r="F861" t="str">
        <f t="shared" si="40"/>
        <v>aman</v>
      </c>
      <c r="G861" t="str">
        <f t="shared" si="41"/>
        <v>update</v>
      </c>
    </row>
    <row r="862" spans="1:7" hidden="1" x14ac:dyDescent="0.25">
      <c r="A862" s="1" t="s">
        <v>860</v>
      </c>
      <c r="B862" s="2">
        <v>10000</v>
      </c>
      <c r="C862" s="2">
        <f>IF(ISNA(VLOOKUP(A862,vlookup_a!A:B,2,FALSE)),0,(VLOOKUP(A862,vlookup_a!A:B,2,FALSE)))</f>
        <v>10000</v>
      </c>
      <c r="D862" s="2">
        <f>VLOOKUP(A862,vlookup_a!C:D,2,FALSE)</f>
        <v>0</v>
      </c>
      <c r="E862" s="2">
        <f t="shared" si="39"/>
        <v>0</v>
      </c>
      <c r="F862" t="str">
        <f t="shared" si="40"/>
        <v>aman</v>
      </c>
      <c r="G862" t="str">
        <f t="shared" si="41"/>
        <v>update</v>
      </c>
    </row>
    <row r="863" spans="1:7" hidden="1" x14ac:dyDescent="0.25">
      <c r="A863" s="1" t="s">
        <v>861</v>
      </c>
      <c r="B863" s="2">
        <v>25000</v>
      </c>
      <c r="C863" s="2">
        <f>IF(ISNA(VLOOKUP(A863,vlookup_a!A:B,2,FALSE)),0,(VLOOKUP(A863,vlookup_a!A:B,2,FALSE)))</f>
        <v>25000</v>
      </c>
      <c r="D863" s="2">
        <f>VLOOKUP(A863,vlookup_a!C:D,2,FALSE)</f>
        <v>0</v>
      </c>
      <c r="E863" s="2">
        <f t="shared" si="39"/>
        <v>0</v>
      </c>
      <c r="F863" t="str">
        <f t="shared" si="40"/>
        <v>aman</v>
      </c>
      <c r="G863" t="str">
        <f t="shared" si="41"/>
        <v>update</v>
      </c>
    </row>
    <row r="864" spans="1:7" hidden="1" x14ac:dyDescent="0.25">
      <c r="A864" s="1" t="s">
        <v>862</v>
      </c>
      <c r="B864" s="2">
        <v>821699</v>
      </c>
      <c r="C864" s="2">
        <f>IF(ISNA(VLOOKUP(A864,vlookup_a!A:B,2,FALSE)),0,(VLOOKUP(A864,vlookup_a!A:B,2,FALSE)))</f>
        <v>821699</v>
      </c>
      <c r="D864" s="2">
        <f>VLOOKUP(A864,vlookup_a!C:D,2,FALSE)</f>
        <v>0</v>
      </c>
      <c r="E864" s="2">
        <f t="shared" si="39"/>
        <v>0</v>
      </c>
      <c r="F864" t="str">
        <f t="shared" si="40"/>
        <v>aman</v>
      </c>
      <c r="G864" t="str">
        <f t="shared" si="41"/>
        <v>update</v>
      </c>
    </row>
    <row r="865" spans="1:7" hidden="1" x14ac:dyDescent="0.25">
      <c r="A865" s="1" t="s">
        <v>863</v>
      </c>
      <c r="B865" s="2">
        <v>846071</v>
      </c>
      <c r="C865" s="2">
        <f>IF(ISNA(VLOOKUP(A865,vlookup_a!A:B,2,FALSE)),0,(VLOOKUP(A865,vlookup_a!A:B,2,FALSE)))</f>
        <v>846071</v>
      </c>
      <c r="D865" s="2">
        <f>VLOOKUP(A865,vlookup_a!C:D,2,FALSE)</f>
        <v>0</v>
      </c>
      <c r="E865" s="2">
        <f t="shared" si="39"/>
        <v>0</v>
      </c>
      <c r="F865" t="str">
        <f t="shared" si="40"/>
        <v>aman</v>
      </c>
      <c r="G865" t="str">
        <f t="shared" si="41"/>
        <v>update</v>
      </c>
    </row>
    <row r="866" spans="1:7" hidden="1" x14ac:dyDescent="0.25">
      <c r="A866" s="1" t="s">
        <v>864</v>
      </c>
      <c r="B866" s="2">
        <v>435000</v>
      </c>
      <c r="C866" s="2">
        <f>IF(ISNA(VLOOKUP(A866,vlookup_a!A:B,2,FALSE)),0,(VLOOKUP(A866,vlookup_a!A:B,2,FALSE)))</f>
        <v>435000</v>
      </c>
      <c r="D866" s="2">
        <f>VLOOKUP(A866,vlookup_a!C:D,2,FALSE)</f>
        <v>0</v>
      </c>
      <c r="E866" s="2">
        <f t="shared" si="39"/>
        <v>0</v>
      </c>
      <c r="F866" t="str">
        <f t="shared" si="40"/>
        <v>aman</v>
      </c>
      <c r="G866" t="str">
        <f t="shared" si="41"/>
        <v>update</v>
      </c>
    </row>
    <row r="867" spans="1:7" hidden="1" x14ac:dyDescent="0.25">
      <c r="A867" s="1" t="s">
        <v>865</v>
      </c>
      <c r="B867" s="2">
        <v>330501</v>
      </c>
      <c r="C867" s="2">
        <f>IF(ISNA(VLOOKUP(A867,vlookup_a!A:B,2,FALSE)),0,(VLOOKUP(A867,vlookup_a!A:B,2,FALSE)))</f>
        <v>330501</v>
      </c>
      <c r="D867" s="2">
        <f>VLOOKUP(A867,vlookup_a!C:D,2,FALSE)</f>
        <v>0</v>
      </c>
      <c r="E867" s="2">
        <f t="shared" si="39"/>
        <v>0</v>
      </c>
      <c r="F867" t="str">
        <f t="shared" si="40"/>
        <v>aman</v>
      </c>
      <c r="G867" t="str">
        <f t="shared" si="41"/>
        <v>update</v>
      </c>
    </row>
    <row r="868" spans="1:7" hidden="1" x14ac:dyDescent="0.25">
      <c r="A868" s="1" t="s">
        <v>866</v>
      </c>
      <c r="B868" s="2">
        <v>226927</v>
      </c>
      <c r="C868" s="2">
        <f>IF(ISNA(VLOOKUP(A868,vlookup_a!A:B,2,FALSE)),0,(VLOOKUP(A868,vlookup_a!A:B,2,FALSE)))</f>
        <v>226927</v>
      </c>
      <c r="D868" s="2">
        <f>VLOOKUP(A868,vlookup_a!C:D,2,FALSE)</f>
        <v>0</v>
      </c>
      <c r="E868" s="2">
        <f t="shared" si="39"/>
        <v>0</v>
      </c>
      <c r="F868" t="str">
        <f t="shared" si="40"/>
        <v>aman</v>
      </c>
      <c r="G868" t="str">
        <f t="shared" si="41"/>
        <v>update</v>
      </c>
    </row>
    <row r="869" spans="1:7" hidden="1" x14ac:dyDescent="0.25">
      <c r="A869" s="1" t="s">
        <v>867</v>
      </c>
      <c r="B869" s="2">
        <v>670412</v>
      </c>
      <c r="C869" s="2">
        <f>IF(ISNA(VLOOKUP(A869,vlookup_a!A:B,2,FALSE)),0,(VLOOKUP(A869,vlookup_a!A:B,2,FALSE)))</f>
        <v>670412</v>
      </c>
      <c r="D869" s="2">
        <f>VLOOKUP(A869,vlookup_a!C:D,2,FALSE)</f>
        <v>0</v>
      </c>
      <c r="E869" s="2">
        <f t="shared" si="39"/>
        <v>0</v>
      </c>
      <c r="F869" t="str">
        <f t="shared" si="40"/>
        <v>aman</v>
      </c>
      <c r="G869" t="str">
        <f t="shared" si="41"/>
        <v>update</v>
      </c>
    </row>
    <row r="870" spans="1:7" hidden="1" x14ac:dyDescent="0.25">
      <c r="A870" s="1" t="s">
        <v>868</v>
      </c>
      <c r="B870" s="2">
        <v>59869</v>
      </c>
      <c r="C870" s="2">
        <f>IF(ISNA(VLOOKUP(A870,vlookup_a!A:B,2,FALSE)),0,(VLOOKUP(A870,vlookup_a!A:B,2,FALSE)))</f>
        <v>59869</v>
      </c>
      <c r="D870" s="2">
        <f>VLOOKUP(A870,vlookup_a!C:D,2,FALSE)</f>
        <v>0</v>
      </c>
      <c r="E870" s="2">
        <f t="shared" si="39"/>
        <v>0</v>
      </c>
      <c r="F870" t="str">
        <f t="shared" si="40"/>
        <v>aman</v>
      </c>
      <c r="G870" t="str">
        <f t="shared" si="41"/>
        <v>update</v>
      </c>
    </row>
    <row r="871" spans="1:7" hidden="1" x14ac:dyDescent="0.25">
      <c r="A871" s="1" t="s">
        <v>869</v>
      </c>
      <c r="B871" s="2">
        <v>427664</v>
      </c>
      <c r="C871" s="2">
        <f>IF(ISNA(VLOOKUP(A871,vlookup_a!A:B,2,FALSE)),0,(VLOOKUP(A871,vlookup_a!A:B,2,FALSE)))</f>
        <v>427664</v>
      </c>
      <c r="D871" s="2">
        <f>VLOOKUP(A871,vlookup_a!C:D,2,FALSE)</f>
        <v>0</v>
      </c>
      <c r="E871" s="2">
        <f t="shared" si="39"/>
        <v>0</v>
      </c>
      <c r="F871" t="str">
        <f t="shared" si="40"/>
        <v>aman</v>
      </c>
      <c r="G871" t="str">
        <f t="shared" si="41"/>
        <v>update</v>
      </c>
    </row>
    <row r="872" spans="1:7" hidden="1" x14ac:dyDescent="0.25">
      <c r="A872" s="1" t="s">
        <v>870</v>
      </c>
      <c r="B872" s="2">
        <v>45000</v>
      </c>
      <c r="C872" s="2">
        <f>IF(ISNA(VLOOKUP(A872,vlookup_a!A:B,2,FALSE)),0,(VLOOKUP(A872,vlookup_a!A:B,2,FALSE)))</f>
        <v>45000</v>
      </c>
      <c r="D872" s="2">
        <f>VLOOKUP(A872,vlookup_a!C:D,2,FALSE)</f>
        <v>0</v>
      </c>
      <c r="E872" s="2">
        <f t="shared" si="39"/>
        <v>0</v>
      </c>
      <c r="F872" t="str">
        <f t="shared" si="40"/>
        <v>aman</v>
      </c>
      <c r="G872" t="str">
        <f t="shared" si="41"/>
        <v>update</v>
      </c>
    </row>
    <row r="873" spans="1:7" hidden="1" x14ac:dyDescent="0.25">
      <c r="A873" s="1" t="s">
        <v>871</v>
      </c>
      <c r="B873" s="2">
        <v>239300</v>
      </c>
      <c r="C873" s="2">
        <f>IF(ISNA(VLOOKUP(A873,vlookup_a!A:B,2,FALSE)),0,(VLOOKUP(A873,vlookup_a!A:B,2,FALSE)))</f>
        <v>239300</v>
      </c>
      <c r="D873" s="2">
        <f>VLOOKUP(A873,vlookup_a!C:D,2,FALSE)</f>
        <v>0</v>
      </c>
      <c r="E873" s="2">
        <f t="shared" si="39"/>
        <v>0</v>
      </c>
      <c r="F873" t="str">
        <f t="shared" si="40"/>
        <v>aman</v>
      </c>
      <c r="G873" t="str">
        <f t="shared" si="41"/>
        <v>update</v>
      </c>
    </row>
    <row r="874" spans="1:7" hidden="1" x14ac:dyDescent="0.25">
      <c r="A874" s="1" t="s">
        <v>872</v>
      </c>
      <c r="B874" s="2">
        <v>40000</v>
      </c>
      <c r="C874" s="2">
        <f>IF(ISNA(VLOOKUP(A874,vlookup_a!A:B,2,FALSE)),0,(VLOOKUP(A874,vlookup_a!A:B,2,FALSE)))</f>
        <v>40000</v>
      </c>
      <c r="D874" s="2">
        <f>VLOOKUP(A874,vlookup_a!C:D,2,FALSE)</f>
        <v>0</v>
      </c>
      <c r="E874" s="2">
        <f t="shared" si="39"/>
        <v>0</v>
      </c>
      <c r="F874" t="str">
        <f t="shared" si="40"/>
        <v>aman</v>
      </c>
      <c r="G874" t="str">
        <f t="shared" si="41"/>
        <v>update</v>
      </c>
    </row>
    <row r="875" spans="1:7" hidden="1" x14ac:dyDescent="0.25">
      <c r="A875" s="1" t="s">
        <v>873</v>
      </c>
      <c r="B875" s="2">
        <v>469058</v>
      </c>
      <c r="C875" s="2">
        <f>IF(ISNA(VLOOKUP(A875,vlookup_a!A:B,2,FALSE)),0,(VLOOKUP(A875,vlookup_a!A:B,2,FALSE)))</f>
        <v>469058</v>
      </c>
      <c r="D875" s="2">
        <f>VLOOKUP(A875,vlookup_a!C:D,2,FALSE)</f>
        <v>0</v>
      </c>
      <c r="E875" s="2">
        <f t="shared" si="39"/>
        <v>0</v>
      </c>
      <c r="F875" t="str">
        <f t="shared" si="40"/>
        <v>aman</v>
      </c>
      <c r="G875" t="str">
        <f t="shared" si="41"/>
        <v>update</v>
      </c>
    </row>
    <row r="876" spans="1:7" hidden="1" x14ac:dyDescent="0.25">
      <c r="A876" s="1" t="s">
        <v>874</v>
      </c>
      <c r="B876" s="2">
        <v>310009</v>
      </c>
      <c r="C876" s="2">
        <f>IF(ISNA(VLOOKUP(A876,vlookup_a!A:B,2,FALSE)),0,(VLOOKUP(A876,vlookup_a!A:B,2,FALSE)))</f>
        <v>310009</v>
      </c>
      <c r="D876" s="2">
        <f>VLOOKUP(A876,vlookup_a!C:D,2,FALSE)</f>
        <v>0</v>
      </c>
      <c r="E876" s="2">
        <f t="shared" si="39"/>
        <v>0</v>
      </c>
      <c r="F876" t="str">
        <f t="shared" si="40"/>
        <v>aman</v>
      </c>
      <c r="G876" t="str">
        <f t="shared" si="41"/>
        <v>update</v>
      </c>
    </row>
    <row r="877" spans="1:7" hidden="1" x14ac:dyDescent="0.25">
      <c r="A877" s="1" t="s">
        <v>875</v>
      </c>
      <c r="B877" s="2">
        <v>113000</v>
      </c>
      <c r="C877" s="2">
        <f>IF(ISNA(VLOOKUP(A877,vlookup_a!A:B,2,FALSE)),0,(VLOOKUP(A877,vlookup_a!A:B,2,FALSE)))</f>
        <v>113000</v>
      </c>
      <c r="D877" s="2">
        <f>VLOOKUP(A877,vlookup_a!C:D,2,FALSE)</f>
        <v>0</v>
      </c>
      <c r="E877" s="2">
        <f t="shared" si="39"/>
        <v>0</v>
      </c>
      <c r="F877" t="str">
        <f t="shared" si="40"/>
        <v>aman</v>
      </c>
      <c r="G877" t="str">
        <f t="shared" si="41"/>
        <v>update</v>
      </c>
    </row>
    <row r="878" spans="1:7" hidden="1" x14ac:dyDescent="0.25">
      <c r="A878" s="1" t="s">
        <v>876</v>
      </c>
      <c r="B878" s="2">
        <v>1202565</v>
      </c>
      <c r="C878" s="2">
        <f>IF(ISNA(VLOOKUP(A878,vlookup_a!A:B,2,FALSE)),0,(VLOOKUP(A878,vlookup_a!A:B,2,FALSE)))</f>
        <v>1202565</v>
      </c>
      <c r="D878" s="2">
        <f>VLOOKUP(A878,vlookup_a!C:D,2,FALSE)</f>
        <v>0</v>
      </c>
      <c r="E878" s="2">
        <f t="shared" si="39"/>
        <v>0</v>
      </c>
      <c r="F878" t="str">
        <f t="shared" si="40"/>
        <v>aman</v>
      </c>
      <c r="G878" t="str">
        <f t="shared" si="41"/>
        <v>update</v>
      </c>
    </row>
    <row r="879" spans="1:7" hidden="1" x14ac:dyDescent="0.25">
      <c r="A879" s="1" t="s">
        <v>877</v>
      </c>
      <c r="B879" s="2">
        <v>300000</v>
      </c>
      <c r="C879" s="2">
        <f>IF(ISNA(VLOOKUP(A879,vlookup_a!A:B,2,FALSE)),0,(VLOOKUP(A879,vlookup_a!A:B,2,FALSE)))</f>
        <v>300000</v>
      </c>
      <c r="D879" s="2">
        <f>VLOOKUP(A879,vlookup_a!C:D,2,FALSE)</f>
        <v>0</v>
      </c>
      <c r="E879" s="2">
        <f t="shared" si="39"/>
        <v>0</v>
      </c>
      <c r="F879" t="str">
        <f t="shared" si="40"/>
        <v>aman</v>
      </c>
      <c r="G879" t="str">
        <f t="shared" si="41"/>
        <v>update</v>
      </c>
    </row>
    <row r="880" spans="1:7" hidden="1" x14ac:dyDescent="0.25">
      <c r="A880" s="1" t="s">
        <v>878</v>
      </c>
      <c r="B880" s="2">
        <v>8933</v>
      </c>
      <c r="C880" s="2">
        <f>IF(ISNA(VLOOKUP(A880,vlookup_a!A:B,2,FALSE)),0,(VLOOKUP(A880,vlookup_a!A:B,2,FALSE)))</f>
        <v>8933</v>
      </c>
      <c r="D880" s="2">
        <f>VLOOKUP(A880,vlookup_a!C:D,2,FALSE)</f>
        <v>0</v>
      </c>
      <c r="E880" s="2">
        <f t="shared" si="39"/>
        <v>0</v>
      </c>
      <c r="F880" t="str">
        <f t="shared" si="40"/>
        <v>aman</v>
      </c>
      <c r="G880" t="str">
        <f t="shared" si="41"/>
        <v>update</v>
      </c>
    </row>
    <row r="881" spans="1:7" hidden="1" x14ac:dyDescent="0.25">
      <c r="A881" s="1" t="s">
        <v>879</v>
      </c>
      <c r="B881" s="2">
        <v>685314</v>
      </c>
      <c r="C881" s="2">
        <f>IF(ISNA(VLOOKUP(A881,vlookup_a!A:B,2,FALSE)),0,(VLOOKUP(A881,vlookup_a!A:B,2,FALSE)))</f>
        <v>685314</v>
      </c>
      <c r="D881" s="2">
        <f>VLOOKUP(A881,vlookup_a!C:D,2,FALSE)</f>
        <v>0</v>
      </c>
      <c r="E881" s="2">
        <f t="shared" si="39"/>
        <v>0</v>
      </c>
      <c r="F881" t="str">
        <f t="shared" si="40"/>
        <v>aman</v>
      </c>
      <c r="G881" t="str">
        <f t="shared" si="41"/>
        <v>update</v>
      </c>
    </row>
    <row r="882" spans="1:7" hidden="1" x14ac:dyDescent="0.25">
      <c r="A882" s="1" t="s">
        <v>880</v>
      </c>
      <c r="B882" s="2">
        <v>220000</v>
      </c>
      <c r="C882" s="2">
        <f>IF(ISNA(VLOOKUP(A882,vlookup_a!A:B,2,FALSE)),0,(VLOOKUP(A882,vlookup_a!A:B,2,FALSE)))</f>
        <v>220000</v>
      </c>
      <c r="D882" s="2">
        <f>VLOOKUP(A882,vlookup_a!C:D,2,FALSE)</f>
        <v>0</v>
      </c>
      <c r="E882" s="2">
        <f t="shared" si="39"/>
        <v>0</v>
      </c>
      <c r="F882" t="str">
        <f t="shared" si="40"/>
        <v>aman</v>
      </c>
      <c r="G882" t="str">
        <f t="shared" si="41"/>
        <v>update</v>
      </c>
    </row>
    <row r="883" spans="1:7" hidden="1" x14ac:dyDescent="0.25">
      <c r="A883" s="1" t="s">
        <v>881</v>
      </c>
      <c r="B883" s="2">
        <v>305424</v>
      </c>
      <c r="C883" s="2">
        <f>IF(ISNA(VLOOKUP(A883,vlookup_a!A:B,2,FALSE)),0,(VLOOKUP(A883,vlookup_a!A:B,2,FALSE)))</f>
        <v>305424</v>
      </c>
      <c r="D883" s="2">
        <f>VLOOKUP(A883,vlookup_a!C:D,2,FALSE)</f>
        <v>0</v>
      </c>
      <c r="E883" s="2">
        <f t="shared" si="39"/>
        <v>0</v>
      </c>
      <c r="F883" t="str">
        <f t="shared" si="40"/>
        <v>aman</v>
      </c>
      <c r="G883" t="str">
        <f t="shared" si="41"/>
        <v>update</v>
      </c>
    </row>
    <row r="884" spans="1:7" hidden="1" x14ac:dyDescent="0.25">
      <c r="A884" s="1" t="s">
        <v>882</v>
      </c>
      <c r="B884" s="2">
        <v>292823</v>
      </c>
      <c r="C884" s="2">
        <f>IF(ISNA(VLOOKUP(A884,vlookup_a!A:B,2,FALSE)),0,(VLOOKUP(A884,vlookup_a!A:B,2,FALSE)))</f>
        <v>292823</v>
      </c>
      <c r="D884" s="2">
        <f>VLOOKUP(A884,vlookup_a!C:D,2,FALSE)</f>
        <v>0</v>
      </c>
      <c r="E884" s="2">
        <f t="shared" si="39"/>
        <v>0</v>
      </c>
      <c r="F884" t="str">
        <f t="shared" si="40"/>
        <v>aman</v>
      </c>
      <c r="G884" t="str">
        <f t="shared" si="41"/>
        <v>update</v>
      </c>
    </row>
    <row r="885" spans="1:7" hidden="1" x14ac:dyDescent="0.25">
      <c r="A885" s="1" t="s">
        <v>883</v>
      </c>
      <c r="B885" s="2">
        <v>206450</v>
      </c>
      <c r="C885" s="2">
        <f>IF(ISNA(VLOOKUP(A885,vlookup_a!A:B,2,FALSE)),0,(VLOOKUP(A885,vlookup_a!A:B,2,FALSE)))</f>
        <v>206450</v>
      </c>
      <c r="D885" s="2">
        <f>VLOOKUP(A885,vlookup_a!C:D,2,FALSE)</f>
        <v>0</v>
      </c>
      <c r="E885" s="2">
        <f t="shared" si="39"/>
        <v>0</v>
      </c>
      <c r="F885" t="str">
        <f t="shared" si="40"/>
        <v>aman</v>
      </c>
      <c r="G885" t="str">
        <f t="shared" si="41"/>
        <v>update</v>
      </c>
    </row>
    <row r="886" spans="1:7" hidden="1" x14ac:dyDescent="0.25">
      <c r="A886" s="1" t="s">
        <v>884</v>
      </c>
      <c r="B886" s="2">
        <v>496655</v>
      </c>
      <c r="C886" s="2">
        <f>IF(ISNA(VLOOKUP(A886,vlookup_a!A:B,2,FALSE)),0,(VLOOKUP(A886,vlookup_a!A:B,2,FALSE)))</f>
        <v>496655</v>
      </c>
      <c r="D886" s="2">
        <f>VLOOKUP(A886,vlookup_a!C:D,2,FALSE)</f>
        <v>0</v>
      </c>
      <c r="E886" s="2">
        <f t="shared" si="39"/>
        <v>0</v>
      </c>
      <c r="F886" t="str">
        <f t="shared" si="40"/>
        <v>aman</v>
      </c>
      <c r="G886" t="str">
        <f t="shared" si="41"/>
        <v>update</v>
      </c>
    </row>
    <row r="887" spans="1:7" hidden="1" x14ac:dyDescent="0.25">
      <c r="A887" s="1" t="s">
        <v>885</v>
      </c>
      <c r="B887" s="2">
        <v>1449630</v>
      </c>
      <c r="C887" s="2">
        <f>IF(ISNA(VLOOKUP(A887,vlookup_a!A:B,2,FALSE)),0,(VLOOKUP(A887,vlookup_a!A:B,2,FALSE)))</f>
        <v>1449630</v>
      </c>
      <c r="D887" s="2">
        <f>VLOOKUP(A887,vlookup_a!C:D,2,FALSE)</f>
        <v>0</v>
      </c>
      <c r="E887" s="2">
        <f t="shared" si="39"/>
        <v>0</v>
      </c>
      <c r="F887" t="str">
        <f t="shared" si="40"/>
        <v>aman</v>
      </c>
      <c r="G887" t="str">
        <f t="shared" si="41"/>
        <v>update</v>
      </c>
    </row>
    <row r="888" spans="1:7" hidden="1" x14ac:dyDescent="0.25">
      <c r="A888" s="1" t="s">
        <v>886</v>
      </c>
      <c r="B888" s="2">
        <v>27200</v>
      </c>
      <c r="C888" s="2">
        <f>IF(ISNA(VLOOKUP(A888,vlookup_a!A:B,2,FALSE)),0,(VLOOKUP(A888,vlookup_a!A:B,2,FALSE)))</f>
        <v>27200</v>
      </c>
      <c r="D888" s="2">
        <f>VLOOKUP(A888,vlookup_a!C:D,2,FALSE)</f>
        <v>0</v>
      </c>
      <c r="E888" s="2">
        <f t="shared" si="39"/>
        <v>0</v>
      </c>
      <c r="F888" t="str">
        <f t="shared" si="40"/>
        <v>aman</v>
      </c>
      <c r="G888" t="str">
        <f t="shared" si="41"/>
        <v>update</v>
      </c>
    </row>
    <row r="889" spans="1:7" hidden="1" x14ac:dyDescent="0.25">
      <c r="A889" s="1" t="s">
        <v>887</v>
      </c>
      <c r="B889" s="2">
        <v>3006215</v>
      </c>
      <c r="C889" s="2">
        <f>IF(ISNA(VLOOKUP(A889,vlookup_a!A:B,2,FALSE)),0,(VLOOKUP(A889,vlookup_a!A:B,2,FALSE)))</f>
        <v>3006215</v>
      </c>
      <c r="D889" s="2">
        <f>VLOOKUP(A889,vlookup_a!C:D,2,FALSE)</f>
        <v>0</v>
      </c>
      <c r="E889" s="2">
        <f t="shared" si="39"/>
        <v>0</v>
      </c>
      <c r="F889" t="str">
        <f t="shared" si="40"/>
        <v>aman</v>
      </c>
      <c r="G889" t="str">
        <f t="shared" si="41"/>
        <v>update</v>
      </c>
    </row>
    <row r="890" spans="1:7" hidden="1" x14ac:dyDescent="0.25">
      <c r="A890" s="1" t="s">
        <v>888</v>
      </c>
      <c r="B890" s="2">
        <v>230000</v>
      </c>
      <c r="C890" s="2">
        <f>IF(ISNA(VLOOKUP(A890,vlookup_a!A:B,2,FALSE)),0,(VLOOKUP(A890,vlookup_a!A:B,2,FALSE)))</f>
        <v>230000</v>
      </c>
      <c r="D890" s="2">
        <f>VLOOKUP(A890,vlookup_a!C:D,2,FALSE)</f>
        <v>0</v>
      </c>
      <c r="E890" s="2">
        <f t="shared" si="39"/>
        <v>0</v>
      </c>
      <c r="F890" t="str">
        <f t="shared" si="40"/>
        <v>aman</v>
      </c>
      <c r="G890" t="str">
        <f t="shared" si="41"/>
        <v>update</v>
      </c>
    </row>
    <row r="891" spans="1:7" hidden="1" x14ac:dyDescent="0.25">
      <c r="A891" s="1" t="s">
        <v>889</v>
      </c>
      <c r="B891" s="2">
        <v>506737</v>
      </c>
      <c r="C891" s="2">
        <f>IF(ISNA(VLOOKUP(A891,vlookup_a!A:B,2,FALSE)),0,(VLOOKUP(A891,vlookup_a!A:B,2,FALSE)))</f>
        <v>506737</v>
      </c>
      <c r="D891" s="2">
        <f>VLOOKUP(A891,vlookup_a!C:D,2,FALSE)</f>
        <v>0</v>
      </c>
      <c r="E891" s="2">
        <f t="shared" si="39"/>
        <v>0</v>
      </c>
      <c r="F891" t="str">
        <f t="shared" si="40"/>
        <v>aman</v>
      </c>
      <c r="G891" t="str">
        <f t="shared" si="41"/>
        <v>update</v>
      </c>
    </row>
    <row r="892" spans="1:7" hidden="1" x14ac:dyDescent="0.25">
      <c r="A892" s="1" t="s">
        <v>890</v>
      </c>
      <c r="B892" s="2">
        <v>115213</v>
      </c>
      <c r="C892" s="2">
        <f>IF(ISNA(VLOOKUP(A892,vlookup_a!A:B,2,FALSE)),0,(VLOOKUP(A892,vlookup_a!A:B,2,FALSE)))</f>
        <v>115213</v>
      </c>
      <c r="D892" s="2">
        <f>VLOOKUP(A892,vlookup_a!C:D,2,FALSE)</f>
        <v>0</v>
      </c>
      <c r="E892" s="2">
        <f t="shared" si="39"/>
        <v>0</v>
      </c>
      <c r="F892" t="str">
        <f t="shared" si="40"/>
        <v>aman</v>
      </c>
      <c r="G892" t="str">
        <f t="shared" si="41"/>
        <v>update</v>
      </c>
    </row>
    <row r="893" spans="1:7" hidden="1" x14ac:dyDescent="0.25">
      <c r="A893" s="1" t="s">
        <v>891</v>
      </c>
      <c r="B893" s="2">
        <v>2139172</v>
      </c>
      <c r="C893" s="2">
        <f>IF(ISNA(VLOOKUP(A893,vlookup_a!A:B,2,FALSE)),0,(VLOOKUP(A893,vlookup_a!A:B,2,FALSE)))</f>
        <v>2139172</v>
      </c>
      <c r="D893" s="2">
        <f>VLOOKUP(A893,vlookup_a!C:D,2,FALSE)</f>
        <v>0</v>
      </c>
      <c r="E893" s="2">
        <f t="shared" si="39"/>
        <v>0</v>
      </c>
      <c r="F893" t="str">
        <f t="shared" si="40"/>
        <v>aman</v>
      </c>
      <c r="G893" t="str">
        <f t="shared" si="41"/>
        <v>update</v>
      </c>
    </row>
    <row r="894" spans="1:7" hidden="1" x14ac:dyDescent="0.25">
      <c r="A894" s="1" t="s">
        <v>892</v>
      </c>
      <c r="B894" s="2">
        <v>317764</v>
      </c>
      <c r="C894" s="2">
        <f>IF(ISNA(VLOOKUP(A894,vlookup_a!A:B,2,FALSE)),0,(VLOOKUP(A894,vlookup_a!A:B,2,FALSE)))</f>
        <v>317764</v>
      </c>
      <c r="D894" s="2">
        <f>VLOOKUP(A894,vlookup_a!C:D,2,FALSE)</f>
        <v>0</v>
      </c>
      <c r="E894" s="2">
        <f t="shared" si="39"/>
        <v>0</v>
      </c>
      <c r="F894" t="str">
        <f t="shared" si="40"/>
        <v>aman</v>
      </c>
      <c r="G894" t="str">
        <f t="shared" si="41"/>
        <v>update</v>
      </c>
    </row>
    <row r="895" spans="1:7" hidden="1" x14ac:dyDescent="0.25">
      <c r="A895" s="1" t="s">
        <v>893</v>
      </c>
      <c r="B895" s="2">
        <v>3468339</v>
      </c>
      <c r="C895" s="2">
        <f>IF(ISNA(VLOOKUP(A895,vlookup_a!A:B,2,FALSE)),0,(VLOOKUP(A895,vlookup_a!A:B,2,FALSE)))</f>
        <v>3468339</v>
      </c>
      <c r="D895" s="2">
        <f>VLOOKUP(A895,vlookup_a!C:D,2,FALSE)</f>
        <v>0</v>
      </c>
      <c r="E895" s="2">
        <f t="shared" si="39"/>
        <v>0</v>
      </c>
      <c r="F895" t="str">
        <f t="shared" si="40"/>
        <v>aman</v>
      </c>
      <c r="G895" t="str">
        <f t="shared" si="41"/>
        <v>update</v>
      </c>
    </row>
    <row r="896" spans="1:7" hidden="1" x14ac:dyDescent="0.25">
      <c r="A896" s="1" t="s">
        <v>894</v>
      </c>
      <c r="B896" s="2">
        <v>7048</v>
      </c>
      <c r="C896" s="2">
        <f>IF(ISNA(VLOOKUP(A896,vlookup_a!A:B,2,FALSE)),0,(VLOOKUP(A896,vlookup_a!A:B,2,FALSE)))</f>
        <v>7048</v>
      </c>
      <c r="D896" s="2">
        <f>VLOOKUP(A896,vlookup_a!C:D,2,FALSE)</f>
        <v>0</v>
      </c>
      <c r="E896" s="2">
        <f t="shared" si="39"/>
        <v>0</v>
      </c>
      <c r="F896" t="str">
        <f t="shared" si="40"/>
        <v>aman</v>
      </c>
      <c r="G896" t="str">
        <f t="shared" si="41"/>
        <v>update</v>
      </c>
    </row>
    <row r="897" spans="1:7" hidden="1" x14ac:dyDescent="0.25">
      <c r="A897" s="1" t="s">
        <v>895</v>
      </c>
      <c r="B897" s="2">
        <v>541401</v>
      </c>
      <c r="C897" s="2">
        <f>IF(ISNA(VLOOKUP(A897,vlookup_a!A:B,2,FALSE)),0,(VLOOKUP(A897,vlookup_a!A:B,2,FALSE)))</f>
        <v>541401</v>
      </c>
      <c r="D897" s="2">
        <f>VLOOKUP(A897,vlookup_a!C:D,2,FALSE)</f>
        <v>0</v>
      </c>
      <c r="E897" s="2">
        <f t="shared" si="39"/>
        <v>0</v>
      </c>
      <c r="F897" t="str">
        <f t="shared" si="40"/>
        <v>aman</v>
      </c>
      <c r="G897" t="str">
        <f t="shared" si="41"/>
        <v>update</v>
      </c>
    </row>
    <row r="898" spans="1:7" hidden="1" x14ac:dyDescent="0.25">
      <c r="A898" s="1" t="s">
        <v>896</v>
      </c>
      <c r="B898" s="2">
        <v>705112</v>
      </c>
      <c r="C898" s="2">
        <f>IF(ISNA(VLOOKUP(A898,vlookup_a!A:B,2,FALSE)),0,(VLOOKUP(A898,vlookup_a!A:B,2,FALSE)))</f>
        <v>705112</v>
      </c>
      <c r="D898" s="2">
        <f>VLOOKUP(A898,vlookup_a!C:D,2,FALSE)</f>
        <v>0</v>
      </c>
      <c r="E898" s="2">
        <f t="shared" si="39"/>
        <v>0</v>
      </c>
      <c r="F898" t="str">
        <f t="shared" si="40"/>
        <v>aman</v>
      </c>
      <c r="G898" t="str">
        <f t="shared" si="41"/>
        <v>update</v>
      </c>
    </row>
    <row r="899" spans="1:7" hidden="1" x14ac:dyDescent="0.25">
      <c r="A899" s="1" t="s">
        <v>897</v>
      </c>
      <c r="B899" s="2">
        <v>221442</v>
      </c>
      <c r="C899" s="2">
        <f>IF(ISNA(VLOOKUP(A899,vlookup_a!A:B,2,FALSE)),0,(VLOOKUP(A899,vlookup_a!A:B,2,FALSE)))</f>
        <v>221442</v>
      </c>
      <c r="D899" s="2">
        <f>VLOOKUP(A899,vlookup_a!C:D,2,FALSE)</f>
        <v>0</v>
      </c>
      <c r="E899" s="2">
        <f t="shared" ref="E899:E962" si="42">B899-C899</f>
        <v>0</v>
      </c>
      <c r="F899" t="str">
        <f t="shared" ref="F899:F962" si="43">IF(B899=C899,"aman",IF(B899&lt;C899,"aman","cek"))</f>
        <v>aman</v>
      </c>
      <c r="G899" t="str">
        <f t="shared" ref="G899:G962" si="44">IF(D899=B899,"no update","update")</f>
        <v>update</v>
      </c>
    </row>
    <row r="900" spans="1:7" hidden="1" x14ac:dyDescent="0.25">
      <c r="A900" s="1" t="s">
        <v>898</v>
      </c>
      <c r="B900" s="2">
        <v>2133748</v>
      </c>
      <c r="C900" s="2">
        <f>IF(ISNA(VLOOKUP(A900,vlookup_a!A:B,2,FALSE)),0,(VLOOKUP(A900,vlookup_a!A:B,2,FALSE)))</f>
        <v>2133748</v>
      </c>
      <c r="D900" s="2">
        <f>VLOOKUP(A900,vlookup_a!C:D,2,FALSE)</f>
        <v>0</v>
      </c>
      <c r="E900" s="2">
        <f t="shared" si="42"/>
        <v>0</v>
      </c>
      <c r="F900" t="str">
        <f t="shared" si="43"/>
        <v>aman</v>
      </c>
      <c r="G900" t="str">
        <f t="shared" si="44"/>
        <v>update</v>
      </c>
    </row>
    <row r="901" spans="1:7" hidden="1" x14ac:dyDescent="0.25">
      <c r="A901" s="1" t="s">
        <v>899</v>
      </c>
      <c r="B901" s="2">
        <v>236497</v>
      </c>
      <c r="C901" s="2">
        <f>IF(ISNA(VLOOKUP(A901,vlookup_a!A:B,2,FALSE)),0,(VLOOKUP(A901,vlookup_a!A:B,2,FALSE)))</f>
        <v>236497</v>
      </c>
      <c r="D901" s="2">
        <f>VLOOKUP(A901,vlookup_a!C:D,2,FALSE)</f>
        <v>0</v>
      </c>
      <c r="E901" s="2">
        <f t="shared" si="42"/>
        <v>0</v>
      </c>
      <c r="F901" t="str">
        <f t="shared" si="43"/>
        <v>aman</v>
      </c>
      <c r="G901" t="str">
        <f t="shared" si="44"/>
        <v>update</v>
      </c>
    </row>
    <row r="902" spans="1:7" hidden="1" x14ac:dyDescent="0.25">
      <c r="A902" s="1" t="s">
        <v>900</v>
      </c>
      <c r="B902" s="2">
        <v>25000</v>
      </c>
      <c r="C902" s="2">
        <f>IF(ISNA(VLOOKUP(A902,vlookup_a!A:B,2,FALSE)),0,(VLOOKUP(A902,vlookup_a!A:B,2,FALSE)))</f>
        <v>25000</v>
      </c>
      <c r="D902" s="2">
        <f>VLOOKUP(A902,vlookup_a!C:D,2,FALSE)</f>
        <v>0</v>
      </c>
      <c r="E902" s="2">
        <f t="shared" si="42"/>
        <v>0</v>
      </c>
      <c r="F902" t="str">
        <f t="shared" si="43"/>
        <v>aman</v>
      </c>
      <c r="G902" t="str">
        <f t="shared" si="44"/>
        <v>update</v>
      </c>
    </row>
    <row r="903" spans="1:7" hidden="1" x14ac:dyDescent="0.25">
      <c r="A903" s="1" t="s">
        <v>901</v>
      </c>
      <c r="B903" s="2">
        <v>196794</v>
      </c>
      <c r="C903" s="2">
        <f>IF(ISNA(VLOOKUP(A903,vlookup_a!A:B,2,FALSE)),0,(VLOOKUP(A903,vlookup_a!A:B,2,FALSE)))</f>
        <v>196794</v>
      </c>
      <c r="D903" s="2">
        <f>VLOOKUP(A903,vlookup_a!C:D,2,FALSE)</f>
        <v>0</v>
      </c>
      <c r="E903" s="2">
        <f t="shared" si="42"/>
        <v>0</v>
      </c>
      <c r="F903" t="str">
        <f t="shared" si="43"/>
        <v>aman</v>
      </c>
      <c r="G903" t="str">
        <f t="shared" si="44"/>
        <v>update</v>
      </c>
    </row>
    <row r="904" spans="1:7" hidden="1" x14ac:dyDescent="0.25">
      <c r="A904" s="1" t="s">
        <v>902</v>
      </c>
      <c r="B904" s="2">
        <v>435391</v>
      </c>
      <c r="C904" s="2">
        <f>IF(ISNA(VLOOKUP(A904,vlookup_a!A:B,2,FALSE)),0,(VLOOKUP(A904,vlookup_a!A:B,2,FALSE)))</f>
        <v>435391</v>
      </c>
      <c r="D904" s="2">
        <f>VLOOKUP(A904,vlookup_a!C:D,2,FALSE)</f>
        <v>0</v>
      </c>
      <c r="E904" s="2">
        <f t="shared" si="42"/>
        <v>0</v>
      </c>
      <c r="F904" t="str">
        <f t="shared" si="43"/>
        <v>aman</v>
      </c>
      <c r="G904" t="str">
        <f t="shared" si="44"/>
        <v>update</v>
      </c>
    </row>
    <row r="905" spans="1:7" hidden="1" x14ac:dyDescent="0.25">
      <c r="A905" s="1" t="s">
        <v>903</v>
      </c>
      <c r="B905" s="2">
        <v>350000</v>
      </c>
      <c r="C905" s="2">
        <f>IF(ISNA(VLOOKUP(A905,vlookup_a!A:B,2,FALSE)),0,(VLOOKUP(A905,vlookup_a!A:B,2,FALSE)))</f>
        <v>350000</v>
      </c>
      <c r="D905" s="2">
        <f>VLOOKUP(A905,vlookup_a!C:D,2,FALSE)</f>
        <v>0</v>
      </c>
      <c r="E905" s="2">
        <f t="shared" si="42"/>
        <v>0</v>
      </c>
      <c r="F905" t="str">
        <f t="shared" si="43"/>
        <v>aman</v>
      </c>
      <c r="G905" t="str">
        <f t="shared" si="44"/>
        <v>update</v>
      </c>
    </row>
    <row r="906" spans="1:7" hidden="1" x14ac:dyDescent="0.25">
      <c r="A906" s="1" t="s">
        <v>904</v>
      </c>
      <c r="B906" s="2">
        <v>413777</v>
      </c>
      <c r="C906" s="2">
        <f>IF(ISNA(VLOOKUP(A906,vlookup_a!A:B,2,FALSE)),0,(VLOOKUP(A906,vlookup_a!A:B,2,FALSE)))</f>
        <v>413777</v>
      </c>
      <c r="D906" s="2">
        <f>VLOOKUP(A906,vlookup_a!C:D,2,FALSE)</f>
        <v>0</v>
      </c>
      <c r="E906" s="2">
        <f t="shared" si="42"/>
        <v>0</v>
      </c>
      <c r="F906" t="str">
        <f t="shared" si="43"/>
        <v>aman</v>
      </c>
      <c r="G906" t="str">
        <f t="shared" si="44"/>
        <v>update</v>
      </c>
    </row>
    <row r="907" spans="1:7" hidden="1" x14ac:dyDescent="0.25">
      <c r="A907" s="1" t="s">
        <v>905</v>
      </c>
      <c r="B907" s="2">
        <v>410659</v>
      </c>
      <c r="C907" s="2">
        <f>IF(ISNA(VLOOKUP(A907,vlookup_a!A:B,2,FALSE)),0,(VLOOKUP(A907,vlookup_a!A:B,2,FALSE)))</f>
        <v>410659</v>
      </c>
      <c r="D907" s="2">
        <f>VLOOKUP(A907,vlookup_a!C:D,2,FALSE)</f>
        <v>0</v>
      </c>
      <c r="E907" s="2">
        <f t="shared" si="42"/>
        <v>0</v>
      </c>
      <c r="F907" t="str">
        <f t="shared" si="43"/>
        <v>aman</v>
      </c>
      <c r="G907" t="str">
        <f t="shared" si="44"/>
        <v>update</v>
      </c>
    </row>
    <row r="908" spans="1:7" hidden="1" x14ac:dyDescent="0.25">
      <c r="A908" s="1" t="s">
        <v>906</v>
      </c>
      <c r="B908" s="2">
        <v>1075232</v>
      </c>
      <c r="C908" s="2">
        <f>IF(ISNA(VLOOKUP(A908,vlookup_a!A:B,2,FALSE)),0,(VLOOKUP(A908,vlookup_a!A:B,2,FALSE)))</f>
        <v>1075232</v>
      </c>
      <c r="D908" s="2">
        <f>VLOOKUP(A908,vlookup_a!C:D,2,FALSE)</f>
        <v>0</v>
      </c>
      <c r="E908" s="2">
        <f t="shared" si="42"/>
        <v>0</v>
      </c>
      <c r="F908" t="str">
        <f t="shared" si="43"/>
        <v>aman</v>
      </c>
      <c r="G908" t="str">
        <f t="shared" si="44"/>
        <v>update</v>
      </c>
    </row>
    <row r="909" spans="1:7" hidden="1" x14ac:dyDescent="0.25">
      <c r="A909" s="1" t="s">
        <v>907</v>
      </c>
      <c r="B909" s="2">
        <v>478193</v>
      </c>
      <c r="C909" s="2">
        <f>IF(ISNA(VLOOKUP(A909,vlookup_a!A:B,2,FALSE)),0,(VLOOKUP(A909,vlookup_a!A:B,2,FALSE)))</f>
        <v>478193</v>
      </c>
      <c r="D909" s="2">
        <f>VLOOKUP(A909,vlookup_a!C:D,2,FALSE)</f>
        <v>0</v>
      </c>
      <c r="E909" s="2">
        <f t="shared" si="42"/>
        <v>0</v>
      </c>
      <c r="F909" t="str">
        <f t="shared" si="43"/>
        <v>aman</v>
      </c>
      <c r="G909" t="str">
        <f t="shared" si="44"/>
        <v>update</v>
      </c>
    </row>
    <row r="910" spans="1:7" hidden="1" x14ac:dyDescent="0.25">
      <c r="A910" s="1" t="s">
        <v>908</v>
      </c>
      <c r="B910" s="2">
        <v>28018</v>
      </c>
      <c r="C910" s="2">
        <f>IF(ISNA(VLOOKUP(A910,vlookup_a!A:B,2,FALSE)),0,(VLOOKUP(A910,vlookup_a!A:B,2,FALSE)))</f>
        <v>28018</v>
      </c>
      <c r="D910" s="2">
        <f>VLOOKUP(A910,vlookup_a!C:D,2,FALSE)</f>
        <v>0</v>
      </c>
      <c r="E910" s="2">
        <f t="shared" si="42"/>
        <v>0</v>
      </c>
      <c r="F910" t="str">
        <f t="shared" si="43"/>
        <v>aman</v>
      </c>
      <c r="G910" t="str">
        <f t="shared" si="44"/>
        <v>update</v>
      </c>
    </row>
    <row r="911" spans="1:7" hidden="1" x14ac:dyDescent="0.25">
      <c r="A911" s="1" t="s">
        <v>909</v>
      </c>
      <c r="B911" s="2">
        <v>6828</v>
      </c>
      <c r="C911" s="2">
        <f>IF(ISNA(VLOOKUP(A911,vlookup_a!A:B,2,FALSE)),0,(VLOOKUP(A911,vlookup_a!A:B,2,FALSE)))</f>
        <v>6828</v>
      </c>
      <c r="D911" s="2">
        <f>VLOOKUP(A911,vlookup_a!C:D,2,FALSE)</f>
        <v>0</v>
      </c>
      <c r="E911" s="2">
        <f t="shared" si="42"/>
        <v>0</v>
      </c>
      <c r="F911" t="str">
        <f t="shared" si="43"/>
        <v>aman</v>
      </c>
      <c r="G911" t="str">
        <f t="shared" si="44"/>
        <v>update</v>
      </c>
    </row>
    <row r="912" spans="1:7" hidden="1" x14ac:dyDescent="0.25">
      <c r="A912" s="1" t="s">
        <v>910</v>
      </c>
      <c r="B912" s="2">
        <v>592907</v>
      </c>
      <c r="C912" s="2">
        <f>IF(ISNA(VLOOKUP(A912,vlookup_a!A:B,2,FALSE)),0,(VLOOKUP(A912,vlookup_a!A:B,2,FALSE)))</f>
        <v>592907</v>
      </c>
      <c r="D912" s="2">
        <f>VLOOKUP(A912,vlookup_a!C:D,2,FALSE)</f>
        <v>0</v>
      </c>
      <c r="E912" s="2">
        <f t="shared" si="42"/>
        <v>0</v>
      </c>
      <c r="F912" t="str">
        <f t="shared" si="43"/>
        <v>aman</v>
      </c>
      <c r="G912" t="str">
        <f t="shared" si="44"/>
        <v>update</v>
      </c>
    </row>
    <row r="913" spans="1:7" hidden="1" x14ac:dyDescent="0.25">
      <c r="A913" s="1" t="s">
        <v>911</v>
      </c>
      <c r="B913" s="2">
        <v>15761</v>
      </c>
      <c r="C913" s="2">
        <f>IF(ISNA(VLOOKUP(A913,vlookup_a!A:B,2,FALSE)),0,(VLOOKUP(A913,vlookup_a!A:B,2,FALSE)))</f>
        <v>15761</v>
      </c>
      <c r="D913" s="2">
        <f>VLOOKUP(A913,vlookup_a!C:D,2,FALSE)</f>
        <v>0</v>
      </c>
      <c r="E913" s="2">
        <f t="shared" si="42"/>
        <v>0</v>
      </c>
      <c r="F913" t="str">
        <f t="shared" si="43"/>
        <v>aman</v>
      </c>
      <c r="G913" t="str">
        <f t="shared" si="44"/>
        <v>update</v>
      </c>
    </row>
    <row r="914" spans="1:7" hidden="1" x14ac:dyDescent="0.25">
      <c r="A914" s="1" t="s">
        <v>912</v>
      </c>
      <c r="B914" s="2">
        <v>196959</v>
      </c>
      <c r="C914" s="2">
        <f>IF(ISNA(VLOOKUP(A914,vlookup_a!A:B,2,FALSE)),0,(VLOOKUP(A914,vlookup_a!A:B,2,FALSE)))</f>
        <v>196959</v>
      </c>
      <c r="D914" s="2">
        <f>VLOOKUP(A914,vlookup_a!C:D,2,FALSE)</f>
        <v>0</v>
      </c>
      <c r="E914" s="2">
        <f t="shared" si="42"/>
        <v>0</v>
      </c>
      <c r="F914" t="str">
        <f t="shared" si="43"/>
        <v>aman</v>
      </c>
      <c r="G914" t="str">
        <f t="shared" si="44"/>
        <v>update</v>
      </c>
    </row>
    <row r="915" spans="1:7" hidden="1" x14ac:dyDescent="0.25">
      <c r="A915" s="1" t="s">
        <v>913</v>
      </c>
      <c r="B915" s="2">
        <v>201478</v>
      </c>
      <c r="C915" s="2">
        <f>IF(ISNA(VLOOKUP(A915,vlookup_a!A:B,2,FALSE)),0,(VLOOKUP(A915,vlookup_a!A:B,2,FALSE)))</f>
        <v>201478</v>
      </c>
      <c r="D915" s="2">
        <f>VLOOKUP(A915,vlookup_a!C:D,2,FALSE)</f>
        <v>0</v>
      </c>
      <c r="E915" s="2">
        <f t="shared" si="42"/>
        <v>0</v>
      </c>
      <c r="F915" t="str">
        <f t="shared" si="43"/>
        <v>aman</v>
      </c>
      <c r="G915" t="str">
        <f t="shared" si="44"/>
        <v>update</v>
      </c>
    </row>
    <row r="916" spans="1:7" hidden="1" x14ac:dyDescent="0.25">
      <c r="A916" s="1" t="s">
        <v>914</v>
      </c>
      <c r="B916" s="2">
        <v>16259</v>
      </c>
      <c r="C916" s="2">
        <f>IF(ISNA(VLOOKUP(A916,vlookup_a!A:B,2,FALSE)),0,(VLOOKUP(A916,vlookup_a!A:B,2,FALSE)))</f>
        <v>16259</v>
      </c>
      <c r="D916" s="2">
        <f>VLOOKUP(A916,vlookup_a!C:D,2,FALSE)</f>
        <v>0</v>
      </c>
      <c r="E916" s="2">
        <f t="shared" si="42"/>
        <v>0</v>
      </c>
      <c r="F916" t="str">
        <f t="shared" si="43"/>
        <v>aman</v>
      </c>
      <c r="G916" t="str">
        <f t="shared" si="44"/>
        <v>update</v>
      </c>
    </row>
    <row r="917" spans="1:7" hidden="1" x14ac:dyDescent="0.25">
      <c r="A917" s="1" t="s">
        <v>915</v>
      </c>
      <c r="B917" s="2">
        <v>425000</v>
      </c>
      <c r="C917" s="2">
        <f>IF(ISNA(VLOOKUP(A917,vlookup_a!A:B,2,FALSE)),0,(VLOOKUP(A917,vlookup_a!A:B,2,FALSE)))</f>
        <v>425000</v>
      </c>
      <c r="D917" s="2">
        <f>VLOOKUP(A917,vlookup_a!C:D,2,FALSE)</f>
        <v>0</v>
      </c>
      <c r="E917" s="2">
        <f t="shared" si="42"/>
        <v>0</v>
      </c>
      <c r="F917" t="str">
        <f t="shared" si="43"/>
        <v>aman</v>
      </c>
      <c r="G917" t="str">
        <f t="shared" si="44"/>
        <v>update</v>
      </c>
    </row>
    <row r="918" spans="1:7" hidden="1" x14ac:dyDescent="0.25">
      <c r="A918" s="1" t="s">
        <v>916</v>
      </c>
      <c r="B918" s="2">
        <v>15000</v>
      </c>
      <c r="C918" s="2">
        <f>IF(ISNA(VLOOKUP(A918,vlookup_a!A:B,2,FALSE)),0,(VLOOKUP(A918,vlookup_a!A:B,2,FALSE)))</f>
        <v>15000</v>
      </c>
      <c r="D918" s="2">
        <f>VLOOKUP(A918,vlookup_a!C:D,2,FALSE)</f>
        <v>0</v>
      </c>
      <c r="E918" s="2">
        <f t="shared" si="42"/>
        <v>0</v>
      </c>
      <c r="F918" t="str">
        <f t="shared" si="43"/>
        <v>aman</v>
      </c>
      <c r="G918" t="str">
        <f t="shared" si="44"/>
        <v>update</v>
      </c>
    </row>
    <row r="919" spans="1:7" hidden="1" x14ac:dyDescent="0.25">
      <c r="A919" s="1" t="s">
        <v>917</v>
      </c>
      <c r="B919" s="2">
        <v>41175</v>
      </c>
      <c r="C919" s="2">
        <f>IF(ISNA(VLOOKUP(A919,vlookup_a!A:B,2,FALSE)),0,(VLOOKUP(A919,vlookup_a!A:B,2,FALSE)))</f>
        <v>41175</v>
      </c>
      <c r="D919" s="2">
        <f>VLOOKUP(A919,vlookup_a!C:D,2,FALSE)</f>
        <v>0</v>
      </c>
      <c r="E919" s="2">
        <f t="shared" si="42"/>
        <v>0</v>
      </c>
      <c r="F919" t="str">
        <f t="shared" si="43"/>
        <v>aman</v>
      </c>
      <c r="G919" t="str">
        <f t="shared" si="44"/>
        <v>update</v>
      </c>
    </row>
    <row r="920" spans="1:7" hidden="1" x14ac:dyDescent="0.25">
      <c r="A920" s="1" t="s">
        <v>918</v>
      </c>
      <c r="B920" s="2">
        <v>255346</v>
      </c>
      <c r="C920" s="2">
        <f>IF(ISNA(VLOOKUP(A920,vlookup_a!A:B,2,FALSE)),0,(VLOOKUP(A920,vlookup_a!A:B,2,FALSE)))</f>
        <v>255346</v>
      </c>
      <c r="D920" s="2">
        <f>VLOOKUP(A920,vlookup_a!C:D,2,FALSE)</f>
        <v>0</v>
      </c>
      <c r="E920" s="2">
        <f t="shared" si="42"/>
        <v>0</v>
      </c>
      <c r="F920" t="str">
        <f t="shared" si="43"/>
        <v>aman</v>
      </c>
      <c r="G920" t="str">
        <f t="shared" si="44"/>
        <v>update</v>
      </c>
    </row>
    <row r="921" spans="1:7" hidden="1" x14ac:dyDescent="0.25">
      <c r="A921" s="1" t="s">
        <v>919</v>
      </c>
      <c r="B921" s="2">
        <v>1875</v>
      </c>
      <c r="C921" s="2">
        <f>IF(ISNA(VLOOKUP(A921,vlookup_a!A:B,2,FALSE)),0,(VLOOKUP(A921,vlookup_a!A:B,2,FALSE)))</f>
        <v>1875</v>
      </c>
      <c r="D921" s="2">
        <f>VLOOKUP(A921,vlookup_a!C:D,2,FALSE)</f>
        <v>0</v>
      </c>
      <c r="E921" s="2">
        <f t="shared" si="42"/>
        <v>0</v>
      </c>
      <c r="F921" t="str">
        <f t="shared" si="43"/>
        <v>aman</v>
      </c>
      <c r="G921" t="str">
        <f t="shared" si="44"/>
        <v>update</v>
      </c>
    </row>
    <row r="922" spans="1:7" hidden="1" x14ac:dyDescent="0.25">
      <c r="A922" s="1" t="s">
        <v>920</v>
      </c>
      <c r="B922" s="2">
        <v>280000</v>
      </c>
      <c r="C922" s="2">
        <f>IF(ISNA(VLOOKUP(A922,vlookup_a!A:B,2,FALSE)),0,(VLOOKUP(A922,vlookup_a!A:B,2,FALSE)))</f>
        <v>280000</v>
      </c>
      <c r="D922" s="2">
        <f>VLOOKUP(A922,vlookup_a!C:D,2,FALSE)</f>
        <v>0</v>
      </c>
      <c r="E922" s="2">
        <f t="shared" si="42"/>
        <v>0</v>
      </c>
      <c r="F922" t="str">
        <f t="shared" si="43"/>
        <v>aman</v>
      </c>
      <c r="G922" t="str">
        <f t="shared" si="44"/>
        <v>update</v>
      </c>
    </row>
    <row r="923" spans="1:7" hidden="1" x14ac:dyDescent="0.25">
      <c r="A923" s="1" t="s">
        <v>921</v>
      </c>
      <c r="B923" s="2">
        <v>9333</v>
      </c>
      <c r="C923" s="2">
        <f>IF(ISNA(VLOOKUP(A923,vlookup_a!A:B,2,FALSE)),0,(VLOOKUP(A923,vlookup_a!A:B,2,FALSE)))</f>
        <v>9333</v>
      </c>
      <c r="D923" s="2">
        <f>VLOOKUP(A923,vlookup_a!C:D,2,FALSE)</f>
        <v>0</v>
      </c>
      <c r="E923" s="2">
        <f t="shared" si="42"/>
        <v>0</v>
      </c>
      <c r="F923" t="str">
        <f t="shared" si="43"/>
        <v>aman</v>
      </c>
      <c r="G923" t="str">
        <f t="shared" si="44"/>
        <v>update</v>
      </c>
    </row>
    <row r="924" spans="1:7" hidden="1" x14ac:dyDescent="0.25">
      <c r="A924" s="1" t="s">
        <v>922</v>
      </c>
      <c r="B924" s="2">
        <v>934543</v>
      </c>
      <c r="C924" s="2">
        <f>IF(ISNA(VLOOKUP(A924,vlookup_a!A:B,2,FALSE)),0,(VLOOKUP(A924,vlookup_a!A:B,2,FALSE)))</f>
        <v>934543</v>
      </c>
      <c r="D924" s="2">
        <f>VLOOKUP(A924,vlookup_a!C:D,2,FALSE)</f>
        <v>0</v>
      </c>
      <c r="E924" s="2">
        <f t="shared" si="42"/>
        <v>0</v>
      </c>
      <c r="F924" t="str">
        <f t="shared" si="43"/>
        <v>aman</v>
      </c>
      <c r="G924" t="str">
        <f t="shared" si="44"/>
        <v>update</v>
      </c>
    </row>
    <row r="925" spans="1:7" hidden="1" x14ac:dyDescent="0.25">
      <c r="A925" s="1" t="s">
        <v>923</v>
      </c>
      <c r="B925" s="2">
        <v>1100000</v>
      </c>
      <c r="C925" s="2">
        <f>IF(ISNA(VLOOKUP(A925,vlookup_a!A:B,2,FALSE)),0,(VLOOKUP(A925,vlookup_a!A:B,2,FALSE)))</f>
        <v>1100000</v>
      </c>
      <c r="D925" s="2">
        <f>VLOOKUP(A925,vlookup_a!C:D,2,FALSE)</f>
        <v>0</v>
      </c>
      <c r="E925" s="2">
        <f t="shared" si="42"/>
        <v>0</v>
      </c>
      <c r="F925" t="str">
        <f t="shared" si="43"/>
        <v>aman</v>
      </c>
      <c r="G925" t="str">
        <f t="shared" si="44"/>
        <v>update</v>
      </c>
    </row>
    <row r="926" spans="1:7" hidden="1" x14ac:dyDescent="0.25">
      <c r="A926" s="1" t="s">
        <v>924</v>
      </c>
      <c r="B926" s="2">
        <v>299250</v>
      </c>
      <c r="C926" s="2">
        <f>IF(ISNA(VLOOKUP(A926,vlookup_a!A:B,2,FALSE)),0,(VLOOKUP(A926,vlookup_a!A:B,2,FALSE)))</f>
        <v>299250</v>
      </c>
      <c r="D926" s="2">
        <f>VLOOKUP(A926,vlookup_a!C:D,2,FALSE)</f>
        <v>0</v>
      </c>
      <c r="E926" s="2">
        <f t="shared" si="42"/>
        <v>0</v>
      </c>
      <c r="F926" t="str">
        <f t="shared" si="43"/>
        <v>aman</v>
      </c>
      <c r="G926" t="str">
        <f t="shared" si="44"/>
        <v>update</v>
      </c>
    </row>
    <row r="927" spans="1:7" hidden="1" x14ac:dyDescent="0.25">
      <c r="A927" s="1" t="s">
        <v>925</v>
      </c>
      <c r="B927" s="2">
        <v>14144</v>
      </c>
      <c r="C927" s="2">
        <f>IF(ISNA(VLOOKUP(A927,vlookup_a!A:B,2,FALSE)),0,(VLOOKUP(A927,vlookup_a!A:B,2,FALSE)))</f>
        <v>14144</v>
      </c>
      <c r="D927" s="2">
        <f>VLOOKUP(A927,vlookup_a!C:D,2,FALSE)</f>
        <v>0</v>
      </c>
      <c r="E927" s="2">
        <f t="shared" si="42"/>
        <v>0</v>
      </c>
      <c r="F927" t="str">
        <f t="shared" si="43"/>
        <v>aman</v>
      </c>
      <c r="G927" t="str">
        <f t="shared" si="44"/>
        <v>update</v>
      </c>
    </row>
    <row r="928" spans="1:7" hidden="1" x14ac:dyDescent="0.25">
      <c r="A928" s="1" t="s">
        <v>926</v>
      </c>
      <c r="B928" s="2">
        <v>150000</v>
      </c>
      <c r="C928" s="2">
        <f>IF(ISNA(VLOOKUP(A928,vlookup_a!A:B,2,FALSE)),0,(VLOOKUP(A928,vlookup_a!A:B,2,FALSE)))</f>
        <v>150000</v>
      </c>
      <c r="D928" s="2">
        <f>VLOOKUP(A928,vlookup_a!C:D,2,FALSE)</f>
        <v>0</v>
      </c>
      <c r="E928" s="2">
        <f t="shared" si="42"/>
        <v>0</v>
      </c>
      <c r="F928" t="str">
        <f t="shared" si="43"/>
        <v>aman</v>
      </c>
      <c r="G928" t="str">
        <f t="shared" si="44"/>
        <v>update</v>
      </c>
    </row>
    <row r="929" spans="1:7" hidden="1" x14ac:dyDescent="0.25">
      <c r="A929" s="1" t="s">
        <v>927</v>
      </c>
      <c r="B929" s="2">
        <v>13407</v>
      </c>
      <c r="C929" s="2">
        <f>IF(ISNA(VLOOKUP(A929,vlookup_a!A:B,2,FALSE)),0,(VLOOKUP(A929,vlookup_a!A:B,2,FALSE)))</f>
        <v>13407</v>
      </c>
      <c r="D929" s="2">
        <f>VLOOKUP(A929,vlookup_a!C:D,2,FALSE)</f>
        <v>0</v>
      </c>
      <c r="E929" s="2">
        <f t="shared" si="42"/>
        <v>0</v>
      </c>
      <c r="F929" t="str">
        <f t="shared" si="43"/>
        <v>aman</v>
      </c>
      <c r="G929" t="str">
        <f t="shared" si="44"/>
        <v>update</v>
      </c>
    </row>
    <row r="930" spans="1:7" hidden="1" x14ac:dyDescent="0.25">
      <c r="A930" s="1" t="s">
        <v>928</v>
      </c>
      <c r="B930" s="2">
        <v>300000</v>
      </c>
      <c r="C930" s="2">
        <f>IF(ISNA(VLOOKUP(A930,vlookup_a!A:B,2,FALSE)),0,(VLOOKUP(A930,vlookup_a!A:B,2,FALSE)))</f>
        <v>300000</v>
      </c>
      <c r="D930" s="2">
        <f>VLOOKUP(A930,vlookup_a!C:D,2,FALSE)</f>
        <v>0</v>
      </c>
      <c r="E930" s="2">
        <f t="shared" si="42"/>
        <v>0</v>
      </c>
      <c r="F930" t="str">
        <f t="shared" si="43"/>
        <v>aman</v>
      </c>
      <c r="G930" t="str">
        <f t="shared" si="44"/>
        <v>update</v>
      </c>
    </row>
    <row r="931" spans="1:7" hidden="1" x14ac:dyDescent="0.25">
      <c r="A931" s="1" t="s">
        <v>929</v>
      </c>
      <c r="B931" s="2">
        <v>178515</v>
      </c>
      <c r="C931" s="2">
        <f>IF(ISNA(VLOOKUP(A931,vlookup_a!A:B,2,FALSE)),0,(VLOOKUP(A931,vlookup_a!A:B,2,FALSE)))</f>
        <v>178515</v>
      </c>
      <c r="D931" s="2">
        <f>VLOOKUP(A931,vlookup_a!C:D,2,FALSE)</f>
        <v>0</v>
      </c>
      <c r="E931" s="2">
        <f t="shared" si="42"/>
        <v>0</v>
      </c>
      <c r="F931" t="str">
        <f t="shared" si="43"/>
        <v>aman</v>
      </c>
      <c r="G931" t="str">
        <f t="shared" si="44"/>
        <v>update</v>
      </c>
    </row>
    <row r="932" spans="1:7" hidden="1" x14ac:dyDescent="0.25">
      <c r="A932" s="1" t="s">
        <v>930</v>
      </c>
      <c r="B932" s="2">
        <v>600000</v>
      </c>
      <c r="C932" s="2">
        <f>IF(ISNA(VLOOKUP(A932,vlookup_a!A:B,2,FALSE)),0,(VLOOKUP(A932,vlookup_a!A:B,2,FALSE)))</f>
        <v>600000</v>
      </c>
      <c r="D932" s="2">
        <f>VLOOKUP(A932,vlookup_a!C:D,2,FALSE)</f>
        <v>0</v>
      </c>
      <c r="E932" s="2">
        <f t="shared" si="42"/>
        <v>0</v>
      </c>
      <c r="F932" t="str">
        <f t="shared" si="43"/>
        <v>aman</v>
      </c>
      <c r="G932" t="str">
        <f t="shared" si="44"/>
        <v>update</v>
      </c>
    </row>
    <row r="933" spans="1:7" hidden="1" x14ac:dyDescent="0.25">
      <c r="A933" s="1" t="s">
        <v>931</v>
      </c>
      <c r="B933" s="2">
        <v>140000</v>
      </c>
      <c r="C933" s="2">
        <f>IF(ISNA(VLOOKUP(A933,vlookup_a!A:B,2,FALSE)),0,(VLOOKUP(A933,vlookup_a!A:B,2,FALSE)))</f>
        <v>140000</v>
      </c>
      <c r="D933" s="2">
        <f>VLOOKUP(A933,vlookup_a!C:D,2,FALSE)</f>
        <v>0</v>
      </c>
      <c r="E933" s="2">
        <f t="shared" si="42"/>
        <v>0</v>
      </c>
      <c r="F933" t="str">
        <f t="shared" si="43"/>
        <v>aman</v>
      </c>
      <c r="G933" t="str">
        <f t="shared" si="44"/>
        <v>update</v>
      </c>
    </row>
    <row r="934" spans="1:7" hidden="1" x14ac:dyDescent="0.25">
      <c r="A934" s="1" t="s">
        <v>932</v>
      </c>
      <c r="B934" s="2">
        <v>88278</v>
      </c>
      <c r="C934" s="2">
        <f>IF(ISNA(VLOOKUP(A934,vlookup_a!A:B,2,FALSE)),0,(VLOOKUP(A934,vlookup_a!A:B,2,FALSE)))</f>
        <v>88278</v>
      </c>
      <c r="D934" s="2">
        <f>VLOOKUP(A934,vlookup_a!C:D,2,FALSE)</f>
        <v>0</v>
      </c>
      <c r="E934" s="2">
        <f t="shared" si="42"/>
        <v>0</v>
      </c>
      <c r="F934" t="str">
        <f t="shared" si="43"/>
        <v>aman</v>
      </c>
      <c r="G934" t="str">
        <f t="shared" si="44"/>
        <v>update</v>
      </c>
    </row>
    <row r="935" spans="1:7" hidden="1" x14ac:dyDescent="0.25">
      <c r="A935" s="1" t="s">
        <v>933</v>
      </c>
      <c r="B935" s="2">
        <v>409819</v>
      </c>
      <c r="C935" s="2">
        <f>IF(ISNA(VLOOKUP(A935,vlookup_a!A:B,2,FALSE)),0,(VLOOKUP(A935,vlookup_a!A:B,2,FALSE)))</f>
        <v>409819</v>
      </c>
      <c r="D935" s="2">
        <f>VLOOKUP(A935,vlookup_a!C:D,2,FALSE)</f>
        <v>0</v>
      </c>
      <c r="E935" s="2">
        <f t="shared" si="42"/>
        <v>0</v>
      </c>
      <c r="F935" t="str">
        <f t="shared" si="43"/>
        <v>aman</v>
      </c>
      <c r="G935" t="str">
        <f t="shared" si="44"/>
        <v>update</v>
      </c>
    </row>
    <row r="936" spans="1:7" hidden="1" x14ac:dyDescent="0.25">
      <c r="A936" s="1" t="s">
        <v>934</v>
      </c>
      <c r="B936" s="2">
        <v>999069</v>
      </c>
      <c r="C936" s="2">
        <f>IF(ISNA(VLOOKUP(A936,vlookup_a!A:B,2,FALSE)),0,(VLOOKUP(A936,vlookup_a!A:B,2,FALSE)))</f>
        <v>999069</v>
      </c>
      <c r="D936" s="2">
        <f>VLOOKUP(A936,vlookup_a!C:D,2,FALSE)</f>
        <v>0</v>
      </c>
      <c r="E936" s="2">
        <f t="shared" si="42"/>
        <v>0</v>
      </c>
      <c r="F936" t="str">
        <f t="shared" si="43"/>
        <v>aman</v>
      </c>
      <c r="G936" t="str">
        <f t="shared" si="44"/>
        <v>update</v>
      </c>
    </row>
    <row r="937" spans="1:7" hidden="1" x14ac:dyDescent="0.25">
      <c r="A937" s="1" t="s">
        <v>935</v>
      </c>
      <c r="B937" s="2">
        <v>108794</v>
      </c>
      <c r="C937" s="2">
        <f>IF(ISNA(VLOOKUP(A937,vlookup_a!A:B,2,FALSE)),0,(VLOOKUP(A937,vlookup_a!A:B,2,FALSE)))</f>
        <v>108794</v>
      </c>
      <c r="D937" s="2">
        <f>VLOOKUP(A937,vlookup_a!C:D,2,FALSE)</f>
        <v>0</v>
      </c>
      <c r="E937" s="2">
        <f t="shared" si="42"/>
        <v>0</v>
      </c>
      <c r="F937" t="str">
        <f t="shared" si="43"/>
        <v>aman</v>
      </c>
      <c r="G937" t="str">
        <f t="shared" si="44"/>
        <v>update</v>
      </c>
    </row>
    <row r="938" spans="1:7" hidden="1" x14ac:dyDescent="0.25">
      <c r="A938" s="1" t="s">
        <v>936</v>
      </c>
      <c r="B938" s="2">
        <v>1579688</v>
      </c>
      <c r="C938" s="2">
        <f>IF(ISNA(VLOOKUP(A938,vlookup_a!A:B,2,FALSE)),0,(VLOOKUP(A938,vlookup_a!A:B,2,FALSE)))</f>
        <v>1579688</v>
      </c>
      <c r="D938" s="2">
        <f>VLOOKUP(A938,vlookup_a!C:D,2,FALSE)</f>
        <v>0</v>
      </c>
      <c r="E938" s="2">
        <f t="shared" si="42"/>
        <v>0</v>
      </c>
      <c r="F938" t="str">
        <f t="shared" si="43"/>
        <v>aman</v>
      </c>
      <c r="G938" t="str">
        <f t="shared" si="44"/>
        <v>update</v>
      </c>
    </row>
    <row r="939" spans="1:7" hidden="1" x14ac:dyDescent="0.25">
      <c r="A939" s="1" t="s">
        <v>937</v>
      </c>
      <c r="B939" s="2">
        <v>52000</v>
      </c>
      <c r="C939" s="2">
        <f>IF(ISNA(VLOOKUP(A939,vlookup_a!A:B,2,FALSE)),0,(VLOOKUP(A939,vlookup_a!A:B,2,FALSE)))</f>
        <v>52000</v>
      </c>
      <c r="D939" s="2">
        <f>VLOOKUP(A939,vlookup_a!C:D,2,FALSE)</f>
        <v>0</v>
      </c>
      <c r="E939" s="2">
        <f t="shared" si="42"/>
        <v>0</v>
      </c>
      <c r="F939" t="str">
        <f t="shared" si="43"/>
        <v>aman</v>
      </c>
      <c r="G939" t="str">
        <f t="shared" si="44"/>
        <v>update</v>
      </c>
    </row>
    <row r="940" spans="1:7" hidden="1" x14ac:dyDescent="0.25">
      <c r="A940" s="1" t="s">
        <v>938</v>
      </c>
      <c r="B940" s="2">
        <v>816820</v>
      </c>
      <c r="C940" s="2">
        <f>IF(ISNA(VLOOKUP(A940,vlookup_a!A:B,2,FALSE)),0,(VLOOKUP(A940,vlookup_a!A:B,2,FALSE)))</f>
        <v>816820</v>
      </c>
      <c r="D940" s="2">
        <f>VLOOKUP(A940,vlookup_a!C:D,2,FALSE)</f>
        <v>0</v>
      </c>
      <c r="E940" s="2">
        <f t="shared" si="42"/>
        <v>0</v>
      </c>
      <c r="F940" t="str">
        <f t="shared" si="43"/>
        <v>aman</v>
      </c>
      <c r="G940" t="str">
        <f t="shared" si="44"/>
        <v>update</v>
      </c>
    </row>
    <row r="941" spans="1:7" hidden="1" x14ac:dyDescent="0.25">
      <c r="A941" s="1" t="s">
        <v>939</v>
      </c>
      <c r="B941" s="2">
        <v>178263</v>
      </c>
      <c r="C941" s="2">
        <f>IF(ISNA(VLOOKUP(A941,vlookup_a!A:B,2,FALSE)),0,(VLOOKUP(A941,vlookup_a!A:B,2,FALSE)))</f>
        <v>178263</v>
      </c>
      <c r="D941" s="2">
        <f>VLOOKUP(A941,vlookup_a!C:D,2,FALSE)</f>
        <v>0</v>
      </c>
      <c r="E941" s="2">
        <f t="shared" si="42"/>
        <v>0</v>
      </c>
      <c r="F941" t="str">
        <f t="shared" si="43"/>
        <v>aman</v>
      </c>
      <c r="G941" t="str">
        <f t="shared" si="44"/>
        <v>update</v>
      </c>
    </row>
    <row r="942" spans="1:7" hidden="1" x14ac:dyDescent="0.25">
      <c r="A942" s="1" t="s">
        <v>940</v>
      </c>
      <c r="B942" s="2">
        <v>767027</v>
      </c>
      <c r="C942" s="2">
        <f>IF(ISNA(VLOOKUP(A942,vlookup_a!A:B,2,FALSE)),0,(VLOOKUP(A942,vlookup_a!A:B,2,FALSE)))</f>
        <v>767027</v>
      </c>
      <c r="D942" s="2">
        <f>VLOOKUP(A942,vlookup_a!C:D,2,FALSE)</f>
        <v>0</v>
      </c>
      <c r="E942" s="2">
        <f t="shared" si="42"/>
        <v>0</v>
      </c>
      <c r="F942" t="str">
        <f t="shared" si="43"/>
        <v>aman</v>
      </c>
      <c r="G942" t="str">
        <f t="shared" si="44"/>
        <v>update</v>
      </c>
    </row>
    <row r="943" spans="1:7" hidden="1" x14ac:dyDescent="0.25">
      <c r="A943" s="1" t="s">
        <v>941</v>
      </c>
      <c r="B943" s="2">
        <v>100000</v>
      </c>
      <c r="C943" s="2">
        <f>IF(ISNA(VLOOKUP(A943,vlookup_a!A:B,2,FALSE)),0,(VLOOKUP(A943,vlookup_a!A:B,2,FALSE)))</f>
        <v>100000</v>
      </c>
      <c r="D943" s="2">
        <f>VLOOKUP(A943,vlookup_a!C:D,2,FALSE)</f>
        <v>0</v>
      </c>
      <c r="E943" s="2">
        <f t="shared" si="42"/>
        <v>0</v>
      </c>
      <c r="F943" t="str">
        <f t="shared" si="43"/>
        <v>aman</v>
      </c>
      <c r="G943" t="str">
        <f t="shared" si="44"/>
        <v>update</v>
      </c>
    </row>
    <row r="944" spans="1:7" hidden="1" x14ac:dyDescent="0.25">
      <c r="A944" s="1" t="s">
        <v>942</v>
      </c>
      <c r="B944" s="2">
        <v>1562706</v>
      </c>
      <c r="C944" s="2">
        <f>IF(ISNA(VLOOKUP(A944,vlookup_a!A:B,2,FALSE)),0,(VLOOKUP(A944,vlookup_a!A:B,2,FALSE)))</f>
        <v>1562706</v>
      </c>
      <c r="D944" s="2">
        <f>VLOOKUP(A944,vlookup_a!C:D,2,FALSE)</f>
        <v>0</v>
      </c>
      <c r="E944" s="2">
        <f t="shared" si="42"/>
        <v>0</v>
      </c>
      <c r="F944" t="str">
        <f t="shared" si="43"/>
        <v>aman</v>
      </c>
      <c r="G944" t="str">
        <f t="shared" si="44"/>
        <v>update</v>
      </c>
    </row>
    <row r="945" spans="1:7" hidden="1" x14ac:dyDescent="0.25">
      <c r="A945" s="1" t="s">
        <v>943</v>
      </c>
      <c r="B945" s="2">
        <v>50000</v>
      </c>
      <c r="C945" s="2">
        <f>IF(ISNA(VLOOKUP(A945,vlookup_a!A:B,2,FALSE)),0,(VLOOKUP(A945,vlookup_a!A:B,2,FALSE)))</f>
        <v>50000</v>
      </c>
      <c r="D945" s="2">
        <f>VLOOKUP(A945,vlookup_a!C:D,2,FALSE)</f>
        <v>0</v>
      </c>
      <c r="E945" s="2">
        <f t="shared" si="42"/>
        <v>0</v>
      </c>
      <c r="F945" t="str">
        <f t="shared" si="43"/>
        <v>aman</v>
      </c>
      <c r="G945" t="str">
        <f t="shared" si="44"/>
        <v>update</v>
      </c>
    </row>
    <row r="946" spans="1:7" hidden="1" x14ac:dyDescent="0.25">
      <c r="A946" s="1" t="s">
        <v>944</v>
      </c>
      <c r="B946" s="2">
        <v>1097371</v>
      </c>
      <c r="C946" s="2">
        <f>IF(ISNA(VLOOKUP(A946,vlookup_a!A:B,2,FALSE)),0,(VLOOKUP(A946,vlookup_a!A:B,2,FALSE)))</f>
        <v>1097371</v>
      </c>
      <c r="D946" s="2">
        <f>VLOOKUP(A946,vlookup_a!C:D,2,FALSE)</f>
        <v>0</v>
      </c>
      <c r="E946" s="2">
        <f t="shared" si="42"/>
        <v>0</v>
      </c>
      <c r="F946" t="str">
        <f t="shared" si="43"/>
        <v>aman</v>
      </c>
      <c r="G946" t="str">
        <f t="shared" si="44"/>
        <v>update</v>
      </c>
    </row>
    <row r="947" spans="1:7" hidden="1" x14ac:dyDescent="0.25">
      <c r="A947" s="1" t="s">
        <v>945</v>
      </c>
      <c r="B947" s="2">
        <v>3060</v>
      </c>
      <c r="C947" s="2">
        <f>IF(ISNA(VLOOKUP(A947,vlookup_a!A:B,2,FALSE)),0,(VLOOKUP(A947,vlookup_a!A:B,2,FALSE)))</f>
        <v>3060</v>
      </c>
      <c r="D947" s="2">
        <f>VLOOKUP(A947,vlookup_a!C:D,2,FALSE)</f>
        <v>0</v>
      </c>
      <c r="E947" s="2">
        <f t="shared" si="42"/>
        <v>0</v>
      </c>
      <c r="F947" t="str">
        <f t="shared" si="43"/>
        <v>aman</v>
      </c>
      <c r="G947" t="str">
        <f t="shared" si="44"/>
        <v>update</v>
      </c>
    </row>
    <row r="948" spans="1:7" hidden="1" x14ac:dyDescent="0.25">
      <c r="A948" s="1" t="s">
        <v>946</v>
      </c>
      <c r="B948" s="2">
        <v>188000</v>
      </c>
      <c r="C948" s="2">
        <f>IF(ISNA(VLOOKUP(A948,vlookup_a!A:B,2,FALSE)),0,(VLOOKUP(A948,vlookup_a!A:B,2,FALSE)))</f>
        <v>188000</v>
      </c>
      <c r="D948" s="2">
        <f>VLOOKUP(A948,vlookup_a!C:D,2,FALSE)</f>
        <v>0</v>
      </c>
      <c r="E948" s="2">
        <f t="shared" si="42"/>
        <v>0</v>
      </c>
      <c r="F948" t="str">
        <f t="shared" si="43"/>
        <v>aman</v>
      </c>
      <c r="G948" t="str">
        <f t="shared" si="44"/>
        <v>update</v>
      </c>
    </row>
    <row r="949" spans="1:7" hidden="1" x14ac:dyDescent="0.25">
      <c r="A949" s="1" t="s">
        <v>947</v>
      </c>
      <c r="B949" s="2">
        <v>230000</v>
      </c>
      <c r="C949" s="2">
        <f>IF(ISNA(VLOOKUP(A949,vlookup_a!A:B,2,FALSE)),0,(VLOOKUP(A949,vlookup_a!A:B,2,FALSE)))</f>
        <v>230000</v>
      </c>
      <c r="D949" s="2">
        <f>VLOOKUP(A949,vlookup_a!C:D,2,FALSE)</f>
        <v>0</v>
      </c>
      <c r="E949" s="2">
        <f t="shared" si="42"/>
        <v>0</v>
      </c>
      <c r="F949" t="str">
        <f t="shared" si="43"/>
        <v>aman</v>
      </c>
      <c r="G949" t="str">
        <f t="shared" si="44"/>
        <v>update</v>
      </c>
    </row>
    <row r="950" spans="1:7" hidden="1" x14ac:dyDescent="0.25">
      <c r="A950" s="1" t="s">
        <v>948</v>
      </c>
      <c r="B950" s="2">
        <v>355689</v>
      </c>
      <c r="C950" s="2">
        <f>IF(ISNA(VLOOKUP(A950,vlookup_a!A:B,2,FALSE)),0,(VLOOKUP(A950,vlookup_a!A:B,2,FALSE)))</f>
        <v>355690</v>
      </c>
      <c r="D950" s="2">
        <f>VLOOKUP(A950,vlookup_a!C:D,2,FALSE)</f>
        <v>0</v>
      </c>
      <c r="E950" s="2">
        <f t="shared" si="42"/>
        <v>-1</v>
      </c>
      <c r="F950" t="str">
        <f t="shared" si="43"/>
        <v>aman</v>
      </c>
      <c r="G950" t="str">
        <f t="shared" si="44"/>
        <v>update</v>
      </c>
    </row>
    <row r="951" spans="1:7" hidden="1" x14ac:dyDescent="0.25">
      <c r="A951" s="1" t="s">
        <v>949</v>
      </c>
      <c r="B951" s="2">
        <v>138242</v>
      </c>
      <c r="C951" s="2">
        <f>IF(ISNA(VLOOKUP(A951,vlookup_a!A:B,2,FALSE)),0,(VLOOKUP(A951,vlookup_a!A:B,2,FALSE)))</f>
        <v>138242</v>
      </c>
      <c r="D951" s="2">
        <f>VLOOKUP(A951,vlookup_a!C:D,2,FALSE)</f>
        <v>0</v>
      </c>
      <c r="E951" s="2">
        <f t="shared" si="42"/>
        <v>0</v>
      </c>
      <c r="F951" t="str">
        <f t="shared" si="43"/>
        <v>aman</v>
      </c>
      <c r="G951" t="str">
        <f t="shared" si="44"/>
        <v>update</v>
      </c>
    </row>
    <row r="952" spans="1:7" hidden="1" x14ac:dyDescent="0.25">
      <c r="A952" s="1" t="s">
        <v>950</v>
      </c>
      <c r="B952" s="2">
        <v>1635001</v>
      </c>
      <c r="C952" s="2">
        <f>IF(ISNA(VLOOKUP(A952,vlookup_a!A:B,2,FALSE)),0,(VLOOKUP(A952,vlookup_a!A:B,2,FALSE)))</f>
        <v>1635001</v>
      </c>
      <c r="D952" s="2">
        <f>VLOOKUP(A952,vlookup_a!C:D,2,FALSE)</f>
        <v>0</v>
      </c>
      <c r="E952" s="2">
        <f t="shared" si="42"/>
        <v>0</v>
      </c>
      <c r="F952" t="str">
        <f t="shared" si="43"/>
        <v>aman</v>
      </c>
      <c r="G952" t="str">
        <f t="shared" si="44"/>
        <v>update</v>
      </c>
    </row>
    <row r="953" spans="1:7" hidden="1" x14ac:dyDescent="0.25">
      <c r="A953" s="1" t="s">
        <v>951</v>
      </c>
      <c r="B953" s="2">
        <v>350000</v>
      </c>
      <c r="C953" s="2">
        <f>IF(ISNA(VLOOKUP(A953,vlookup_a!A:B,2,FALSE)),0,(VLOOKUP(A953,vlookup_a!A:B,2,FALSE)))</f>
        <v>350000</v>
      </c>
      <c r="D953" s="2">
        <f>VLOOKUP(A953,vlookup_a!C:D,2,FALSE)</f>
        <v>0</v>
      </c>
      <c r="E953" s="2">
        <f t="shared" si="42"/>
        <v>0</v>
      </c>
      <c r="F953" t="str">
        <f t="shared" si="43"/>
        <v>aman</v>
      </c>
      <c r="G953" t="str">
        <f t="shared" si="44"/>
        <v>update</v>
      </c>
    </row>
    <row r="954" spans="1:7" hidden="1" x14ac:dyDescent="0.25">
      <c r="A954" s="1" t="s">
        <v>952</v>
      </c>
      <c r="B954" s="2">
        <v>388000</v>
      </c>
      <c r="C954" s="2">
        <f>IF(ISNA(VLOOKUP(A954,vlookup_a!A:B,2,FALSE)),0,(VLOOKUP(A954,vlookup_a!A:B,2,FALSE)))</f>
        <v>388000</v>
      </c>
      <c r="D954" s="2">
        <f>VLOOKUP(A954,vlookup_a!C:D,2,FALSE)</f>
        <v>0</v>
      </c>
      <c r="E954" s="2">
        <f t="shared" si="42"/>
        <v>0</v>
      </c>
      <c r="F954" t="str">
        <f t="shared" si="43"/>
        <v>aman</v>
      </c>
      <c r="G954" t="str">
        <f t="shared" si="44"/>
        <v>update</v>
      </c>
    </row>
    <row r="955" spans="1:7" hidden="1" x14ac:dyDescent="0.25">
      <c r="A955" s="1" t="s">
        <v>953</v>
      </c>
      <c r="B955" s="2">
        <v>190000</v>
      </c>
      <c r="C955" s="2">
        <f>IF(ISNA(VLOOKUP(A955,vlookup_a!A:B,2,FALSE)),0,(VLOOKUP(A955,vlookup_a!A:B,2,FALSE)))</f>
        <v>190000</v>
      </c>
      <c r="D955" s="2">
        <f>VLOOKUP(A955,vlookup_a!C:D,2,FALSE)</f>
        <v>0</v>
      </c>
      <c r="E955" s="2">
        <f t="shared" si="42"/>
        <v>0</v>
      </c>
      <c r="F955" t="str">
        <f t="shared" si="43"/>
        <v>aman</v>
      </c>
      <c r="G955" t="str">
        <f t="shared" si="44"/>
        <v>update</v>
      </c>
    </row>
    <row r="956" spans="1:7" hidden="1" x14ac:dyDescent="0.25">
      <c r="A956" s="1" t="s">
        <v>954</v>
      </c>
      <c r="B956" s="2">
        <v>200000</v>
      </c>
      <c r="C956" s="2">
        <f>IF(ISNA(VLOOKUP(A956,vlookup_a!A:B,2,FALSE)),0,(VLOOKUP(A956,vlookup_a!A:B,2,FALSE)))</f>
        <v>200000</v>
      </c>
      <c r="D956" s="2">
        <f>VLOOKUP(A956,vlookup_a!C:D,2,FALSE)</f>
        <v>0</v>
      </c>
      <c r="E956" s="2">
        <f t="shared" si="42"/>
        <v>0</v>
      </c>
      <c r="F956" t="str">
        <f t="shared" si="43"/>
        <v>aman</v>
      </c>
      <c r="G956" t="str">
        <f t="shared" si="44"/>
        <v>update</v>
      </c>
    </row>
    <row r="957" spans="1:7" hidden="1" x14ac:dyDescent="0.25">
      <c r="A957" s="1" t="s">
        <v>955</v>
      </c>
      <c r="B957" s="2">
        <v>104562</v>
      </c>
      <c r="C957" s="2">
        <f>IF(ISNA(VLOOKUP(A957,vlookup_a!A:B,2,FALSE)),0,(VLOOKUP(A957,vlookup_a!A:B,2,FALSE)))</f>
        <v>104562</v>
      </c>
      <c r="D957" s="2">
        <f>VLOOKUP(A957,vlookup_a!C:D,2,FALSE)</f>
        <v>0</v>
      </c>
      <c r="E957" s="2">
        <f t="shared" si="42"/>
        <v>0</v>
      </c>
      <c r="F957" t="str">
        <f t="shared" si="43"/>
        <v>aman</v>
      </c>
      <c r="G957" t="str">
        <f t="shared" si="44"/>
        <v>update</v>
      </c>
    </row>
    <row r="958" spans="1:7" hidden="1" x14ac:dyDescent="0.25">
      <c r="A958" s="1" t="s">
        <v>956</v>
      </c>
      <c r="B958" s="2">
        <v>521914</v>
      </c>
      <c r="C958" s="2">
        <f>IF(ISNA(VLOOKUP(A958,vlookup_a!A:B,2,FALSE)),0,(VLOOKUP(A958,vlookup_a!A:B,2,FALSE)))</f>
        <v>521914</v>
      </c>
      <c r="D958" s="2">
        <f>VLOOKUP(A958,vlookup_a!C:D,2,FALSE)</f>
        <v>0</v>
      </c>
      <c r="E958" s="2">
        <f t="shared" si="42"/>
        <v>0</v>
      </c>
      <c r="F958" t="str">
        <f t="shared" si="43"/>
        <v>aman</v>
      </c>
      <c r="G958" t="str">
        <f t="shared" si="44"/>
        <v>update</v>
      </c>
    </row>
    <row r="959" spans="1:7" hidden="1" x14ac:dyDescent="0.25">
      <c r="A959" s="1" t="s">
        <v>957</v>
      </c>
      <c r="B959" s="2">
        <v>25000</v>
      </c>
      <c r="C959" s="2">
        <f>IF(ISNA(VLOOKUP(A959,vlookup_a!A:B,2,FALSE)),0,(VLOOKUP(A959,vlookup_a!A:B,2,FALSE)))</f>
        <v>25000</v>
      </c>
      <c r="D959" s="2">
        <f>VLOOKUP(A959,vlookup_a!C:D,2,FALSE)</f>
        <v>0</v>
      </c>
      <c r="E959" s="2">
        <f t="shared" si="42"/>
        <v>0</v>
      </c>
      <c r="F959" t="str">
        <f t="shared" si="43"/>
        <v>aman</v>
      </c>
      <c r="G959" t="str">
        <f t="shared" si="44"/>
        <v>update</v>
      </c>
    </row>
    <row r="960" spans="1:7" hidden="1" x14ac:dyDescent="0.25">
      <c r="A960" s="1" t="s">
        <v>958</v>
      </c>
      <c r="B960" s="2">
        <v>242410</v>
      </c>
      <c r="C960" s="2">
        <f>IF(ISNA(VLOOKUP(A960,vlookup_a!A:B,2,FALSE)),0,(VLOOKUP(A960,vlookup_a!A:B,2,FALSE)))</f>
        <v>242410</v>
      </c>
      <c r="D960" s="2">
        <f>VLOOKUP(A960,vlookup_a!C:D,2,FALSE)</f>
        <v>0</v>
      </c>
      <c r="E960" s="2">
        <f t="shared" si="42"/>
        <v>0</v>
      </c>
      <c r="F960" t="str">
        <f t="shared" si="43"/>
        <v>aman</v>
      </c>
      <c r="G960" t="str">
        <f t="shared" si="44"/>
        <v>update</v>
      </c>
    </row>
    <row r="961" spans="1:7" hidden="1" x14ac:dyDescent="0.25">
      <c r="A961" s="1" t="s">
        <v>959</v>
      </c>
      <c r="B961" s="2">
        <v>1062000</v>
      </c>
      <c r="C961" s="2">
        <f>IF(ISNA(VLOOKUP(A961,vlookup_a!A:B,2,FALSE)),0,(VLOOKUP(A961,vlookup_a!A:B,2,FALSE)))</f>
        <v>1062000</v>
      </c>
      <c r="D961" s="2">
        <f>VLOOKUP(A961,vlookup_a!C:D,2,FALSE)</f>
        <v>0</v>
      </c>
      <c r="E961" s="2">
        <f t="shared" si="42"/>
        <v>0</v>
      </c>
      <c r="F961" t="str">
        <f t="shared" si="43"/>
        <v>aman</v>
      </c>
      <c r="G961" t="str">
        <f t="shared" si="44"/>
        <v>update</v>
      </c>
    </row>
    <row r="962" spans="1:7" hidden="1" x14ac:dyDescent="0.25">
      <c r="A962" s="1" t="s">
        <v>960</v>
      </c>
      <c r="B962" s="2">
        <v>55000</v>
      </c>
      <c r="C962" s="2">
        <f>IF(ISNA(VLOOKUP(A962,vlookup_a!A:B,2,FALSE)),0,(VLOOKUP(A962,vlookup_a!A:B,2,FALSE)))</f>
        <v>55000</v>
      </c>
      <c r="D962" s="2">
        <f>VLOOKUP(A962,vlookup_a!C:D,2,FALSE)</f>
        <v>0</v>
      </c>
      <c r="E962" s="2">
        <f t="shared" si="42"/>
        <v>0</v>
      </c>
      <c r="F962" t="str">
        <f t="shared" si="43"/>
        <v>aman</v>
      </c>
      <c r="G962" t="str">
        <f t="shared" si="44"/>
        <v>update</v>
      </c>
    </row>
    <row r="963" spans="1:7" hidden="1" x14ac:dyDescent="0.25">
      <c r="A963" s="1" t="s">
        <v>961</v>
      </c>
      <c r="B963" s="2">
        <v>156031</v>
      </c>
      <c r="C963" s="2">
        <f>IF(ISNA(VLOOKUP(A963,vlookup_a!A:B,2,FALSE)),0,(VLOOKUP(A963,vlookup_a!A:B,2,FALSE)))</f>
        <v>156031</v>
      </c>
      <c r="D963" s="2">
        <f>VLOOKUP(A963,vlookup_a!C:D,2,FALSE)</f>
        <v>0</v>
      </c>
      <c r="E963" s="2">
        <f t="shared" ref="E963:E1026" si="45">B963-C963</f>
        <v>0</v>
      </c>
      <c r="F963" t="str">
        <f t="shared" ref="F963:F1026" si="46">IF(B963=C963,"aman",IF(B963&lt;C963,"aman","cek"))</f>
        <v>aman</v>
      </c>
      <c r="G963" t="str">
        <f t="shared" ref="G963:G1026" si="47">IF(D963=B963,"no update","update")</f>
        <v>update</v>
      </c>
    </row>
    <row r="964" spans="1:7" hidden="1" x14ac:dyDescent="0.25">
      <c r="A964" s="1" t="s">
        <v>962</v>
      </c>
      <c r="B964" s="2">
        <v>1949015</v>
      </c>
      <c r="C964" s="2">
        <f>IF(ISNA(VLOOKUP(A964,vlookup_a!A:B,2,FALSE)),0,(VLOOKUP(A964,vlookup_a!A:B,2,FALSE)))</f>
        <v>1949015</v>
      </c>
      <c r="D964" s="2">
        <f>VLOOKUP(A964,vlookup_a!C:D,2,FALSE)</f>
        <v>0</v>
      </c>
      <c r="E964" s="2">
        <f t="shared" si="45"/>
        <v>0</v>
      </c>
      <c r="F964" t="str">
        <f t="shared" si="46"/>
        <v>aman</v>
      </c>
      <c r="G964" t="str">
        <f t="shared" si="47"/>
        <v>update</v>
      </c>
    </row>
    <row r="965" spans="1:7" hidden="1" x14ac:dyDescent="0.25">
      <c r="A965" s="1" t="s">
        <v>963</v>
      </c>
      <c r="B965" s="2">
        <v>957213</v>
      </c>
      <c r="C965" s="2">
        <f>IF(ISNA(VLOOKUP(A965,vlookup_a!A:B,2,FALSE)),0,(VLOOKUP(A965,vlookup_a!A:B,2,FALSE)))</f>
        <v>957213</v>
      </c>
      <c r="D965" s="2">
        <f>VLOOKUP(A965,vlookup_a!C:D,2,FALSE)</f>
        <v>0</v>
      </c>
      <c r="E965" s="2">
        <f t="shared" si="45"/>
        <v>0</v>
      </c>
      <c r="F965" t="str">
        <f t="shared" si="46"/>
        <v>aman</v>
      </c>
      <c r="G965" t="str">
        <f t="shared" si="47"/>
        <v>update</v>
      </c>
    </row>
    <row r="966" spans="1:7" hidden="1" x14ac:dyDescent="0.25">
      <c r="A966" s="1" t="s">
        <v>964</v>
      </c>
      <c r="B966" s="2">
        <v>223267</v>
      </c>
      <c r="C966" s="2">
        <f>IF(ISNA(VLOOKUP(A966,vlookup_a!A:B,2,FALSE)),0,(VLOOKUP(A966,vlookup_a!A:B,2,FALSE)))</f>
        <v>223267</v>
      </c>
      <c r="D966" s="2">
        <f>VLOOKUP(A966,vlookup_a!C:D,2,FALSE)</f>
        <v>0</v>
      </c>
      <c r="E966" s="2">
        <f t="shared" si="45"/>
        <v>0</v>
      </c>
      <c r="F966" t="str">
        <f t="shared" si="46"/>
        <v>aman</v>
      </c>
      <c r="G966" t="str">
        <f t="shared" si="47"/>
        <v>update</v>
      </c>
    </row>
    <row r="967" spans="1:7" hidden="1" x14ac:dyDescent="0.25">
      <c r="A967" s="1" t="s">
        <v>965</v>
      </c>
      <c r="B967" s="2">
        <v>15000</v>
      </c>
      <c r="C967" s="2">
        <f>IF(ISNA(VLOOKUP(A967,vlookup_a!A:B,2,FALSE)),0,(VLOOKUP(A967,vlookup_a!A:B,2,FALSE)))</f>
        <v>15000</v>
      </c>
      <c r="D967" s="2">
        <f>VLOOKUP(A967,vlookup_a!C:D,2,FALSE)</f>
        <v>0</v>
      </c>
      <c r="E967" s="2">
        <f t="shared" si="45"/>
        <v>0</v>
      </c>
      <c r="F967" t="str">
        <f t="shared" si="46"/>
        <v>aman</v>
      </c>
      <c r="G967" t="str">
        <f t="shared" si="47"/>
        <v>update</v>
      </c>
    </row>
    <row r="968" spans="1:7" hidden="1" x14ac:dyDescent="0.25">
      <c r="A968" s="1" t="s">
        <v>966</v>
      </c>
      <c r="B968" s="2">
        <v>149166</v>
      </c>
      <c r="C968" s="2">
        <f>IF(ISNA(VLOOKUP(A968,vlookup_a!A:B,2,FALSE)),0,(VLOOKUP(A968,vlookup_a!A:B,2,FALSE)))</f>
        <v>149166</v>
      </c>
      <c r="D968" s="2">
        <f>VLOOKUP(A968,vlookup_a!C:D,2,FALSE)</f>
        <v>0</v>
      </c>
      <c r="E968" s="2">
        <f t="shared" si="45"/>
        <v>0</v>
      </c>
      <c r="F968" t="str">
        <f t="shared" si="46"/>
        <v>aman</v>
      </c>
      <c r="G968" t="str">
        <f t="shared" si="47"/>
        <v>update</v>
      </c>
    </row>
    <row r="969" spans="1:7" hidden="1" x14ac:dyDescent="0.25">
      <c r="A969" s="1" t="s">
        <v>967</v>
      </c>
      <c r="B969" s="2">
        <v>102000</v>
      </c>
      <c r="C969" s="2">
        <f>IF(ISNA(VLOOKUP(A969,vlookup_a!A:B,2,FALSE)),0,(VLOOKUP(A969,vlookup_a!A:B,2,FALSE)))</f>
        <v>102000</v>
      </c>
      <c r="D969" s="2">
        <f>VLOOKUP(A969,vlookup_a!C:D,2,FALSE)</f>
        <v>0</v>
      </c>
      <c r="E969" s="2">
        <f t="shared" si="45"/>
        <v>0</v>
      </c>
      <c r="F969" t="str">
        <f t="shared" si="46"/>
        <v>aman</v>
      </c>
      <c r="G969" t="str">
        <f t="shared" si="47"/>
        <v>update</v>
      </c>
    </row>
    <row r="970" spans="1:7" hidden="1" x14ac:dyDescent="0.25">
      <c r="A970" s="1" t="s">
        <v>968</v>
      </c>
      <c r="B970" s="2">
        <v>998137</v>
      </c>
      <c r="C970" s="2">
        <f>IF(ISNA(VLOOKUP(A970,vlookup_a!A:B,2,FALSE)),0,(VLOOKUP(A970,vlookup_a!A:B,2,FALSE)))</f>
        <v>2691006</v>
      </c>
      <c r="D970" s="2">
        <f>VLOOKUP(A970,vlookup_a!C:D,2,FALSE)</f>
        <v>0</v>
      </c>
      <c r="E970" s="2">
        <f t="shared" si="45"/>
        <v>-1692869</v>
      </c>
      <c r="F970" t="str">
        <f t="shared" si="46"/>
        <v>aman</v>
      </c>
      <c r="G970" t="str">
        <f t="shared" si="47"/>
        <v>update</v>
      </c>
    </row>
    <row r="971" spans="1:7" hidden="1" x14ac:dyDescent="0.25">
      <c r="A971" s="1" t="s">
        <v>969</v>
      </c>
      <c r="B971" s="2">
        <v>138000</v>
      </c>
      <c r="C971" s="2">
        <f>IF(ISNA(VLOOKUP(A971,vlookup_a!A:B,2,FALSE)),0,(VLOOKUP(A971,vlookup_a!A:B,2,FALSE)))</f>
        <v>138000</v>
      </c>
      <c r="D971" s="2">
        <f>VLOOKUP(A971,vlookup_a!C:D,2,FALSE)</f>
        <v>0</v>
      </c>
      <c r="E971" s="2">
        <f t="shared" si="45"/>
        <v>0</v>
      </c>
      <c r="F971" t="str">
        <f t="shared" si="46"/>
        <v>aman</v>
      </c>
      <c r="G971" t="str">
        <f t="shared" si="47"/>
        <v>update</v>
      </c>
    </row>
    <row r="972" spans="1:7" hidden="1" x14ac:dyDescent="0.25">
      <c r="A972" s="1" t="s">
        <v>970</v>
      </c>
      <c r="B972" s="2">
        <v>173017</v>
      </c>
      <c r="C972" s="2">
        <f>IF(ISNA(VLOOKUP(A972,vlookup_a!A:B,2,FALSE)),0,(VLOOKUP(A972,vlookup_a!A:B,2,FALSE)))</f>
        <v>173017</v>
      </c>
      <c r="D972" s="2">
        <f>VLOOKUP(A972,vlookup_a!C:D,2,FALSE)</f>
        <v>0</v>
      </c>
      <c r="E972" s="2">
        <f t="shared" si="45"/>
        <v>0</v>
      </c>
      <c r="F972" t="str">
        <f t="shared" si="46"/>
        <v>aman</v>
      </c>
      <c r="G972" t="str">
        <f t="shared" si="47"/>
        <v>update</v>
      </c>
    </row>
    <row r="973" spans="1:7" hidden="1" x14ac:dyDescent="0.25">
      <c r="A973" s="1" t="s">
        <v>971</v>
      </c>
      <c r="B973" s="2">
        <v>281609</v>
      </c>
      <c r="C973" s="2">
        <f>IF(ISNA(VLOOKUP(A973,vlookup_a!A:B,2,FALSE)),0,(VLOOKUP(A973,vlookup_a!A:B,2,FALSE)))</f>
        <v>281609</v>
      </c>
      <c r="D973" s="2">
        <f>VLOOKUP(A973,vlookup_a!C:D,2,FALSE)</f>
        <v>0</v>
      </c>
      <c r="E973" s="2">
        <f t="shared" si="45"/>
        <v>0</v>
      </c>
      <c r="F973" t="str">
        <f t="shared" si="46"/>
        <v>aman</v>
      </c>
      <c r="G973" t="str">
        <f t="shared" si="47"/>
        <v>update</v>
      </c>
    </row>
    <row r="974" spans="1:7" hidden="1" x14ac:dyDescent="0.25">
      <c r="A974" s="1" t="s">
        <v>972</v>
      </c>
      <c r="B974" s="2">
        <v>264000</v>
      </c>
      <c r="C974" s="2">
        <f>IF(ISNA(VLOOKUP(A974,vlookup_a!A:B,2,FALSE)),0,(VLOOKUP(A974,vlookup_a!A:B,2,FALSE)))</f>
        <v>264000</v>
      </c>
      <c r="D974" s="2">
        <f>VLOOKUP(A974,vlookup_a!C:D,2,FALSE)</f>
        <v>0</v>
      </c>
      <c r="E974" s="2">
        <f t="shared" si="45"/>
        <v>0</v>
      </c>
      <c r="F974" t="str">
        <f t="shared" si="46"/>
        <v>aman</v>
      </c>
      <c r="G974" t="str">
        <f t="shared" si="47"/>
        <v>update</v>
      </c>
    </row>
    <row r="975" spans="1:7" hidden="1" x14ac:dyDescent="0.25">
      <c r="A975" s="1" t="s">
        <v>973</v>
      </c>
      <c r="B975" s="2">
        <v>471700</v>
      </c>
      <c r="C975" s="2">
        <f>IF(ISNA(VLOOKUP(A975,vlookup_a!A:B,2,FALSE)),0,(VLOOKUP(A975,vlookup_a!A:B,2,FALSE)))</f>
        <v>471700</v>
      </c>
      <c r="D975" s="2">
        <f>VLOOKUP(A975,vlookup_a!C:D,2,FALSE)</f>
        <v>0</v>
      </c>
      <c r="E975" s="2">
        <f t="shared" si="45"/>
        <v>0</v>
      </c>
      <c r="F975" t="str">
        <f t="shared" si="46"/>
        <v>aman</v>
      </c>
      <c r="G975" t="str">
        <f t="shared" si="47"/>
        <v>update</v>
      </c>
    </row>
    <row r="976" spans="1:7" hidden="1" x14ac:dyDescent="0.25">
      <c r="A976" s="1" t="s">
        <v>974</v>
      </c>
      <c r="B976" s="2">
        <v>47302</v>
      </c>
      <c r="C976" s="2">
        <f>IF(ISNA(VLOOKUP(A976,vlookup_a!A:B,2,FALSE)),0,(VLOOKUP(A976,vlookup_a!A:B,2,FALSE)))</f>
        <v>47302</v>
      </c>
      <c r="D976" s="2">
        <f>VLOOKUP(A976,vlookup_a!C:D,2,FALSE)</f>
        <v>0</v>
      </c>
      <c r="E976" s="2">
        <f t="shared" si="45"/>
        <v>0</v>
      </c>
      <c r="F976" t="str">
        <f t="shared" si="46"/>
        <v>aman</v>
      </c>
      <c r="G976" t="str">
        <f t="shared" si="47"/>
        <v>update</v>
      </c>
    </row>
    <row r="977" spans="1:8" hidden="1" x14ac:dyDescent="0.25">
      <c r="A977" s="1" t="s">
        <v>975</v>
      </c>
      <c r="B977" s="2">
        <v>787000</v>
      </c>
      <c r="C977" s="2">
        <f>IF(ISNA(VLOOKUP(A977,vlookup_a!A:B,2,FALSE)),0,(VLOOKUP(A977,vlookup_a!A:B,2,FALSE)))</f>
        <v>787000</v>
      </c>
      <c r="D977" s="2">
        <f>VLOOKUP(A977,vlookup_a!C:D,2,FALSE)</f>
        <v>0</v>
      </c>
      <c r="E977" s="2">
        <f t="shared" si="45"/>
        <v>0</v>
      </c>
      <c r="F977" t="str">
        <f t="shared" si="46"/>
        <v>aman</v>
      </c>
      <c r="G977" t="str">
        <f t="shared" si="47"/>
        <v>update</v>
      </c>
    </row>
    <row r="978" spans="1:8" hidden="1" x14ac:dyDescent="0.25">
      <c r="A978" s="1" t="s">
        <v>976</v>
      </c>
      <c r="B978" s="2">
        <v>19227</v>
      </c>
      <c r="C978" s="2">
        <f>IF(ISNA(VLOOKUP(A978,vlookup_a!A:B,2,FALSE)),0,(VLOOKUP(A978,vlookup_a!A:B,2,FALSE)))</f>
        <v>19227</v>
      </c>
      <c r="D978" s="2">
        <f>VLOOKUP(A978,vlookup_a!C:D,2,FALSE)</f>
        <v>0</v>
      </c>
      <c r="E978" s="2">
        <f t="shared" si="45"/>
        <v>0</v>
      </c>
      <c r="F978" t="str">
        <f t="shared" si="46"/>
        <v>aman</v>
      </c>
      <c r="G978" t="str">
        <f t="shared" si="47"/>
        <v>update</v>
      </c>
    </row>
    <row r="979" spans="1:8" hidden="1" x14ac:dyDescent="0.25">
      <c r="A979" s="1" t="s">
        <v>977</v>
      </c>
      <c r="B979" s="2">
        <v>320051</v>
      </c>
      <c r="C979" s="2">
        <f>IF(ISNA(VLOOKUP(A979,vlookup_a!A:B,2,FALSE)),0,(VLOOKUP(A979,vlookup_a!A:B,2,FALSE)))</f>
        <v>320051</v>
      </c>
      <c r="D979" s="2">
        <f>VLOOKUP(A979,vlookup_a!C:D,2,FALSE)</f>
        <v>0</v>
      </c>
      <c r="E979" s="2">
        <f t="shared" si="45"/>
        <v>0</v>
      </c>
      <c r="F979" t="str">
        <f t="shared" si="46"/>
        <v>aman</v>
      </c>
      <c r="G979" t="str">
        <f t="shared" si="47"/>
        <v>update</v>
      </c>
    </row>
    <row r="980" spans="1:8" hidden="1" x14ac:dyDescent="0.25">
      <c r="A980" s="1" t="s">
        <v>978</v>
      </c>
      <c r="B980" s="2">
        <v>107242</v>
      </c>
      <c r="C980" s="2">
        <f>IF(ISNA(VLOOKUP(A980,vlookup_a!A:B,2,FALSE)),0,(VLOOKUP(A980,vlookup_a!A:B,2,FALSE)))</f>
        <v>107242</v>
      </c>
      <c r="D980" s="2">
        <f>VLOOKUP(A980,vlookup_a!C:D,2,FALSE)</f>
        <v>0</v>
      </c>
      <c r="E980" s="2">
        <f t="shared" si="45"/>
        <v>0</v>
      </c>
      <c r="F980" t="str">
        <f t="shared" si="46"/>
        <v>aman</v>
      </c>
      <c r="G980" t="str">
        <f t="shared" si="47"/>
        <v>update</v>
      </c>
    </row>
    <row r="981" spans="1:8" hidden="1" x14ac:dyDescent="0.25">
      <c r="A981" s="1" t="s">
        <v>979</v>
      </c>
      <c r="B981" s="2">
        <v>595461</v>
      </c>
      <c r="C981" s="2">
        <f>IF(ISNA(VLOOKUP(A981,vlookup_a!A:B,2,FALSE)),0,(VLOOKUP(A981,vlookup_a!A:B,2,FALSE)))</f>
        <v>595461</v>
      </c>
      <c r="D981" s="2">
        <f>VLOOKUP(A981,vlookup_a!C:D,2,FALSE)</f>
        <v>0</v>
      </c>
      <c r="E981" s="2">
        <f t="shared" si="45"/>
        <v>0</v>
      </c>
      <c r="F981" t="str">
        <f t="shared" si="46"/>
        <v>aman</v>
      </c>
      <c r="G981" t="str">
        <f t="shared" si="47"/>
        <v>update</v>
      </c>
    </row>
    <row r="982" spans="1:8" hidden="1" x14ac:dyDescent="0.25">
      <c r="A982" s="1" t="s">
        <v>980</v>
      </c>
      <c r="B982" s="2">
        <v>196836</v>
      </c>
      <c r="C982" s="2">
        <f>IF(ISNA(VLOOKUP(A982,vlookup_a!A:B,2,FALSE)),0,(VLOOKUP(A982,vlookup_a!A:B,2,FALSE)))</f>
        <v>196836</v>
      </c>
      <c r="D982" s="2">
        <f>VLOOKUP(A982,vlookup_a!C:D,2,FALSE)</f>
        <v>0</v>
      </c>
      <c r="E982" s="2">
        <f t="shared" si="45"/>
        <v>0</v>
      </c>
      <c r="F982" t="str">
        <f t="shared" si="46"/>
        <v>aman</v>
      </c>
      <c r="G982" t="str">
        <f t="shared" si="47"/>
        <v>update</v>
      </c>
    </row>
    <row r="983" spans="1:8" hidden="1" x14ac:dyDescent="0.25">
      <c r="A983" s="1" t="s">
        <v>981</v>
      </c>
      <c r="B983" s="2">
        <v>634500</v>
      </c>
      <c r="C983" s="2">
        <f>IF(ISNA(VLOOKUP(A983,vlookup_a!A:B,2,FALSE)),0,(VLOOKUP(A983,vlookup_a!A:B,2,FALSE)))</f>
        <v>634500</v>
      </c>
      <c r="D983" s="2">
        <f>VLOOKUP(A983,vlookup_a!C:D,2,FALSE)</f>
        <v>0</v>
      </c>
      <c r="E983" s="2">
        <f t="shared" si="45"/>
        <v>0</v>
      </c>
      <c r="F983" t="str">
        <f t="shared" si="46"/>
        <v>aman</v>
      </c>
      <c r="G983" t="str">
        <f t="shared" si="47"/>
        <v>update</v>
      </c>
    </row>
    <row r="984" spans="1:8" hidden="1" x14ac:dyDescent="0.25">
      <c r="A984" s="1" t="s">
        <v>982</v>
      </c>
      <c r="B984" s="2">
        <v>839479</v>
      </c>
      <c r="C984" s="2">
        <f>IF(ISNA(VLOOKUP(A984,vlookup_a!A:B,2,FALSE)),0,(VLOOKUP(A984,vlookup_a!A:B,2,FALSE)))</f>
        <v>839479</v>
      </c>
      <c r="D984" s="2">
        <f>VLOOKUP(A984,vlookup_a!C:D,2,FALSE)</f>
        <v>0</v>
      </c>
      <c r="E984" s="2">
        <f t="shared" si="45"/>
        <v>0</v>
      </c>
      <c r="F984" t="str">
        <f t="shared" si="46"/>
        <v>aman</v>
      </c>
      <c r="G984" t="str">
        <f t="shared" si="47"/>
        <v>update</v>
      </c>
    </row>
    <row r="985" spans="1:8" hidden="1" x14ac:dyDescent="0.25">
      <c r="A985" s="1" t="s">
        <v>983</v>
      </c>
      <c r="B985" s="2">
        <v>382423</v>
      </c>
      <c r="C985" s="2">
        <f>IF(ISNA(VLOOKUP(A985,vlookup_a!A:B,2,FALSE)),0,(VLOOKUP(A985,vlookup_a!A:B,2,FALSE)))</f>
        <v>382423</v>
      </c>
      <c r="D985" s="2">
        <f>VLOOKUP(A985,vlookup_a!C:D,2,FALSE)</f>
        <v>0</v>
      </c>
      <c r="E985" s="2">
        <f t="shared" si="45"/>
        <v>0</v>
      </c>
      <c r="F985" t="str">
        <f t="shared" si="46"/>
        <v>aman</v>
      </c>
      <c r="G985" t="str">
        <f t="shared" si="47"/>
        <v>update</v>
      </c>
    </row>
    <row r="986" spans="1:8" x14ac:dyDescent="0.25">
      <c r="A986" s="1" t="s">
        <v>984</v>
      </c>
      <c r="B986" s="2">
        <v>3220073</v>
      </c>
      <c r="C986" s="2">
        <f>IF(ISNA(VLOOKUP(A986,vlookup_a!A:B,2,FALSE)),0,(VLOOKUP(A986,vlookup_a!A:B,2,FALSE)))</f>
        <v>0</v>
      </c>
      <c r="D986" s="2">
        <f>VLOOKUP(A986,vlookup_a!C:D,2,FALSE)</f>
        <v>0</v>
      </c>
      <c r="E986" s="2">
        <f t="shared" si="45"/>
        <v>3220073</v>
      </c>
      <c r="F986" t="str">
        <f t="shared" si="46"/>
        <v>cek</v>
      </c>
      <c r="G986" t="str">
        <f t="shared" si="47"/>
        <v>update</v>
      </c>
      <c r="H986" t="str">
        <f>CONCATENATE("update custom.c_rom set oflow_amt = oflow_amt + ",E986," where acid in (select acid from tbaadm.gam where foracid = '",A986,"');")</f>
        <v>update custom.c_rom set oflow_amt = oflow_amt + 3220073 where acid in (select acid from tbaadm.gam where foracid = '1895121000087143');</v>
      </c>
    </row>
    <row r="987" spans="1:8" hidden="1" x14ac:dyDescent="0.25">
      <c r="A987" s="1" t="s">
        <v>985</v>
      </c>
      <c r="B987" s="2">
        <v>1062000</v>
      </c>
      <c r="C987" s="2">
        <f>IF(ISNA(VLOOKUP(A987,vlookup_a!A:B,2,FALSE)),0,(VLOOKUP(A987,vlookup_a!A:B,2,FALSE)))</f>
        <v>1062000</v>
      </c>
      <c r="D987" s="2">
        <f>VLOOKUP(A987,vlookup_a!C:D,2,FALSE)</f>
        <v>0</v>
      </c>
      <c r="E987" s="2">
        <f t="shared" si="45"/>
        <v>0</v>
      </c>
      <c r="F987" t="str">
        <f t="shared" si="46"/>
        <v>aman</v>
      </c>
      <c r="G987" t="str">
        <f t="shared" si="47"/>
        <v>update</v>
      </c>
    </row>
    <row r="988" spans="1:8" hidden="1" x14ac:dyDescent="0.25">
      <c r="A988" s="1" t="s">
        <v>986</v>
      </c>
      <c r="B988" s="2">
        <v>397330</v>
      </c>
      <c r="C988" s="2">
        <f>IF(ISNA(VLOOKUP(A988,vlookup_a!A:B,2,FALSE)),0,(VLOOKUP(A988,vlookup_a!A:B,2,FALSE)))</f>
        <v>397330</v>
      </c>
      <c r="D988" s="2">
        <f>VLOOKUP(A988,vlookup_a!C:D,2,FALSE)</f>
        <v>0</v>
      </c>
      <c r="E988" s="2">
        <f t="shared" si="45"/>
        <v>0</v>
      </c>
      <c r="F988" t="str">
        <f t="shared" si="46"/>
        <v>aman</v>
      </c>
      <c r="G988" t="str">
        <f t="shared" si="47"/>
        <v>update</v>
      </c>
    </row>
    <row r="989" spans="1:8" hidden="1" x14ac:dyDescent="0.25">
      <c r="A989" s="1" t="s">
        <v>987</v>
      </c>
      <c r="B989" s="2">
        <v>2672125</v>
      </c>
      <c r="C989" s="2">
        <f>IF(ISNA(VLOOKUP(A989,vlookup_a!A:B,2,FALSE)),0,(VLOOKUP(A989,vlookup_a!A:B,2,FALSE)))</f>
        <v>2672125</v>
      </c>
      <c r="D989" s="2">
        <f>VLOOKUP(A989,vlookup_a!C:D,2,FALSE)</f>
        <v>0</v>
      </c>
      <c r="E989" s="2">
        <f t="shared" si="45"/>
        <v>0</v>
      </c>
      <c r="F989" t="str">
        <f t="shared" si="46"/>
        <v>aman</v>
      </c>
      <c r="G989" t="str">
        <f t="shared" si="47"/>
        <v>update</v>
      </c>
    </row>
    <row r="990" spans="1:8" hidden="1" x14ac:dyDescent="0.25">
      <c r="A990" s="1" t="s">
        <v>988</v>
      </c>
      <c r="B990" s="2">
        <v>85520</v>
      </c>
      <c r="C990" s="2">
        <f>IF(ISNA(VLOOKUP(A990,vlookup_a!A:B,2,FALSE)),0,(VLOOKUP(A990,vlookup_a!A:B,2,FALSE)))</f>
        <v>85520</v>
      </c>
      <c r="D990" s="2">
        <f>VLOOKUP(A990,vlookup_a!C:D,2,FALSE)</f>
        <v>0</v>
      </c>
      <c r="E990" s="2">
        <f t="shared" si="45"/>
        <v>0</v>
      </c>
      <c r="F990" t="str">
        <f t="shared" si="46"/>
        <v>aman</v>
      </c>
      <c r="G990" t="str">
        <f t="shared" si="47"/>
        <v>update</v>
      </c>
    </row>
    <row r="991" spans="1:8" hidden="1" x14ac:dyDescent="0.25">
      <c r="A991" s="1" t="s">
        <v>989</v>
      </c>
      <c r="B991" s="2">
        <v>735500</v>
      </c>
      <c r="C991" s="2">
        <f>IF(ISNA(VLOOKUP(A991,vlookup_a!A:B,2,FALSE)),0,(VLOOKUP(A991,vlookup_a!A:B,2,FALSE)))</f>
        <v>735500</v>
      </c>
      <c r="D991" s="2">
        <f>VLOOKUP(A991,vlookup_a!C:D,2,FALSE)</f>
        <v>0</v>
      </c>
      <c r="E991" s="2">
        <f t="shared" si="45"/>
        <v>0</v>
      </c>
      <c r="F991" t="str">
        <f t="shared" si="46"/>
        <v>aman</v>
      </c>
      <c r="G991" t="str">
        <f t="shared" si="47"/>
        <v>update</v>
      </c>
    </row>
    <row r="992" spans="1:8" hidden="1" x14ac:dyDescent="0.25">
      <c r="A992" s="1" t="s">
        <v>990</v>
      </c>
      <c r="B992" s="2">
        <v>61840</v>
      </c>
      <c r="C992" s="2">
        <f>IF(ISNA(VLOOKUP(A992,vlookup_a!A:B,2,FALSE)),0,(VLOOKUP(A992,vlookup_a!A:B,2,FALSE)))</f>
        <v>61840</v>
      </c>
      <c r="D992" s="2">
        <f>VLOOKUP(A992,vlookup_a!C:D,2,FALSE)</f>
        <v>0</v>
      </c>
      <c r="E992" s="2">
        <f t="shared" si="45"/>
        <v>0</v>
      </c>
      <c r="F992" t="str">
        <f t="shared" si="46"/>
        <v>aman</v>
      </c>
      <c r="G992" t="str">
        <f t="shared" si="47"/>
        <v>update</v>
      </c>
    </row>
    <row r="993" spans="1:7" hidden="1" x14ac:dyDescent="0.25">
      <c r="A993" s="1" t="s">
        <v>991</v>
      </c>
      <c r="B993" s="2">
        <v>978811</v>
      </c>
      <c r="C993" s="2">
        <f>IF(ISNA(VLOOKUP(A993,vlookup_a!A:B,2,FALSE)),0,(VLOOKUP(A993,vlookup_a!A:B,2,FALSE)))</f>
        <v>978811</v>
      </c>
      <c r="D993" s="2">
        <f>VLOOKUP(A993,vlookup_a!C:D,2,FALSE)</f>
        <v>0</v>
      </c>
      <c r="E993" s="2">
        <f t="shared" si="45"/>
        <v>0</v>
      </c>
      <c r="F993" t="str">
        <f t="shared" si="46"/>
        <v>aman</v>
      </c>
      <c r="G993" t="str">
        <f t="shared" si="47"/>
        <v>update</v>
      </c>
    </row>
    <row r="994" spans="1:7" hidden="1" x14ac:dyDescent="0.25">
      <c r="A994" s="1" t="s">
        <v>992</v>
      </c>
      <c r="B994" s="2">
        <v>11599</v>
      </c>
      <c r="C994" s="2">
        <f>IF(ISNA(VLOOKUP(A994,vlookup_a!A:B,2,FALSE)),0,(VLOOKUP(A994,vlookup_a!A:B,2,FALSE)))</f>
        <v>11599</v>
      </c>
      <c r="D994" s="2">
        <f>VLOOKUP(A994,vlookup_a!C:D,2,FALSE)</f>
        <v>0</v>
      </c>
      <c r="E994" s="2">
        <f t="shared" si="45"/>
        <v>0</v>
      </c>
      <c r="F994" t="str">
        <f t="shared" si="46"/>
        <v>aman</v>
      </c>
      <c r="G994" t="str">
        <f t="shared" si="47"/>
        <v>update</v>
      </c>
    </row>
    <row r="995" spans="1:7" hidden="1" x14ac:dyDescent="0.25">
      <c r="A995" s="1" t="s">
        <v>993</v>
      </c>
      <c r="B995" s="2">
        <v>113351</v>
      </c>
      <c r="C995" s="2">
        <f>IF(ISNA(VLOOKUP(A995,vlookup_a!A:B,2,FALSE)),0,(VLOOKUP(A995,vlookup_a!A:B,2,FALSE)))</f>
        <v>113351</v>
      </c>
      <c r="D995" s="2">
        <f>VLOOKUP(A995,vlookup_a!C:D,2,FALSE)</f>
        <v>0</v>
      </c>
      <c r="E995" s="2">
        <f t="shared" si="45"/>
        <v>0</v>
      </c>
      <c r="F995" t="str">
        <f t="shared" si="46"/>
        <v>aman</v>
      </c>
      <c r="G995" t="str">
        <f t="shared" si="47"/>
        <v>update</v>
      </c>
    </row>
    <row r="996" spans="1:7" hidden="1" x14ac:dyDescent="0.25">
      <c r="A996" s="1" t="s">
        <v>994</v>
      </c>
      <c r="B996" s="2">
        <v>232874</v>
      </c>
      <c r="C996" s="2">
        <f>IF(ISNA(VLOOKUP(A996,vlookup_a!A:B,2,FALSE)),0,(VLOOKUP(A996,vlookup_a!A:B,2,FALSE)))</f>
        <v>232874</v>
      </c>
      <c r="D996" s="2">
        <f>VLOOKUP(A996,vlookup_a!C:D,2,FALSE)</f>
        <v>0</v>
      </c>
      <c r="E996" s="2">
        <f t="shared" si="45"/>
        <v>0</v>
      </c>
      <c r="F996" t="str">
        <f t="shared" si="46"/>
        <v>aman</v>
      </c>
      <c r="G996" t="str">
        <f t="shared" si="47"/>
        <v>update</v>
      </c>
    </row>
    <row r="997" spans="1:7" hidden="1" x14ac:dyDescent="0.25">
      <c r="A997" s="1" t="s">
        <v>995</v>
      </c>
      <c r="B997" s="2">
        <v>142991</v>
      </c>
      <c r="C997" s="2">
        <f>IF(ISNA(VLOOKUP(A997,vlookup_a!A:B,2,FALSE)),0,(VLOOKUP(A997,vlookup_a!A:B,2,FALSE)))</f>
        <v>142991</v>
      </c>
      <c r="D997" s="2">
        <f>VLOOKUP(A997,vlookup_a!C:D,2,FALSE)</f>
        <v>0</v>
      </c>
      <c r="E997" s="2">
        <f t="shared" si="45"/>
        <v>0</v>
      </c>
      <c r="F997" t="str">
        <f t="shared" si="46"/>
        <v>aman</v>
      </c>
      <c r="G997" t="str">
        <f t="shared" si="47"/>
        <v>update</v>
      </c>
    </row>
    <row r="998" spans="1:7" hidden="1" x14ac:dyDescent="0.25">
      <c r="A998" s="1" t="s">
        <v>996</v>
      </c>
      <c r="B998" s="2">
        <v>44705</v>
      </c>
      <c r="C998" s="2">
        <f>IF(ISNA(VLOOKUP(A998,vlookup_a!A:B,2,FALSE)),0,(VLOOKUP(A998,vlookup_a!A:B,2,FALSE)))</f>
        <v>44705</v>
      </c>
      <c r="D998" s="2">
        <f>VLOOKUP(A998,vlookup_a!C:D,2,FALSE)</f>
        <v>0</v>
      </c>
      <c r="E998" s="2">
        <f t="shared" si="45"/>
        <v>0</v>
      </c>
      <c r="F998" t="str">
        <f t="shared" si="46"/>
        <v>aman</v>
      </c>
      <c r="G998" t="str">
        <f t="shared" si="47"/>
        <v>update</v>
      </c>
    </row>
    <row r="999" spans="1:7" hidden="1" x14ac:dyDescent="0.25">
      <c r="A999" s="1" t="s">
        <v>997</v>
      </c>
      <c r="B999" s="2">
        <v>5301477</v>
      </c>
      <c r="C999" s="2">
        <f>IF(ISNA(VLOOKUP(A999,vlookup_a!A:B,2,FALSE)),0,(VLOOKUP(A999,vlookup_a!A:B,2,FALSE)))</f>
        <v>5301477</v>
      </c>
      <c r="D999" s="2">
        <f>VLOOKUP(A999,vlookup_a!C:D,2,FALSE)</f>
        <v>0</v>
      </c>
      <c r="E999" s="2">
        <f t="shared" si="45"/>
        <v>0</v>
      </c>
      <c r="F999" t="str">
        <f t="shared" si="46"/>
        <v>aman</v>
      </c>
      <c r="G999" t="str">
        <f t="shared" si="47"/>
        <v>update</v>
      </c>
    </row>
    <row r="1000" spans="1:7" hidden="1" x14ac:dyDescent="0.25">
      <c r="A1000" s="1" t="s">
        <v>998</v>
      </c>
      <c r="B1000" s="2">
        <v>580000</v>
      </c>
      <c r="C1000" s="2">
        <f>IF(ISNA(VLOOKUP(A1000,vlookup_a!A:B,2,FALSE)),0,(VLOOKUP(A1000,vlookup_a!A:B,2,FALSE)))</f>
        <v>580000</v>
      </c>
      <c r="D1000" s="2">
        <f>VLOOKUP(A1000,vlookup_a!C:D,2,FALSE)</f>
        <v>0</v>
      </c>
      <c r="E1000" s="2">
        <f t="shared" si="45"/>
        <v>0</v>
      </c>
      <c r="F1000" t="str">
        <f t="shared" si="46"/>
        <v>aman</v>
      </c>
      <c r="G1000" t="str">
        <f t="shared" si="47"/>
        <v>update</v>
      </c>
    </row>
    <row r="1001" spans="1:7" hidden="1" x14ac:dyDescent="0.25">
      <c r="A1001" s="1" t="s">
        <v>999</v>
      </c>
      <c r="B1001" s="2">
        <v>15000</v>
      </c>
      <c r="C1001" s="2">
        <f>IF(ISNA(VLOOKUP(A1001,vlookup_a!A:B,2,FALSE)),0,(VLOOKUP(A1001,vlookup_a!A:B,2,FALSE)))</f>
        <v>15000</v>
      </c>
      <c r="D1001" s="2">
        <f>VLOOKUP(A1001,vlookup_a!C:D,2,FALSE)</f>
        <v>0</v>
      </c>
      <c r="E1001" s="2">
        <f t="shared" si="45"/>
        <v>0</v>
      </c>
      <c r="F1001" t="str">
        <f t="shared" si="46"/>
        <v>aman</v>
      </c>
      <c r="G1001" t="str">
        <f t="shared" si="47"/>
        <v>update</v>
      </c>
    </row>
    <row r="1002" spans="1:7" hidden="1" x14ac:dyDescent="0.25">
      <c r="A1002" s="1" t="s">
        <v>1000</v>
      </c>
      <c r="B1002" s="2">
        <v>542633</v>
      </c>
      <c r="C1002" s="2">
        <f>IF(ISNA(VLOOKUP(A1002,vlookup_a!A:B,2,FALSE)),0,(VLOOKUP(A1002,vlookup_a!A:B,2,FALSE)))</f>
        <v>542633</v>
      </c>
      <c r="D1002" s="2">
        <f>VLOOKUP(A1002,vlookup_a!C:D,2,FALSE)</f>
        <v>0</v>
      </c>
      <c r="E1002" s="2">
        <f t="shared" si="45"/>
        <v>0</v>
      </c>
      <c r="F1002" t="str">
        <f t="shared" si="46"/>
        <v>aman</v>
      </c>
      <c r="G1002" t="str">
        <f t="shared" si="47"/>
        <v>update</v>
      </c>
    </row>
    <row r="1003" spans="1:7" hidden="1" x14ac:dyDescent="0.25">
      <c r="A1003" s="1" t="s">
        <v>1001</v>
      </c>
      <c r="B1003" s="2">
        <v>1011011</v>
      </c>
      <c r="C1003" s="2">
        <f>IF(ISNA(VLOOKUP(A1003,vlookup_a!A:B,2,FALSE)),0,(VLOOKUP(A1003,vlookup_a!A:B,2,FALSE)))</f>
        <v>1011011</v>
      </c>
      <c r="D1003" s="2">
        <f>VLOOKUP(A1003,vlookup_a!C:D,2,FALSE)</f>
        <v>0</v>
      </c>
      <c r="E1003" s="2">
        <f t="shared" si="45"/>
        <v>0</v>
      </c>
      <c r="F1003" t="str">
        <f t="shared" si="46"/>
        <v>aman</v>
      </c>
      <c r="G1003" t="str">
        <f t="shared" si="47"/>
        <v>update</v>
      </c>
    </row>
    <row r="1004" spans="1:7" hidden="1" x14ac:dyDescent="0.25">
      <c r="A1004" s="1" t="s">
        <v>1002</v>
      </c>
      <c r="B1004" s="2">
        <v>110000</v>
      </c>
      <c r="C1004" s="2">
        <f>IF(ISNA(VLOOKUP(A1004,vlookup_a!A:B,2,FALSE)),0,(VLOOKUP(A1004,vlookup_a!A:B,2,FALSE)))</f>
        <v>110000</v>
      </c>
      <c r="D1004" s="2">
        <f>VLOOKUP(A1004,vlookup_a!C:D,2,FALSE)</f>
        <v>0</v>
      </c>
      <c r="E1004" s="2">
        <f t="shared" si="45"/>
        <v>0</v>
      </c>
      <c r="F1004" t="str">
        <f t="shared" si="46"/>
        <v>aman</v>
      </c>
      <c r="G1004" t="str">
        <f t="shared" si="47"/>
        <v>update</v>
      </c>
    </row>
    <row r="1005" spans="1:7" hidden="1" x14ac:dyDescent="0.25">
      <c r="A1005" s="1" t="s">
        <v>1003</v>
      </c>
      <c r="B1005" s="2">
        <v>132033</v>
      </c>
      <c r="C1005" s="2">
        <f>IF(ISNA(VLOOKUP(A1005,vlookup_a!A:B,2,FALSE)),0,(VLOOKUP(A1005,vlookup_a!A:B,2,FALSE)))</f>
        <v>132033</v>
      </c>
      <c r="D1005" s="2">
        <f>VLOOKUP(A1005,vlookup_a!C:D,2,FALSE)</f>
        <v>0</v>
      </c>
      <c r="E1005" s="2">
        <f t="shared" si="45"/>
        <v>0</v>
      </c>
      <c r="F1005" t="str">
        <f t="shared" si="46"/>
        <v>aman</v>
      </c>
      <c r="G1005" t="str">
        <f t="shared" si="47"/>
        <v>update</v>
      </c>
    </row>
    <row r="1006" spans="1:7" hidden="1" x14ac:dyDescent="0.25">
      <c r="A1006" s="1" t="s">
        <v>1004</v>
      </c>
      <c r="B1006" s="2">
        <v>150572</v>
      </c>
      <c r="C1006" s="2">
        <f>IF(ISNA(VLOOKUP(A1006,vlookup_a!A:B,2,FALSE)),0,(VLOOKUP(A1006,vlookup_a!A:B,2,FALSE)))</f>
        <v>150572</v>
      </c>
      <c r="D1006" s="2">
        <f>VLOOKUP(A1006,vlookup_a!C:D,2,FALSE)</f>
        <v>0</v>
      </c>
      <c r="E1006" s="2">
        <f t="shared" si="45"/>
        <v>0</v>
      </c>
      <c r="F1006" t="str">
        <f t="shared" si="46"/>
        <v>aman</v>
      </c>
      <c r="G1006" t="str">
        <f t="shared" si="47"/>
        <v>update</v>
      </c>
    </row>
    <row r="1007" spans="1:7" hidden="1" x14ac:dyDescent="0.25">
      <c r="A1007" s="1" t="s">
        <v>1005</v>
      </c>
      <c r="B1007" s="2">
        <v>619638</v>
      </c>
      <c r="C1007" s="2">
        <f>IF(ISNA(VLOOKUP(A1007,vlookup_a!A:B,2,FALSE)),0,(VLOOKUP(A1007,vlookup_a!A:B,2,FALSE)))</f>
        <v>619638</v>
      </c>
      <c r="D1007" s="2">
        <f>VLOOKUP(A1007,vlookup_a!C:D,2,FALSE)</f>
        <v>0</v>
      </c>
      <c r="E1007" s="2">
        <f t="shared" si="45"/>
        <v>0</v>
      </c>
      <c r="F1007" t="str">
        <f t="shared" si="46"/>
        <v>aman</v>
      </c>
      <c r="G1007" t="str">
        <f t="shared" si="47"/>
        <v>update</v>
      </c>
    </row>
    <row r="1008" spans="1:7" hidden="1" x14ac:dyDescent="0.25">
      <c r="A1008" s="1" t="s">
        <v>1006</v>
      </c>
      <c r="B1008" s="2">
        <v>3128703</v>
      </c>
      <c r="C1008" s="2">
        <f>IF(ISNA(VLOOKUP(A1008,vlookup_a!A:B,2,FALSE)),0,(VLOOKUP(A1008,vlookup_a!A:B,2,FALSE)))</f>
        <v>3128703</v>
      </c>
      <c r="D1008" s="2">
        <f>VLOOKUP(A1008,vlookup_a!C:D,2,FALSE)</f>
        <v>0</v>
      </c>
      <c r="E1008" s="2">
        <f t="shared" si="45"/>
        <v>0</v>
      </c>
      <c r="F1008" t="str">
        <f t="shared" si="46"/>
        <v>aman</v>
      </c>
      <c r="G1008" t="str">
        <f t="shared" si="47"/>
        <v>update</v>
      </c>
    </row>
    <row r="1009" spans="1:7" hidden="1" x14ac:dyDescent="0.25">
      <c r="A1009" s="1" t="s">
        <v>1007</v>
      </c>
      <c r="B1009" s="2">
        <v>144000</v>
      </c>
      <c r="C1009" s="2">
        <f>IF(ISNA(VLOOKUP(A1009,vlookup_a!A:B,2,FALSE)),0,(VLOOKUP(A1009,vlookup_a!A:B,2,FALSE)))</f>
        <v>144000</v>
      </c>
      <c r="D1009" s="2">
        <f>VLOOKUP(A1009,vlookup_a!C:D,2,FALSE)</f>
        <v>0</v>
      </c>
      <c r="E1009" s="2">
        <f t="shared" si="45"/>
        <v>0</v>
      </c>
      <c r="F1009" t="str">
        <f t="shared" si="46"/>
        <v>aman</v>
      </c>
      <c r="G1009" t="str">
        <f t="shared" si="47"/>
        <v>update</v>
      </c>
    </row>
    <row r="1010" spans="1:7" hidden="1" x14ac:dyDescent="0.25">
      <c r="A1010" s="1" t="s">
        <v>1008</v>
      </c>
      <c r="B1010" s="2">
        <v>3446422</v>
      </c>
      <c r="C1010" s="2">
        <f>IF(ISNA(VLOOKUP(A1010,vlookup_a!A:B,2,FALSE)),0,(VLOOKUP(A1010,vlookup_a!A:B,2,FALSE)))</f>
        <v>3446422</v>
      </c>
      <c r="D1010" s="2">
        <f>VLOOKUP(A1010,vlookup_a!C:D,2,FALSE)</f>
        <v>0</v>
      </c>
      <c r="E1010" s="2">
        <f t="shared" si="45"/>
        <v>0</v>
      </c>
      <c r="F1010" t="str">
        <f t="shared" si="46"/>
        <v>aman</v>
      </c>
      <c r="G1010" t="str">
        <f t="shared" si="47"/>
        <v>update</v>
      </c>
    </row>
    <row r="1011" spans="1:7" hidden="1" x14ac:dyDescent="0.25">
      <c r="A1011" s="1" t="s">
        <v>1009</v>
      </c>
      <c r="B1011" s="2">
        <v>107294</v>
      </c>
      <c r="C1011" s="2">
        <f>IF(ISNA(VLOOKUP(A1011,vlookup_a!A:B,2,FALSE)),0,(VLOOKUP(A1011,vlookup_a!A:B,2,FALSE)))</f>
        <v>107294</v>
      </c>
      <c r="D1011" s="2">
        <f>VLOOKUP(A1011,vlookup_a!C:D,2,FALSE)</f>
        <v>0</v>
      </c>
      <c r="E1011" s="2">
        <f t="shared" si="45"/>
        <v>0</v>
      </c>
      <c r="F1011" t="str">
        <f t="shared" si="46"/>
        <v>aman</v>
      </c>
      <c r="G1011" t="str">
        <f t="shared" si="47"/>
        <v>update</v>
      </c>
    </row>
    <row r="1012" spans="1:7" hidden="1" x14ac:dyDescent="0.25">
      <c r="A1012" s="1" t="s">
        <v>1010</v>
      </c>
      <c r="B1012" s="2">
        <v>540946</v>
      </c>
      <c r="C1012" s="2">
        <f>IF(ISNA(VLOOKUP(A1012,vlookup_a!A:B,2,FALSE)),0,(VLOOKUP(A1012,vlookup_a!A:B,2,FALSE)))</f>
        <v>540946</v>
      </c>
      <c r="D1012" s="2">
        <f>VLOOKUP(A1012,vlookup_a!C:D,2,FALSE)</f>
        <v>0</v>
      </c>
      <c r="E1012" s="2">
        <f t="shared" si="45"/>
        <v>0</v>
      </c>
      <c r="F1012" t="str">
        <f t="shared" si="46"/>
        <v>aman</v>
      </c>
      <c r="G1012" t="str">
        <f t="shared" si="47"/>
        <v>update</v>
      </c>
    </row>
    <row r="1013" spans="1:7" hidden="1" x14ac:dyDescent="0.25">
      <c r="A1013" s="1" t="s">
        <v>1011</v>
      </c>
      <c r="B1013" s="2">
        <v>230867</v>
      </c>
      <c r="C1013" s="2">
        <f>IF(ISNA(VLOOKUP(A1013,vlookup_a!A:B,2,FALSE)),0,(VLOOKUP(A1013,vlookup_a!A:B,2,FALSE)))</f>
        <v>230867</v>
      </c>
      <c r="D1013" s="2">
        <f>VLOOKUP(A1013,vlookup_a!C:D,2,FALSE)</f>
        <v>0</v>
      </c>
      <c r="E1013" s="2">
        <f t="shared" si="45"/>
        <v>0</v>
      </c>
      <c r="F1013" t="str">
        <f t="shared" si="46"/>
        <v>aman</v>
      </c>
      <c r="G1013" t="str">
        <f t="shared" si="47"/>
        <v>update</v>
      </c>
    </row>
    <row r="1014" spans="1:7" hidden="1" x14ac:dyDescent="0.25">
      <c r="A1014" s="1" t="s">
        <v>1012</v>
      </c>
      <c r="B1014" s="2">
        <v>15000</v>
      </c>
      <c r="C1014" s="2">
        <f>IF(ISNA(VLOOKUP(A1014,vlookup_a!A:B,2,FALSE)),0,(VLOOKUP(A1014,vlookup_a!A:B,2,FALSE)))</f>
        <v>15000</v>
      </c>
      <c r="D1014" s="2">
        <f>VLOOKUP(A1014,vlookup_a!C:D,2,FALSE)</f>
        <v>0</v>
      </c>
      <c r="E1014" s="2">
        <f t="shared" si="45"/>
        <v>0</v>
      </c>
      <c r="F1014" t="str">
        <f t="shared" si="46"/>
        <v>aman</v>
      </c>
      <c r="G1014" t="str">
        <f t="shared" si="47"/>
        <v>update</v>
      </c>
    </row>
    <row r="1015" spans="1:7" hidden="1" x14ac:dyDescent="0.25">
      <c r="A1015" s="1" t="s">
        <v>1013</v>
      </c>
      <c r="B1015" s="2">
        <v>15000</v>
      </c>
      <c r="C1015" s="2">
        <f>IF(ISNA(VLOOKUP(A1015,vlookup_a!A:B,2,FALSE)),0,(VLOOKUP(A1015,vlookup_a!A:B,2,FALSE)))</f>
        <v>15000</v>
      </c>
      <c r="D1015" s="2">
        <f>VLOOKUP(A1015,vlookup_a!C:D,2,FALSE)</f>
        <v>0</v>
      </c>
      <c r="E1015" s="2">
        <f t="shared" si="45"/>
        <v>0</v>
      </c>
      <c r="F1015" t="str">
        <f t="shared" si="46"/>
        <v>aman</v>
      </c>
      <c r="G1015" t="str">
        <f t="shared" si="47"/>
        <v>update</v>
      </c>
    </row>
    <row r="1016" spans="1:7" hidden="1" x14ac:dyDescent="0.25">
      <c r="A1016" s="1" t="s">
        <v>1014</v>
      </c>
      <c r="B1016" s="2">
        <v>1000000</v>
      </c>
      <c r="C1016" s="2">
        <f>IF(ISNA(VLOOKUP(A1016,vlookup_a!A:B,2,FALSE)),0,(VLOOKUP(A1016,vlookup_a!A:B,2,FALSE)))</f>
        <v>1000000</v>
      </c>
      <c r="D1016" s="2">
        <f>VLOOKUP(A1016,vlookup_a!C:D,2,FALSE)</f>
        <v>0</v>
      </c>
      <c r="E1016" s="2">
        <f t="shared" si="45"/>
        <v>0</v>
      </c>
      <c r="F1016" t="str">
        <f t="shared" si="46"/>
        <v>aman</v>
      </c>
      <c r="G1016" t="str">
        <f t="shared" si="47"/>
        <v>update</v>
      </c>
    </row>
    <row r="1017" spans="1:7" hidden="1" x14ac:dyDescent="0.25">
      <c r="A1017" s="1" t="s">
        <v>1015</v>
      </c>
      <c r="B1017" s="2">
        <v>755971</v>
      </c>
      <c r="C1017" s="2">
        <f>IF(ISNA(VLOOKUP(A1017,vlookup_a!A:B,2,FALSE)),0,(VLOOKUP(A1017,vlookup_a!A:B,2,FALSE)))</f>
        <v>755971</v>
      </c>
      <c r="D1017" s="2">
        <f>VLOOKUP(A1017,vlookup_a!C:D,2,FALSE)</f>
        <v>0</v>
      </c>
      <c r="E1017" s="2">
        <f t="shared" si="45"/>
        <v>0</v>
      </c>
      <c r="F1017" t="str">
        <f t="shared" si="46"/>
        <v>aman</v>
      </c>
      <c r="G1017" t="str">
        <f t="shared" si="47"/>
        <v>update</v>
      </c>
    </row>
    <row r="1018" spans="1:7" hidden="1" x14ac:dyDescent="0.25">
      <c r="A1018" s="1" t="s">
        <v>1016</v>
      </c>
      <c r="B1018" s="2">
        <v>63747</v>
      </c>
      <c r="C1018" s="2">
        <f>IF(ISNA(VLOOKUP(A1018,vlookup_a!A:B,2,FALSE)),0,(VLOOKUP(A1018,vlookup_a!A:B,2,FALSE)))</f>
        <v>63747</v>
      </c>
      <c r="D1018" s="2">
        <f>VLOOKUP(A1018,vlookup_a!C:D,2,FALSE)</f>
        <v>0</v>
      </c>
      <c r="E1018" s="2">
        <f t="shared" si="45"/>
        <v>0</v>
      </c>
      <c r="F1018" t="str">
        <f t="shared" si="46"/>
        <v>aman</v>
      </c>
      <c r="G1018" t="str">
        <f t="shared" si="47"/>
        <v>update</v>
      </c>
    </row>
    <row r="1019" spans="1:7" hidden="1" x14ac:dyDescent="0.25">
      <c r="A1019" s="1" t="s">
        <v>1017</v>
      </c>
      <c r="B1019" s="2">
        <v>1661810</v>
      </c>
      <c r="C1019" s="2">
        <f>IF(ISNA(VLOOKUP(A1019,vlookup_a!A:B,2,FALSE)),0,(VLOOKUP(A1019,vlookup_a!A:B,2,FALSE)))</f>
        <v>1661810</v>
      </c>
      <c r="D1019" s="2">
        <f>VLOOKUP(A1019,vlookup_a!C:D,2,FALSE)</f>
        <v>0</v>
      </c>
      <c r="E1019" s="2">
        <f t="shared" si="45"/>
        <v>0</v>
      </c>
      <c r="F1019" t="str">
        <f t="shared" si="46"/>
        <v>aman</v>
      </c>
      <c r="G1019" t="str">
        <f t="shared" si="47"/>
        <v>update</v>
      </c>
    </row>
    <row r="1020" spans="1:7" hidden="1" x14ac:dyDescent="0.25">
      <c r="A1020" s="1" t="s">
        <v>1018</v>
      </c>
      <c r="B1020" s="2">
        <v>2749</v>
      </c>
      <c r="C1020" s="2">
        <f>IF(ISNA(VLOOKUP(A1020,vlookup_a!A:B,2,FALSE)),0,(VLOOKUP(A1020,vlookup_a!A:B,2,FALSE)))</f>
        <v>2749</v>
      </c>
      <c r="D1020" s="2">
        <f>VLOOKUP(A1020,vlookup_a!C:D,2,FALSE)</f>
        <v>0</v>
      </c>
      <c r="E1020" s="2">
        <f t="shared" si="45"/>
        <v>0</v>
      </c>
      <c r="F1020" t="str">
        <f t="shared" si="46"/>
        <v>aman</v>
      </c>
      <c r="G1020" t="str">
        <f t="shared" si="47"/>
        <v>update</v>
      </c>
    </row>
    <row r="1021" spans="1:7" hidden="1" x14ac:dyDescent="0.25">
      <c r="A1021" s="1" t="s">
        <v>1019</v>
      </c>
      <c r="B1021" s="2">
        <v>77851</v>
      </c>
      <c r="C1021" s="2">
        <f>IF(ISNA(VLOOKUP(A1021,vlookup_a!A:B,2,FALSE)),0,(VLOOKUP(A1021,vlookup_a!A:B,2,FALSE)))</f>
        <v>77851</v>
      </c>
      <c r="D1021" s="2">
        <f>VLOOKUP(A1021,vlookup_a!C:D,2,FALSE)</f>
        <v>0</v>
      </c>
      <c r="E1021" s="2">
        <f t="shared" si="45"/>
        <v>0</v>
      </c>
      <c r="F1021" t="str">
        <f t="shared" si="46"/>
        <v>aman</v>
      </c>
      <c r="G1021" t="str">
        <f t="shared" si="47"/>
        <v>update</v>
      </c>
    </row>
    <row r="1022" spans="1:7" hidden="1" x14ac:dyDescent="0.25">
      <c r="A1022" s="1" t="s">
        <v>1020</v>
      </c>
      <c r="B1022" s="2">
        <v>652500</v>
      </c>
      <c r="C1022" s="2">
        <f>IF(ISNA(VLOOKUP(A1022,vlookup_a!A:B,2,FALSE)),0,(VLOOKUP(A1022,vlookup_a!A:B,2,FALSE)))</f>
        <v>652500</v>
      </c>
      <c r="D1022" s="2">
        <f>VLOOKUP(A1022,vlookup_a!C:D,2,FALSE)</f>
        <v>0</v>
      </c>
      <c r="E1022" s="2">
        <f t="shared" si="45"/>
        <v>0</v>
      </c>
      <c r="F1022" t="str">
        <f t="shared" si="46"/>
        <v>aman</v>
      </c>
      <c r="G1022" t="str">
        <f t="shared" si="47"/>
        <v>update</v>
      </c>
    </row>
    <row r="1023" spans="1:7" hidden="1" x14ac:dyDescent="0.25">
      <c r="A1023" s="1" t="s">
        <v>1021</v>
      </c>
      <c r="B1023" s="2">
        <v>255942</v>
      </c>
      <c r="C1023" s="2">
        <f>IF(ISNA(VLOOKUP(A1023,vlookup_a!A:B,2,FALSE)),0,(VLOOKUP(A1023,vlookup_a!A:B,2,FALSE)))</f>
        <v>255942</v>
      </c>
      <c r="D1023" s="2">
        <f>VLOOKUP(A1023,vlookup_a!C:D,2,FALSE)</f>
        <v>0</v>
      </c>
      <c r="E1023" s="2">
        <f t="shared" si="45"/>
        <v>0</v>
      </c>
      <c r="F1023" t="str">
        <f t="shared" si="46"/>
        <v>aman</v>
      </c>
      <c r="G1023" t="str">
        <f t="shared" si="47"/>
        <v>update</v>
      </c>
    </row>
    <row r="1024" spans="1:7" hidden="1" x14ac:dyDescent="0.25">
      <c r="A1024" s="1" t="s">
        <v>1022</v>
      </c>
      <c r="B1024" s="2">
        <v>20000</v>
      </c>
      <c r="C1024" s="2">
        <f>IF(ISNA(VLOOKUP(A1024,vlookup_a!A:B,2,FALSE)),0,(VLOOKUP(A1024,vlookup_a!A:B,2,FALSE)))</f>
        <v>20000</v>
      </c>
      <c r="D1024" s="2">
        <f>VLOOKUP(A1024,vlookup_a!C:D,2,FALSE)</f>
        <v>0</v>
      </c>
      <c r="E1024" s="2">
        <f t="shared" si="45"/>
        <v>0</v>
      </c>
      <c r="F1024" t="str">
        <f t="shared" si="46"/>
        <v>aman</v>
      </c>
      <c r="G1024" t="str">
        <f t="shared" si="47"/>
        <v>update</v>
      </c>
    </row>
    <row r="1025" spans="1:7" hidden="1" x14ac:dyDescent="0.25">
      <c r="A1025" s="1" t="s">
        <v>1023</v>
      </c>
      <c r="B1025" s="2">
        <v>1654380</v>
      </c>
      <c r="C1025" s="2">
        <f>IF(ISNA(VLOOKUP(A1025,vlookup_a!A:B,2,FALSE)),0,(VLOOKUP(A1025,vlookup_a!A:B,2,FALSE)))</f>
        <v>1654380</v>
      </c>
      <c r="D1025" s="2">
        <f>VLOOKUP(A1025,vlookup_a!C:D,2,FALSE)</f>
        <v>0</v>
      </c>
      <c r="E1025" s="2">
        <f t="shared" si="45"/>
        <v>0</v>
      </c>
      <c r="F1025" t="str">
        <f t="shared" si="46"/>
        <v>aman</v>
      </c>
      <c r="G1025" t="str">
        <f t="shared" si="47"/>
        <v>update</v>
      </c>
    </row>
    <row r="1026" spans="1:7" hidden="1" x14ac:dyDescent="0.25">
      <c r="A1026" s="1" t="s">
        <v>1024</v>
      </c>
      <c r="B1026" s="2">
        <v>3547060</v>
      </c>
      <c r="C1026" s="2">
        <f>IF(ISNA(VLOOKUP(A1026,vlookup_a!A:B,2,FALSE)),0,(VLOOKUP(A1026,vlookup_a!A:B,2,FALSE)))</f>
        <v>3547060</v>
      </c>
      <c r="D1026" s="2">
        <f>VLOOKUP(A1026,vlookup_a!C:D,2,FALSE)</f>
        <v>0</v>
      </c>
      <c r="E1026" s="2">
        <f t="shared" si="45"/>
        <v>0</v>
      </c>
      <c r="F1026" t="str">
        <f t="shared" si="46"/>
        <v>aman</v>
      </c>
      <c r="G1026" t="str">
        <f t="shared" si="47"/>
        <v>update</v>
      </c>
    </row>
    <row r="1027" spans="1:7" hidden="1" x14ac:dyDescent="0.25">
      <c r="A1027" s="1" t="s">
        <v>1025</v>
      </c>
      <c r="B1027" s="2">
        <v>507558</v>
      </c>
      <c r="C1027" s="2">
        <f>IF(ISNA(VLOOKUP(A1027,vlookup_a!A:B,2,FALSE)),0,(VLOOKUP(A1027,vlookup_a!A:B,2,FALSE)))</f>
        <v>507558</v>
      </c>
      <c r="D1027" s="2">
        <f>VLOOKUP(A1027,vlookup_a!C:D,2,FALSE)</f>
        <v>0</v>
      </c>
      <c r="E1027" s="2">
        <f t="shared" ref="E1027:E1090" si="48">B1027-C1027</f>
        <v>0</v>
      </c>
      <c r="F1027" t="str">
        <f t="shared" ref="F1027:F1090" si="49">IF(B1027=C1027,"aman",IF(B1027&lt;C1027,"aman","cek"))</f>
        <v>aman</v>
      </c>
      <c r="G1027" t="str">
        <f t="shared" ref="G1027:G1090" si="50">IF(D1027=B1027,"no update","update")</f>
        <v>update</v>
      </c>
    </row>
    <row r="1028" spans="1:7" hidden="1" x14ac:dyDescent="0.25">
      <c r="A1028" s="1" t="s">
        <v>1026</v>
      </c>
      <c r="B1028" s="2">
        <v>16928</v>
      </c>
      <c r="C1028" s="2">
        <f>IF(ISNA(VLOOKUP(A1028,vlookup_a!A:B,2,FALSE)),0,(VLOOKUP(A1028,vlookup_a!A:B,2,FALSE)))</f>
        <v>16928</v>
      </c>
      <c r="D1028" s="2">
        <f>VLOOKUP(A1028,vlookup_a!C:D,2,FALSE)</f>
        <v>0</v>
      </c>
      <c r="E1028" s="2">
        <f t="shared" si="48"/>
        <v>0</v>
      </c>
      <c r="F1028" t="str">
        <f t="shared" si="49"/>
        <v>aman</v>
      </c>
      <c r="G1028" t="str">
        <f t="shared" si="50"/>
        <v>update</v>
      </c>
    </row>
    <row r="1029" spans="1:7" hidden="1" x14ac:dyDescent="0.25">
      <c r="A1029" s="1" t="s">
        <v>1027</v>
      </c>
      <c r="B1029" s="2">
        <v>975000</v>
      </c>
      <c r="C1029" s="2">
        <f>IF(ISNA(VLOOKUP(A1029,vlookup_a!A:B,2,FALSE)),0,(VLOOKUP(A1029,vlookup_a!A:B,2,FALSE)))</f>
        <v>975000</v>
      </c>
      <c r="D1029" s="2">
        <f>VLOOKUP(A1029,vlookup_a!C:D,2,FALSE)</f>
        <v>0</v>
      </c>
      <c r="E1029" s="2">
        <f t="shared" si="48"/>
        <v>0</v>
      </c>
      <c r="F1029" t="str">
        <f t="shared" si="49"/>
        <v>aman</v>
      </c>
      <c r="G1029" t="str">
        <f t="shared" si="50"/>
        <v>update</v>
      </c>
    </row>
    <row r="1030" spans="1:7" hidden="1" x14ac:dyDescent="0.25">
      <c r="A1030" s="1" t="s">
        <v>1028</v>
      </c>
      <c r="B1030" s="2">
        <v>500000</v>
      </c>
      <c r="C1030" s="2">
        <f>IF(ISNA(VLOOKUP(A1030,vlookup_a!A:B,2,FALSE)),0,(VLOOKUP(A1030,vlookup_a!A:B,2,FALSE)))</f>
        <v>500000</v>
      </c>
      <c r="D1030" s="2">
        <f>VLOOKUP(A1030,vlookup_a!C:D,2,FALSE)</f>
        <v>0</v>
      </c>
      <c r="E1030" s="2">
        <f t="shared" si="48"/>
        <v>0</v>
      </c>
      <c r="F1030" t="str">
        <f t="shared" si="49"/>
        <v>aman</v>
      </c>
      <c r="G1030" t="str">
        <f t="shared" si="50"/>
        <v>update</v>
      </c>
    </row>
    <row r="1031" spans="1:7" hidden="1" x14ac:dyDescent="0.25">
      <c r="A1031" s="1" t="s">
        <v>1029</v>
      </c>
      <c r="B1031" s="2">
        <v>51117</v>
      </c>
      <c r="C1031" s="2">
        <f>IF(ISNA(VLOOKUP(A1031,vlookup_a!A:B,2,FALSE)),0,(VLOOKUP(A1031,vlookup_a!A:B,2,FALSE)))</f>
        <v>51117</v>
      </c>
      <c r="D1031" s="2">
        <f>VLOOKUP(A1031,vlookup_a!C:D,2,FALSE)</f>
        <v>0</v>
      </c>
      <c r="E1031" s="2">
        <f t="shared" si="48"/>
        <v>0</v>
      </c>
      <c r="F1031" t="str">
        <f t="shared" si="49"/>
        <v>aman</v>
      </c>
      <c r="G1031" t="str">
        <f t="shared" si="50"/>
        <v>update</v>
      </c>
    </row>
    <row r="1032" spans="1:7" hidden="1" x14ac:dyDescent="0.25">
      <c r="A1032" s="1" t="s">
        <v>1030</v>
      </c>
      <c r="B1032" s="2">
        <v>1472818</v>
      </c>
      <c r="C1032" s="2">
        <f>IF(ISNA(VLOOKUP(A1032,vlookup_a!A:B,2,FALSE)),0,(VLOOKUP(A1032,vlookup_a!A:B,2,FALSE)))</f>
        <v>1472818</v>
      </c>
      <c r="D1032" s="2">
        <f>VLOOKUP(A1032,vlookup_a!C:D,2,FALSE)</f>
        <v>0</v>
      </c>
      <c r="E1032" s="2">
        <f t="shared" si="48"/>
        <v>0</v>
      </c>
      <c r="F1032" t="str">
        <f t="shared" si="49"/>
        <v>aman</v>
      </c>
      <c r="G1032" t="str">
        <f t="shared" si="50"/>
        <v>update</v>
      </c>
    </row>
    <row r="1033" spans="1:7" hidden="1" x14ac:dyDescent="0.25">
      <c r="A1033" s="1" t="s">
        <v>1031</v>
      </c>
      <c r="B1033" s="2">
        <v>363283</v>
      </c>
      <c r="C1033" s="2">
        <f>IF(ISNA(VLOOKUP(A1033,vlookup_a!A:B,2,FALSE)),0,(VLOOKUP(A1033,vlookup_a!A:B,2,FALSE)))</f>
        <v>363283</v>
      </c>
      <c r="D1033" s="2">
        <f>VLOOKUP(A1033,vlookup_a!C:D,2,FALSE)</f>
        <v>0</v>
      </c>
      <c r="E1033" s="2">
        <f t="shared" si="48"/>
        <v>0</v>
      </c>
      <c r="F1033" t="str">
        <f t="shared" si="49"/>
        <v>aman</v>
      </c>
      <c r="G1033" t="str">
        <f t="shared" si="50"/>
        <v>update</v>
      </c>
    </row>
    <row r="1034" spans="1:7" hidden="1" x14ac:dyDescent="0.25">
      <c r="A1034" s="1" t="s">
        <v>1032</v>
      </c>
      <c r="B1034" s="2">
        <v>423621</v>
      </c>
      <c r="C1034" s="2">
        <f>IF(ISNA(VLOOKUP(A1034,vlookup_a!A:B,2,FALSE)),0,(VLOOKUP(A1034,vlookup_a!A:B,2,FALSE)))</f>
        <v>423621</v>
      </c>
      <c r="D1034" s="2">
        <f>VLOOKUP(A1034,vlookup_a!C:D,2,FALSE)</f>
        <v>0</v>
      </c>
      <c r="E1034" s="2">
        <f t="shared" si="48"/>
        <v>0</v>
      </c>
      <c r="F1034" t="str">
        <f t="shared" si="49"/>
        <v>aman</v>
      </c>
      <c r="G1034" t="str">
        <f t="shared" si="50"/>
        <v>update</v>
      </c>
    </row>
    <row r="1035" spans="1:7" hidden="1" x14ac:dyDescent="0.25">
      <c r="A1035" s="1" t="s">
        <v>1033</v>
      </c>
      <c r="B1035" s="2">
        <v>642340</v>
      </c>
      <c r="C1035" s="2">
        <f>IF(ISNA(VLOOKUP(A1035,vlookup_a!A:B,2,FALSE)),0,(VLOOKUP(A1035,vlookup_a!A:B,2,FALSE)))</f>
        <v>642340</v>
      </c>
      <c r="D1035" s="2">
        <f>VLOOKUP(A1035,vlookup_a!C:D,2,FALSE)</f>
        <v>0</v>
      </c>
      <c r="E1035" s="2">
        <f t="shared" si="48"/>
        <v>0</v>
      </c>
      <c r="F1035" t="str">
        <f t="shared" si="49"/>
        <v>aman</v>
      </c>
      <c r="G1035" t="str">
        <f t="shared" si="50"/>
        <v>update</v>
      </c>
    </row>
    <row r="1036" spans="1:7" hidden="1" x14ac:dyDescent="0.25">
      <c r="A1036" s="1" t="s">
        <v>1034</v>
      </c>
      <c r="B1036" s="2">
        <v>904817</v>
      </c>
      <c r="C1036" s="2">
        <f>IF(ISNA(VLOOKUP(A1036,vlookup_a!A:B,2,FALSE)),0,(VLOOKUP(A1036,vlookup_a!A:B,2,FALSE)))</f>
        <v>904817</v>
      </c>
      <c r="D1036" s="2">
        <f>VLOOKUP(A1036,vlookup_a!C:D,2,FALSE)</f>
        <v>0</v>
      </c>
      <c r="E1036" s="2">
        <f t="shared" si="48"/>
        <v>0</v>
      </c>
      <c r="F1036" t="str">
        <f t="shared" si="49"/>
        <v>aman</v>
      </c>
      <c r="G1036" t="str">
        <f t="shared" si="50"/>
        <v>update</v>
      </c>
    </row>
    <row r="1037" spans="1:7" hidden="1" x14ac:dyDescent="0.25">
      <c r="A1037" s="1" t="s">
        <v>1035</v>
      </c>
      <c r="B1037" s="2">
        <v>198954</v>
      </c>
      <c r="C1037" s="2">
        <f>IF(ISNA(VLOOKUP(A1037,vlookup_a!A:B,2,FALSE)),0,(VLOOKUP(A1037,vlookup_a!A:B,2,FALSE)))</f>
        <v>198954</v>
      </c>
      <c r="D1037" s="2">
        <f>VLOOKUP(A1037,vlookup_a!C:D,2,FALSE)</f>
        <v>0</v>
      </c>
      <c r="E1037" s="2">
        <f t="shared" si="48"/>
        <v>0</v>
      </c>
      <c r="F1037" t="str">
        <f t="shared" si="49"/>
        <v>aman</v>
      </c>
      <c r="G1037" t="str">
        <f t="shared" si="50"/>
        <v>update</v>
      </c>
    </row>
    <row r="1038" spans="1:7" hidden="1" x14ac:dyDescent="0.25">
      <c r="A1038" s="1" t="s">
        <v>1036</v>
      </c>
      <c r="B1038" s="2">
        <v>3</v>
      </c>
      <c r="C1038" s="2">
        <f>IF(ISNA(VLOOKUP(A1038,vlookup_a!A:B,2,FALSE)),0,(VLOOKUP(A1038,vlookup_a!A:B,2,FALSE)))</f>
        <v>3</v>
      </c>
      <c r="D1038" s="2">
        <f>VLOOKUP(A1038,vlookup_a!C:D,2,FALSE)</f>
        <v>0</v>
      </c>
      <c r="E1038" s="2">
        <f t="shared" si="48"/>
        <v>0</v>
      </c>
      <c r="F1038" t="str">
        <f t="shared" si="49"/>
        <v>aman</v>
      </c>
      <c r="G1038" t="str">
        <f t="shared" si="50"/>
        <v>update</v>
      </c>
    </row>
    <row r="1039" spans="1:7" hidden="1" x14ac:dyDescent="0.25">
      <c r="A1039" s="1" t="s">
        <v>1037</v>
      </c>
      <c r="B1039" s="2">
        <v>600925</v>
      </c>
      <c r="C1039" s="2">
        <f>IF(ISNA(VLOOKUP(A1039,vlookup_a!A:B,2,FALSE)),0,(VLOOKUP(A1039,vlookup_a!A:B,2,FALSE)))</f>
        <v>600925</v>
      </c>
      <c r="D1039" s="2">
        <f>VLOOKUP(A1039,vlookup_a!C:D,2,FALSE)</f>
        <v>0</v>
      </c>
      <c r="E1039" s="2">
        <f t="shared" si="48"/>
        <v>0</v>
      </c>
      <c r="F1039" t="str">
        <f t="shared" si="49"/>
        <v>aman</v>
      </c>
      <c r="G1039" t="str">
        <f t="shared" si="50"/>
        <v>update</v>
      </c>
    </row>
    <row r="1040" spans="1:7" hidden="1" x14ac:dyDescent="0.25">
      <c r="A1040" s="1" t="s">
        <v>1038</v>
      </c>
      <c r="B1040" s="2">
        <v>200000</v>
      </c>
      <c r="C1040" s="2">
        <f>IF(ISNA(VLOOKUP(A1040,vlookup_a!A:B,2,FALSE)),0,(VLOOKUP(A1040,vlookup_a!A:B,2,FALSE)))</f>
        <v>200000</v>
      </c>
      <c r="D1040" s="2">
        <f>VLOOKUP(A1040,vlookup_a!C:D,2,FALSE)</f>
        <v>0</v>
      </c>
      <c r="E1040" s="2">
        <f t="shared" si="48"/>
        <v>0</v>
      </c>
      <c r="F1040" t="str">
        <f t="shared" si="49"/>
        <v>aman</v>
      </c>
      <c r="G1040" t="str">
        <f t="shared" si="50"/>
        <v>update</v>
      </c>
    </row>
    <row r="1041" spans="1:7" hidden="1" x14ac:dyDescent="0.25">
      <c r="A1041" s="1" t="s">
        <v>1039</v>
      </c>
      <c r="B1041" s="2">
        <v>1388317</v>
      </c>
      <c r="C1041" s="2">
        <f>IF(ISNA(VLOOKUP(A1041,vlookup_a!A:B,2,FALSE)),0,(VLOOKUP(A1041,vlookup_a!A:B,2,FALSE)))</f>
        <v>1388317</v>
      </c>
      <c r="D1041" s="2">
        <f>VLOOKUP(A1041,vlookup_a!C:D,2,FALSE)</f>
        <v>0</v>
      </c>
      <c r="E1041" s="2">
        <f t="shared" si="48"/>
        <v>0</v>
      </c>
      <c r="F1041" t="str">
        <f t="shared" si="49"/>
        <v>aman</v>
      </c>
      <c r="G1041" t="str">
        <f t="shared" si="50"/>
        <v>update</v>
      </c>
    </row>
    <row r="1042" spans="1:7" hidden="1" x14ac:dyDescent="0.25">
      <c r="A1042" s="1" t="s">
        <v>1040</v>
      </c>
      <c r="B1042" s="2">
        <v>695939</v>
      </c>
      <c r="C1042" s="2">
        <f>IF(ISNA(VLOOKUP(A1042,vlookup_a!A:B,2,FALSE)),0,(VLOOKUP(A1042,vlookup_a!A:B,2,FALSE)))</f>
        <v>695939</v>
      </c>
      <c r="D1042" s="2">
        <f>VLOOKUP(A1042,vlookup_a!C:D,2,FALSE)</f>
        <v>0</v>
      </c>
      <c r="E1042" s="2">
        <f t="shared" si="48"/>
        <v>0</v>
      </c>
      <c r="F1042" t="str">
        <f t="shared" si="49"/>
        <v>aman</v>
      </c>
      <c r="G1042" t="str">
        <f t="shared" si="50"/>
        <v>update</v>
      </c>
    </row>
    <row r="1043" spans="1:7" hidden="1" x14ac:dyDescent="0.25">
      <c r="A1043" s="1" t="s">
        <v>1041</v>
      </c>
      <c r="B1043" s="2">
        <v>1801680</v>
      </c>
      <c r="C1043" s="2">
        <f>IF(ISNA(VLOOKUP(A1043,vlookup_a!A:B,2,FALSE)),0,(VLOOKUP(A1043,vlookup_a!A:B,2,FALSE)))</f>
        <v>1801680</v>
      </c>
      <c r="D1043" s="2">
        <f>VLOOKUP(A1043,vlookup_a!C:D,2,FALSE)</f>
        <v>0</v>
      </c>
      <c r="E1043" s="2">
        <f t="shared" si="48"/>
        <v>0</v>
      </c>
      <c r="F1043" t="str">
        <f t="shared" si="49"/>
        <v>aman</v>
      </c>
      <c r="G1043" t="str">
        <f t="shared" si="50"/>
        <v>update</v>
      </c>
    </row>
    <row r="1044" spans="1:7" hidden="1" x14ac:dyDescent="0.25">
      <c r="A1044" s="1" t="s">
        <v>1042</v>
      </c>
      <c r="B1044" s="2">
        <v>607779</v>
      </c>
      <c r="C1044" s="2">
        <f>IF(ISNA(VLOOKUP(A1044,vlookup_a!A:B,2,FALSE)),0,(VLOOKUP(A1044,vlookup_a!A:B,2,FALSE)))</f>
        <v>607779</v>
      </c>
      <c r="D1044" s="2">
        <f>VLOOKUP(A1044,vlookup_a!C:D,2,FALSE)</f>
        <v>0</v>
      </c>
      <c r="E1044" s="2">
        <f t="shared" si="48"/>
        <v>0</v>
      </c>
      <c r="F1044" t="str">
        <f t="shared" si="49"/>
        <v>aman</v>
      </c>
      <c r="G1044" t="str">
        <f t="shared" si="50"/>
        <v>update</v>
      </c>
    </row>
    <row r="1045" spans="1:7" hidden="1" x14ac:dyDescent="0.25">
      <c r="A1045" s="1" t="s">
        <v>1043</v>
      </c>
      <c r="B1045" s="2">
        <v>128304</v>
      </c>
      <c r="C1045" s="2">
        <f>IF(ISNA(VLOOKUP(A1045,vlookup_a!A:B,2,FALSE)),0,(VLOOKUP(A1045,vlookup_a!A:B,2,FALSE)))</f>
        <v>128304</v>
      </c>
      <c r="D1045" s="2">
        <f>VLOOKUP(A1045,vlookup_a!C:D,2,FALSE)</f>
        <v>0</v>
      </c>
      <c r="E1045" s="2">
        <f t="shared" si="48"/>
        <v>0</v>
      </c>
      <c r="F1045" t="str">
        <f t="shared" si="49"/>
        <v>aman</v>
      </c>
      <c r="G1045" t="str">
        <f t="shared" si="50"/>
        <v>update</v>
      </c>
    </row>
    <row r="1046" spans="1:7" hidden="1" x14ac:dyDescent="0.25">
      <c r="A1046" s="1" t="s">
        <v>1044</v>
      </c>
      <c r="B1046" s="2">
        <v>10226</v>
      </c>
      <c r="C1046" s="2">
        <f>IF(ISNA(VLOOKUP(A1046,vlookup_a!A:B,2,FALSE)),0,(VLOOKUP(A1046,vlookup_a!A:B,2,FALSE)))</f>
        <v>10226</v>
      </c>
      <c r="D1046" s="2">
        <f>VLOOKUP(A1046,vlookup_a!C:D,2,FALSE)</f>
        <v>0</v>
      </c>
      <c r="E1046" s="2">
        <f t="shared" si="48"/>
        <v>0</v>
      </c>
      <c r="F1046" t="str">
        <f t="shared" si="49"/>
        <v>aman</v>
      </c>
      <c r="G1046" t="str">
        <f t="shared" si="50"/>
        <v>update</v>
      </c>
    </row>
    <row r="1047" spans="1:7" hidden="1" x14ac:dyDescent="0.25">
      <c r="A1047" s="1" t="s">
        <v>1045</v>
      </c>
      <c r="B1047" s="2">
        <v>1168200</v>
      </c>
      <c r="C1047" s="2">
        <f>IF(ISNA(VLOOKUP(A1047,vlookup_a!A:B,2,FALSE)),0,(VLOOKUP(A1047,vlookup_a!A:B,2,FALSE)))</f>
        <v>1168200</v>
      </c>
      <c r="D1047" s="2">
        <f>VLOOKUP(A1047,vlookup_a!C:D,2,FALSE)</f>
        <v>0</v>
      </c>
      <c r="E1047" s="2">
        <f t="shared" si="48"/>
        <v>0</v>
      </c>
      <c r="F1047" t="str">
        <f t="shared" si="49"/>
        <v>aman</v>
      </c>
      <c r="G1047" t="str">
        <f t="shared" si="50"/>
        <v>update</v>
      </c>
    </row>
    <row r="1048" spans="1:7" hidden="1" x14ac:dyDescent="0.25">
      <c r="A1048" s="1" t="s">
        <v>1046</v>
      </c>
      <c r="B1048" s="2">
        <v>182594</v>
      </c>
      <c r="C1048" s="2">
        <f>IF(ISNA(VLOOKUP(A1048,vlookup_a!A:B,2,FALSE)),0,(VLOOKUP(A1048,vlookup_a!A:B,2,FALSE)))</f>
        <v>182594</v>
      </c>
      <c r="D1048" s="2">
        <f>VLOOKUP(A1048,vlookup_a!C:D,2,FALSE)</f>
        <v>0</v>
      </c>
      <c r="E1048" s="2">
        <f t="shared" si="48"/>
        <v>0</v>
      </c>
      <c r="F1048" t="str">
        <f t="shared" si="49"/>
        <v>aman</v>
      </c>
      <c r="G1048" t="str">
        <f t="shared" si="50"/>
        <v>update</v>
      </c>
    </row>
    <row r="1049" spans="1:7" hidden="1" x14ac:dyDescent="0.25">
      <c r="A1049" s="1" t="s">
        <v>1047</v>
      </c>
      <c r="B1049" s="2">
        <v>2164931</v>
      </c>
      <c r="C1049" s="2">
        <f>IF(ISNA(VLOOKUP(A1049,vlookup_a!A:B,2,FALSE)),0,(VLOOKUP(A1049,vlookup_a!A:B,2,FALSE)))</f>
        <v>2164931</v>
      </c>
      <c r="D1049" s="2">
        <f>VLOOKUP(A1049,vlookup_a!C:D,2,FALSE)</f>
        <v>0</v>
      </c>
      <c r="E1049" s="2">
        <f t="shared" si="48"/>
        <v>0</v>
      </c>
      <c r="F1049" t="str">
        <f t="shared" si="49"/>
        <v>aman</v>
      </c>
      <c r="G1049" t="str">
        <f t="shared" si="50"/>
        <v>update</v>
      </c>
    </row>
    <row r="1050" spans="1:7" hidden="1" x14ac:dyDescent="0.25">
      <c r="A1050" s="1" t="s">
        <v>1048</v>
      </c>
      <c r="B1050" s="2">
        <v>504246</v>
      </c>
      <c r="C1050" s="2">
        <f>IF(ISNA(VLOOKUP(A1050,vlookup_a!A:B,2,FALSE)),0,(VLOOKUP(A1050,vlookup_a!A:B,2,FALSE)))</f>
        <v>504246</v>
      </c>
      <c r="D1050" s="2">
        <f>VLOOKUP(A1050,vlookup_a!C:D,2,FALSE)</f>
        <v>0</v>
      </c>
      <c r="E1050" s="2">
        <f t="shared" si="48"/>
        <v>0</v>
      </c>
      <c r="F1050" t="str">
        <f t="shared" si="49"/>
        <v>aman</v>
      </c>
      <c r="G1050" t="str">
        <f t="shared" si="50"/>
        <v>update</v>
      </c>
    </row>
    <row r="1051" spans="1:7" hidden="1" x14ac:dyDescent="0.25">
      <c r="A1051" s="1" t="s">
        <v>1049</v>
      </c>
      <c r="B1051" s="2">
        <v>25000</v>
      </c>
      <c r="C1051" s="2">
        <f>IF(ISNA(VLOOKUP(A1051,vlookup_a!A:B,2,FALSE)),0,(VLOOKUP(A1051,vlookup_a!A:B,2,FALSE)))</f>
        <v>25000</v>
      </c>
      <c r="D1051" s="2">
        <f>VLOOKUP(A1051,vlookup_a!C:D,2,FALSE)</f>
        <v>0</v>
      </c>
      <c r="E1051" s="2">
        <f t="shared" si="48"/>
        <v>0</v>
      </c>
      <c r="F1051" t="str">
        <f t="shared" si="49"/>
        <v>aman</v>
      </c>
      <c r="G1051" t="str">
        <f t="shared" si="50"/>
        <v>update</v>
      </c>
    </row>
    <row r="1052" spans="1:7" hidden="1" x14ac:dyDescent="0.25">
      <c r="A1052" s="1" t="s">
        <v>1050</v>
      </c>
      <c r="B1052" s="2">
        <v>1175419</v>
      </c>
      <c r="C1052" s="2">
        <f>IF(ISNA(VLOOKUP(A1052,vlookup_a!A:B,2,FALSE)),0,(VLOOKUP(A1052,vlookup_a!A:B,2,FALSE)))</f>
        <v>1175419</v>
      </c>
      <c r="D1052" s="2">
        <f>VLOOKUP(A1052,vlookup_a!C:D,2,FALSE)</f>
        <v>0</v>
      </c>
      <c r="E1052" s="2">
        <f t="shared" si="48"/>
        <v>0</v>
      </c>
      <c r="F1052" t="str">
        <f t="shared" si="49"/>
        <v>aman</v>
      </c>
      <c r="G1052" t="str">
        <f t="shared" si="50"/>
        <v>update</v>
      </c>
    </row>
    <row r="1053" spans="1:7" hidden="1" x14ac:dyDescent="0.25">
      <c r="A1053" s="1" t="s">
        <v>1051</v>
      </c>
      <c r="B1053" s="2">
        <v>272529</v>
      </c>
      <c r="C1053" s="2">
        <f>IF(ISNA(VLOOKUP(A1053,vlookup_a!A:B,2,FALSE)),0,(VLOOKUP(A1053,vlookup_a!A:B,2,FALSE)))</f>
        <v>272529</v>
      </c>
      <c r="D1053" s="2">
        <f>VLOOKUP(A1053,vlookup_a!C:D,2,FALSE)</f>
        <v>0</v>
      </c>
      <c r="E1053" s="2">
        <f t="shared" si="48"/>
        <v>0</v>
      </c>
      <c r="F1053" t="str">
        <f t="shared" si="49"/>
        <v>aman</v>
      </c>
      <c r="G1053" t="str">
        <f t="shared" si="50"/>
        <v>update</v>
      </c>
    </row>
    <row r="1054" spans="1:7" hidden="1" x14ac:dyDescent="0.25">
      <c r="A1054" s="1" t="s">
        <v>1052</v>
      </c>
      <c r="B1054" s="2">
        <v>1501346</v>
      </c>
      <c r="C1054" s="2">
        <f>IF(ISNA(VLOOKUP(A1054,vlookup_a!A:B,2,FALSE)),0,(VLOOKUP(A1054,vlookup_a!A:B,2,FALSE)))</f>
        <v>1501346</v>
      </c>
      <c r="D1054" s="2">
        <f>VLOOKUP(A1054,vlookup_a!C:D,2,FALSE)</f>
        <v>0</v>
      </c>
      <c r="E1054" s="2">
        <f t="shared" si="48"/>
        <v>0</v>
      </c>
      <c r="F1054" t="str">
        <f t="shared" si="49"/>
        <v>aman</v>
      </c>
      <c r="G1054" t="str">
        <f t="shared" si="50"/>
        <v>update</v>
      </c>
    </row>
    <row r="1055" spans="1:7" hidden="1" x14ac:dyDescent="0.25">
      <c r="A1055" s="1" t="s">
        <v>1053</v>
      </c>
      <c r="B1055" s="2">
        <v>61666</v>
      </c>
      <c r="C1055" s="2">
        <f>IF(ISNA(VLOOKUP(A1055,vlookup_a!A:B,2,FALSE)),0,(VLOOKUP(A1055,vlookup_a!A:B,2,FALSE)))</f>
        <v>61666</v>
      </c>
      <c r="D1055" s="2">
        <f>VLOOKUP(A1055,vlookup_a!C:D,2,FALSE)</f>
        <v>0</v>
      </c>
      <c r="E1055" s="2">
        <f t="shared" si="48"/>
        <v>0</v>
      </c>
      <c r="F1055" t="str">
        <f t="shared" si="49"/>
        <v>aman</v>
      </c>
      <c r="G1055" t="str">
        <f t="shared" si="50"/>
        <v>update</v>
      </c>
    </row>
    <row r="1056" spans="1:7" hidden="1" x14ac:dyDescent="0.25">
      <c r="A1056" s="1" t="s">
        <v>1054</v>
      </c>
      <c r="B1056" s="2">
        <v>81551</v>
      </c>
      <c r="C1056" s="2">
        <f>IF(ISNA(VLOOKUP(A1056,vlookup_a!A:B,2,FALSE)),0,(VLOOKUP(A1056,vlookup_a!A:B,2,FALSE)))</f>
        <v>81551</v>
      </c>
      <c r="D1056" s="2">
        <f>VLOOKUP(A1056,vlookup_a!C:D,2,FALSE)</f>
        <v>0</v>
      </c>
      <c r="E1056" s="2">
        <f t="shared" si="48"/>
        <v>0</v>
      </c>
      <c r="F1056" t="str">
        <f t="shared" si="49"/>
        <v>aman</v>
      </c>
      <c r="G1056" t="str">
        <f t="shared" si="50"/>
        <v>update</v>
      </c>
    </row>
    <row r="1057" spans="1:7" hidden="1" x14ac:dyDescent="0.25">
      <c r="A1057" s="1" t="s">
        <v>1055</v>
      </c>
      <c r="B1057" s="2">
        <v>182474</v>
      </c>
      <c r="C1057" s="2">
        <f>IF(ISNA(VLOOKUP(A1057,vlookup_a!A:B,2,FALSE)),0,(VLOOKUP(A1057,vlookup_a!A:B,2,FALSE)))</f>
        <v>182474</v>
      </c>
      <c r="D1057" s="2">
        <f>VLOOKUP(A1057,vlookup_a!C:D,2,FALSE)</f>
        <v>0</v>
      </c>
      <c r="E1057" s="2">
        <f t="shared" si="48"/>
        <v>0</v>
      </c>
      <c r="F1057" t="str">
        <f t="shared" si="49"/>
        <v>aman</v>
      </c>
      <c r="G1057" t="str">
        <f t="shared" si="50"/>
        <v>update</v>
      </c>
    </row>
    <row r="1058" spans="1:7" hidden="1" x14ac:dyDescent="0.25">
      <c r="A1058" s="1" t="s">
        <v>1056</v>
      </c>
      <c r="B1058" s="2">
        <v>703279</v>
      </c>
      <c r="C1058" s="2">
        <f>IF(ISNA(VLOOKUP(A1058,vlookup_a!A:B,2,FALSE)),0,(VLOOKUP(A1058,vlookup_a!A:B,2,FALSE)))</f>
        <v>703279</v>
      </c>
      <c r="D1058" s="2">
        <f>VLOOKUP(A1058,vlookup_a!C:D,2,FALSE)</f>
        <v>0</v>
      </c>
      <c r="E1058" s="2">
        <f t="shared" si="48"/>
        <v>0</v>
      </c>
      <c r="F1058" t="str">
        <f t="shared" si="49"/>
        <v>aman</v>
      </c>
      <c r="G1058" t="str">
        <f t="shared" si="50"/>
        <v>update</v>
      </c>
    </row>
    <row r="1059" spans="1:7" hidden="1" x14ac:dyDescent="0.25">
      <c r="A1059" s="1" t="s">
        <v>1057</v>
      </c>
      <c r="B1059" s="2">
        <v>117000</v>
      </c>
      <c r="C1059" s="2">
        <f>IF(ISNA(VLOOKUP(A1059,vlookup_a!A:B,2,FALSE)),0,(VLOOKUP(A1059,vlookup_a!A:B,2,FALSE)))</f>
        <v>117000</v>
      </c>
      <c r="D1059" s="2">
        <f>VLOOKUP(A1059,vlookup_a!C:D,2,FALSE)</f>
        <v>0</v>
      </c>
      <c r="E1059" s="2">
        <f t="shared" si="48"/>
        <v>0</v>
      </c>
      <c r="F1059" t="str">
        <f t="shared" si="49"/>
        <v>aman</v>
      </c>
      <c r="G1059" t="str">
        <f t="shared" si="50"/>
        <v>update</v>
      </c>
    </row>
    <row r="1060" spans="1:7" hidden="1" x14ac:dyDescent="0.25">
      <c r="A1060" s="1" t="s">
        <v>1058</v>
      </c>
      <c r="B1060" s="2">
        <v>416913</v>
      </c>
      <c r="C1060" s="2">
        <f>IF(ISNA(VLOOKUP(A1060,vlookup_a!A:B,2,FALSE)),0,(VLOOKUP(A1060,vlookup_a!A:B,2,FALSE)))</f>
        <v>416913</v>
      </c>
      <c r="D1060" s="2">
        <f>VLOOKUP(A1060,vlookup_a!C:D,2,FALSE)</f>
        <v>0</v>
      </c>
      <c r="E1060" s="2">
        <f t="shared" si="48"/>
        <v>0</v>
      </c>
      <c r="F1060" t="str">
        <f t="shared" si="49"/>
        <v>aman</v>
      </c>
      <c r="G1060" t="str">
        <f t="shared" si="50"/>
        <v>update</v>
      </c>
    </row>
    <row r="1061" spans="1:7" hidden="1" x14ac:dyDescent="0.25">
      <c r="A1061" s="1" t="s">
        <v>1059</v>
      </c>
      <c r="B1061" s="2">
        <v>1229254</v>
      </c>
      <c r="C1061" s="2">
        <f>IF(ISNA(VLOOKUP(A1061,vlookup_a!A:B,2,FALSE)),0,(VLOOKUP(A1061,vlookup_a!A:B,2,FALSE)))</f>
        <v>1229254</v>
      </c>
      <c r="D1061" s="2">
        <f>VLOOKUP(A1061,vlookup_a!C:D,2,FALSE)</f>
        <v>0</v>
      </c>
      <c r="E1061" s="2">
        <f t="shared" si="48"/>
        <v>0</v>
      </c>
      <c r="F1061" t="str">
        <f t="shared" si="49"/>
        <v>aman</v>
      </c>
      <c r="G1061" t="str">
        <f t="shared" si="50"/>
        <v>update</v>
      </c>
    </row>
    <row r="1062" spans="1:7" hidden="1" x14ac:dyDescent="0.25">
      <c r="A1062" s="1" t="s">
        <v>1060</v>
      </c>
      <c r="B1062" s="2">
        <v>79574</v>
      </c>
      <c r="C1062" s="2">
        <f>IF(ISNA(VLOOKUP(A1062,vlookup_a!A:B,2,FALSE)),0,(VLOOKUP(A1062,vlookup_a!A:B,2,FALSE)))</f>
        <v>79574</v>
      </c>
      <c r="D1062" s="2">
        <f>VLOOKUP(A1062,vlookup_a!C:D,2,FALSE)</f>
        <v>0</v>
      </c>
      <c r="E1062" s="2">
        <f t="shared" si="48"/>
        <v>0</v>
      </c>
      <c r="F1062" t="str">
        <f t="shared" si="49"/>
        <v>aman</v>
      </c>
      <c r="G1062" t="str">
        <f t="shared" si="50"/>
        <v>update</v>
      </c>
    </row>
    <row r="1063" spans="1:7" hidden="1" x14ac:dyDescent="0.25">
      <c r="A1063" s="1" t="s">
        <v>1061</v>
      </c>
      <c r="B1063" s="2">
        <v>87</v>
      </c>
      <c r="C1063" s="2">
        <f>IF(ISNA(VLOOKUP(A1063,vlookup_a!A:B,2,FALSE)),0,(VLOOKUP(A1063,vlookup_a!A:B,2,FALSE)))</f>
        <v>87</v>
      </c>
      <c r="D1063" s="2">
        <f>VLOOKUP(A1063,vlookup_a!C:D,2,FALSE)</f>
        <v>0</v>
      </c>
      <c r="E1063" s="2">
        <f t="shared" si="48"/>
        <v>0</v>
      </c>
      <c r="F1063" t="str">
        <f t="shared" si="49"/>
        <v>aman</v>
      </c>
      <c r="G1063" t="str">
        <f t="shared" si="50"/>
        <v>update</v>
      </c>
    </row>
    <row r="1064" spans="1:7" hidden="1" x14ac:dyDescent="0.25">
      <c r="A1064" s="1" t="s">
        <v>1062</v>
      </c>
      <c r="B1064" s="2">
        <v>1560</v>
      </c>
      <c r="C1064" s="2">
        <f>IF(ISNA(VLOOKUP(A1064,vlookup_a!A:B,2,FALSE)),0,(VLOOKUP(A1064,vlookup_a!A:B,2,FALSE)))</f>
        <v>1560</v>
      </c>
      <c r="D1064" s="2">
        <f>VLOOKUP(A1064,vlookup_a!C:D,2,FALSE)</f>
        <v>0</v>
      </c>
      <c r="E1064" s="2">
        <f t="shared" si="48"/>
        <v>0</v>
      </c>
      <c r="F1064" t="str">
        <f t="shared" si="49"/>
        <v>aman</v>
      </c>
      <c r="G1064" t="str">
        <f t="shared" si="50"/>
        <v>update</v>
      </c>
    </row>
    <row r="1065" spans="1:7" hidden="1" x14ac:dyDescent="0.25">
      <c r="A1065" s="1" t="s">
        <v>1063</v>
      </c>
      <c r="B1065" s="2">
        <v>382989</v>
      </c>
      <c r="C1065" s="2">
        <f>IF(ISNA(VLOOKUP(A1065,vlookup_a!A:B,2,FALSE)),0,(VLOOKUP(A1065,vlookup_a!A:B,2,FALSE)))</f>
        <v>382989</v>
      </c>
      <c r="D1065" s="2">
        <f>VLOOKUP(A1065,vlookup_a!C:D,2,FALSE)</f>
        <v>0</v>
      </c>
      <c r="E1065" s="2">
        <f t="shared" si="48"/>
        <v>0</v>
      </c>
      <c r="F1065" t="str">
        <f t="shared" si="49"/>
        <v>aman</v>
      </c>
      <c r="G1065" t="str">
        <f t="shared" si="50"/>
        <v>update</v>
      </c>
    </row>
    <row r="1066" spans="1:7" hidden="1" x14ac:dyDescent="0.25">
      <c r="A1066" s="1" t="s">
        <v>1064</v>
      </c>
      <c r="B1066" s="2">
        <v>1486800</v>
      </c>
      <c r="C1066" s="2">
        <f>IF(ISNA(VLOOKUP(A1066,vlookup_a!A:B,2,FALSE)),0,(VLOOKUP(A1066,vlookup_a!A:B,2,FALSE)))</f>
        <v>1486800</v>
      </c>
      <c r="D1066" s="2">
        <f>VLOOKUP(A1066,vlookup_a!C:D,2,FALSE)</f>
        <v>0</v>
      </c>
      <c r="E1066" s="2">
        <f t="shared" si="48"/>
        <v>0</v>
      </c>
      <c r="F1066" t="str">
        <f t="shared" si="49"/>
        <v>aman</v>
      </c>
      <c r="G1066" t="str">
        <f t="shared" si="50"/>
        <v>update</v>
      </c>
    </row>
    <row r="1067" spans="1:7" hidden="1" x14ac:dyDescent="0.25">
      <c r="A1067" s="1" t="s">
        <v>1065</v>
      </c>
      <c r="B1067" s="2">
        <v>16187</v>
      </c>
      <c r="C1067" s="2">
        <f>IF(ISNA(VLOOKUP(A1067,vlookup_a!A:B,2,FALSE)),0,(VLOOKUP(A1067,vlookup_a!A:B,2,FALSE)))</f>
        <v>16187</v>
      </c>
      <c r="D1067" s="2">
        <f>VLOOKUP(A1067,vlookup_a!C:D,2,FALSE)</f>
        <v>0</v>
      </c>
      <c r="E1067" s="2">
        <f t="shared" si="48"/>
        <v>0</v>
      </c>
      <c r="F1067" t="str">
        <f t="shared" si="49"/>
        <v>aman</v>
      </c>
      <c r="G1067" t="str">
        <f t="shared" si="50"/>
        <v>update</v>
      </c>
    </row>
    <row r="1068" spans="1:7" hidden="1" x14ac:dyDescent="0.25">
      <c r="A1068" s="1" t="s">
        <v>1066</v>
      </c>
      <c r="B1068" s="2">
        <v>400000</v>
      </c>
      <c r="C1068" s="2">
        <f>IF(ISNA(VLOOKUP(A1068,vlookup_a!A:B,2,FALSE)),0,(VLOOKUP(A1068,vlookup_a!A:B,2,FALSE)))</f>
        <v>400000</v>
      </c>
      <c r="D1068" s="2">
        <f>VLOOKUP(A1068,vlookup_a!C:D,2,FALSE)</f>
        <v>0</v>
      </c>
      <c r="E1068" s="2">
        <f t="shared" si="48"/>
        <v>0</v>
      </c>
      <c r="F1068" t="str">
        <f t="shared" si="49"/>
        <v>aman</v>
      </c>
      <c r="G1068" t="str">
        <f t="shared" si="50"/>
        <v>update</v>
      </c>
    </row>
    <row r="1069" spans="1:7" hidden="1" x14ac:dyDescent="0.25">
      <c r="A1069" s="1" t="s">
        <v>1067</v>
      </c>
      <c r="B1069" s="2">
        <v>1218176</v>
      </c>
      <c r="C1069" s="2">
        <f>IF(ISNA(VLOOKUP(A1069,vlookup_a!A:B,2,FALSE)),0,(VLOOKUP(A1069,vlookup_a!A:B,2,FALSE)))</f>
        <v>1218176</v>
      </c>
      <c r="D1069" s="2">
        <f>VLOOKUP(A1069,vlookup_a!C:D,2,FALSE)</f>
        <v>0</v>
      </c>
      <c r="E1069" s="2">
        <f t="shared" si="48"/>
        <v>0</v>
      </c>
      <c r="F1069" t="str">
        <f t="shared" si="49"/>
        <v>aman</v>
      </c>
      <c r="G1069" t="str">
        <f t="shared" si="50"/>
        <v>update</v>
      </c>
    </row>
    <row r="1070" spans="1:7" hidden="1" x14ac:dyDescent="0.25">
      <c r="A1070" s="1" t="s">
        <v>1068</v>
      </c>
      <c r="B1070" s="2">
        <v>174705</v>
      </c>
      <c r="C1070" s="2">
        <f>IF(ISNA(VLOOKUP(A1070,vlookup_a!A:B,2,FALSE)),0,(VLOOKUP(A1070,vlookup_a!A:B,2,FALSE)))</f>
        <v>174705</v>
      </c>
      <c r="D1070" s="2">
        <f>VLOOKUP(A1070,vlookup_a!C:D,2,FALSE)</f>
        <v>0</v>
      </c>
      <c r="E1070" s="2">
        <f t="shared" si="48"/>
        <v>0</v>
      </c>
      <c r="F1070" t="str">
        <f t="shared" si="49"/>
        <v>aman</v>
      </c>
      <c r="G1070" t="str">
        <f t="shared" si="50"/>
        <v>update</v>
      </c>
    </row>
    <row r="1071" spans="1:7" hidden="1" x14ac:dyDescent="0.25">
      <c r="A1071" s="1" t="s">
        <v>1069</v>
      </c>
      <c r="B1071" s="2">
        <v>10000</v>
      </c>
      <c r="C1071" s="2">
        <f>IF(ISNA(VLOOKUP(A1071,vlookup_a!A:B,2,FALSE)),0,(VLOOKUP(A1071,vlookup_a!A:B,2,FALSE)))</f>
        <v>10000</v>
      </c>
      <c r="D1071" s="2">
        <f>VLOOKUP(A1071,vlookup_a!C:D,2,FALSE)</f>
        <v>0</v>
      </c>
      <c r="E1071" s="2">
        <f t="shared" si="48"/>
        <v>0</v>
      </c>
      <c r="F1071" t="str">
        <f t="shared" si="49"/>
        <v>aman</v>
      </c>
      <c r="G1071" t="str">
        <f t="shared" si="50"/>
        <v>update</v>
      </c>
    </row>
    <row r="1072" spans="1:7" hidden="1" x14ac:dyDescent="0.25">
      <c r="A1072" s="1" t="s">
        <v>1070</v>
      </c>
      <c r="B1072" s="2">
        <v>700000</v>
      </c>
      <c r="C1072" s="2">
        <f>IF(ISNA(VLOOKUP(A1072,vlookup_a!A:B,2,FALSE)),0,(VLOOKUP(A1072,vlookup_a!A:B,2,FALSE)))</f>
        <v>700000</v>
      </c>
      <c r="D1072" s="2">
        <f>VLOOKUP(A1072,vlookup_a!C:D,2,FALSE)</f>
        <v>0</v>
      </c>
      <c r="E1072" s="2">
        <f t="shared" si="48"/>
        <v>0</v>
      </c>
      <c r="F1072" t="str">
        <f t="shared" si="49"/>
        <v>aman</v>
      </c>
      <c r="G1072" t="str">
        <f t="shared" si="50"/>
        <v>update</v>
      </c>
    </row>
    <row r="1073" spans="1:7" hidden="1" x14ac:dyDescent="0.25">
      <c r="A1073" s="1" t="s">
        <v>1071</v>
      </c>
      <c r="B1073" s="2">
        <v>230867</v>
      </c>
      <c r="C1073" s="2">
        <f>IF(ISNA(VLOOKUP(A1073,vlookup_a!A:B,2,FALSE)),0,(VLOOKUP(A1073,vlookup_a!A:B,2,FALSE)))</f>
        <v>230867</v>
      </c>
      <c r="D1073" s="2">
        <f>VLOOKUP(A1073,vlookup_a!C:D,2,FALSE)</f>
        <v>0</v>
      </c>
      <c r="E1073" s="2">
        <f t="shared" si="48"/>
        <v>0</v>
      </c>
      <c r="F1073" t="str">
        <f t="shared" si="49"/>
        <v>aman</v>
      </c>
      <c r="G1073" t="str">
        <f t="shared" si="50"/>
        <v>update</v>
      </c>
    </row>
    <row r="1074" spans="1:7" hidden="1" x14ac:dyDescent="0.25">
      <c r="A1074" s="1" t="s">
        <v>1072</v>
      </c>
      <c r="B1074" s="2">
        <v>15000</v>
      </c>
      <c r="C1074" s="2">
        <f>IF(ISNA(VLOOKUP(A1074,vlookup_a!A:B,2,FALSE)),0,(VLOOKUP(A1074,vlookup_a!A:B,2,FALSE)))</f>
        <v>15000</v>
      </c>
      <c r="D1074" s="2">
        <f>VLOOKUP(A1074,vlookup_a!C:D,2,FALSE)</f>
        <v>0</v>
      </c>
      <c r="E1074" s="2">
        <f t="shared" si="48"/>
        <v>0</v>
      </c>
      <c r="F1074" t="str">
        <f t="shared" si="49"/>
        <v>aman</v>
      </c>
      <c r="G1074" t="str">
        <f t="shared" si="50"/>
        <v>update</v>
      </c>
    </row>
    <row r="1075" spans="1:7" hidden="1" x14ac:dyDescent="0.25">
      <c r="A1075" s="1" t="s">
        <v>1073</v>
      </c>
      <c r="B1075" s="2">
        <v>507734</v>
      </c>
      <c r="C1075" s="2">
        <f>IF(ISNA(VLOOKUP(A1075,vlookup_a!A:B,2,FALSE)),0,(VLOOKUP(A1075,vlookup_a!A:B,2,FALSE)))</f>
        <v>507734</v>
      </c>
      <c r="D1075" s="2">
        <f>VLOOKUP(A1075,vlookup_a!C:D,2,FALSE)</f>
        <v>0</v>
      </c>
      <c r="E1075" s="2">
        <f t="shared" si="48"/>
        <v>0</v>
      </c>
      <c r="F1075" t="str">
        <f t="shared" si="49"/>
        <v>aman</v>
      </c>
      <c r="G1075" t="str">
        <f t="shared" si="50"/>
        <v>update</v>
      </c>
    </row>
    <row r="1076" spans="1:7" hidden="1" x14ac:dyDescent="0.25">
      <c r="A1076" s="1" t="s">
        <v>1074</v>
      </c>
      <c r="B1076" s="2">
        <v>664766</v>
      </c>
      <c r="C1076" s="2">
        <f>IF(ISNA(VLOOKUP(A1076,vlookup_a!A:B,2,FALSE)),0,(VLOOKUP(A1076,vlookup_a!A:B,2,FALSE)))</f>
        <v>664766</v>
      </c>
      <c r="D1076" s="2">
        <f>VLOOKUP(A1076,vlookup_a!C:D,2,FALSE)</f>
        <v>0</v>
      </c>
      <c r="E1076" s="2">
        <f t="shared" si="48"/>
        <v>0</v>
      </c>
      <c r="F1076" t="str">
        <f t="shared" si="49"/>
        <v>aman</v>
      </c>
      <c r="G1076" t="str">
        <f t="shared" si="50"/>
        <v>update</v>
      </c>
    </row>
    <row r="1077" spans="1:7" hidden="1" x14ac:dyDescent="0.25">
      <c r="A1077" s="1" t="s">
        <v>1075</v>
      </c>
      <c r="B1077" s="2">
        <v>796222</v>
      </c>
      <c r="C1077" s="2">
        <f>IF(ISNA(VLOOKUP(A1077,vlookup_a!A:B,2,FALSE)),0,(VLOOKUP(A1077,vlookup_a!A:B,2,FALSE)))</f>
        <v>796222</v>
      </c>
      <c r="D1077" s="2">
        <f>VLOOKUP(A1077,vlookup_a!C:D,2,FALSE)</f>
        <v>0</v>
      </c>
      <c r="E1077" s="2">
        <f t="shared" si="48"/>
        <v>0</v>
      </c>
      <c r="F1077" t="str">
        <f t="shared" si="49"/>
        <v>aman</v>
      </c>
      <c r="G1077" t="str">
        <f t="shared" si="50"/>
        <v>update</v>
      </c>
    </row>
    <row r="1078" spans="1:7" hidden="1" x14ac:dyDescent="0.25">
      <c r="A1078" s="1" t="s">
        <v>1076</v>
      </c>
      <c r="B1078" s="2">
        <v>2157787</v>
      </c>
      <c r="C1078" s="2">
        <f>IF(ISNA(VLOOKUP(A1078,vlookup_a!A:B,2,FALSE)),0,(VLOOKUP(A1078,vlookup_a!A:B,2,FALSE)))</f>
        <v>2157787</v>
      </c>
      <c r="D1078" s="2">
        <f>VLOOKUP(A1078,vlookup_a!C:D,2,FALSE)</f>
        <v>0</v>
      </c>
      <c r="E1078" s="2">
        <f t="shared" si="48"/>
        <v>0</v>
      </c>
      <c r="F1078" t="str">
        <f t="shared" si="49"/>
        <v>aman</v>
      </c>
      <c r="G1078" t="str">
        <f t="shared" si="50"/>
        <v>update</v>
      </c>
    </row>
    <row r="1079" spans="1:7" hidden="1" x14ac:dyDescent="0.25">
      <c r="A1079" s="1" t="s">
        <v>1077</v>
      </c>
      <c r="B1079" s="2">
        <v>610500</v>
      </c>
      <c r="C1079" s="2">
        <f>IF(ISNA(VLOOKUP(A1079,vlookup_a!A:B,2,FALSE)),0,(VLOOKUP(A1079,vlookup_a!A:B,2,FALSE)))</f>
        <v>610500</v>
      </c>
      <c r="D1079" s="2">
        <f>VLOOKUP(A1079,vlookup_a!C:D,2,FALSE)</f>
        <v>0</v>
      </c>
      <c r="E1079" s="2">
        <f t="shared" si="48"/>
        <v>0</v>
      </c>
      <c r="F1079" t="str">
        <f t="shared" si="49"/>
        <v>aman</v>
      </c>
      <c r="G1079" t="str">
        <f t="shared" si="50"/>
        <v>update</v>
      </c>
    </row>
    <row r="1080" spans="1:7" hidden="1" x14ac:dyDescent="0.25">
      <c r="A1080" s="1" t="s">
        <v>1078</v>
      </c>
      <c r="B1080" s="2">
        <v>383257</v>
      </c>
      <c r="C1080" s="2">
        <f>IF(ISNA(VLOOKUP(A1080,vlookup_a!A:B,2,FALSE)),0,(VLOOKUP(A1080,vlookup_a!A:B,2,FALSE)))</f>
        <v>383257</v>
      </c>
      <c r="D1080" s="2">
        <f>VLOOKUP(A1080,vlookup_a!C:D,2,FALSE)</f>
        <v>0</v>
      </c>
      <c r="E1080" s="2">
        <f t="shared" si="48"/>
        <v>0</v>
      </c>
      <c r="F1080" t="str">
        <f t="shared" si="49"/>
        <v>aman</v>
      </c>
      <c r="G1080" t="str">
        <f t="shared" si="50"/>
        <v>update</v>
      </c>
    </row>
    <row r="1081" spans="1:7" hidden="1" x14ac:dyDescent="0.25">
      <c r="A1081" s="1" t="s">
        <v>1079</v>
      </c>
      <c r="B1081" s="2">
        <v>238000</v>
      </c>
      <c r="C1081" s="2">
        <f>IF(ISNA(VLOOKUP(A1081,vlookup_a!A:B,2,FALSE)),0,(VLOOKUP(A1081,vlookup_a!A:B,2,FALSE)))</f>
        <v>238000</v>
      </c>
      <c r="D1081" s="2">
        <f>VLOOKUP(A1081,vlookup_a!C:D,2,FALSE)</f>
        <v>0</v>
      </c>
      <c r="E1081" s="2">
        <f t="shared" si="48"/>
        <v>0</v>
      </c>
      <c r="F1081" t="str">
        <f t="shared" si="49"/>
        <v>aman</v>
      </c>
      <c r="G1081" t="str">
        <f t="shared" si="50"/>
        <v>update</v>
      </c>
    </row>
    <row r="1082" spans="1:7" hidden="1" x14ac:dyDescent="0.25">
      <c r="A1082" s="1" t="s">
        <v>1080</v>
      </c>
      <c r="B1082" s="2">
        <v>15000</v>
      </c>
      <c r="C1082" s="2">
        <f>IF(ISNA(VLOOKUP(A1082,vlookup_a!A:B,2,FALSE)),0,(VLOOKUP(A1082,vlookup_a!A:B,2,FALSE)))</f>
        <v>15000</v>
      </c>
      <c r="D1082" s="2">
        <f>VLOOKUP(A1082,vlookup_a!C:D,2,FALSE)</f>
        <v>0</v>
      </c>
      <c r="E1082" s="2">
        <f t="shared" si="48"/>
        <v>0</v>
      </c>
      <c r="F1082" t="str">
        <f t="shared" si="49"/>
        <v>aman</v>
      </c>
      <c r="G1082" t="str">
        <f t="shared" si="50"/>
        <v>update</v>
      </c>
    </row>
    <row r="1083" spans="1:7" hidden="1" x14ac:dyDescent="0.25">
      <c r="A1083" s="1" t="s">
        <v>1081</v>
      </c>
      <c r="B1083" s="2">
        <v>1387585</v>
      </c>
      <c r="C1083" s="2">
        <f>IF(ISNA(VLOOKUP(A1083,vlookup_a!A:B,2,FALSE)),0,(VLOOKUP(A1083,vlookup_a!A:B,2,FALSE)))</f>
        <v>1387585</v>
      </c>
      <c r="D1083" s="2">
        <f>VLOOKUP(A1083,vlookup_a!C:D,2,FALSE)</f>
        <v>0</v>
      </c>
      <c r="E1083" s="2">
        <f t="shared" si="48"/>
        <v>0</v>
      </c>
      <c r="F1083" t="str">
        <f t="shared" si="49"/>
        <v>aman</v>
      </c>
      <c r="G1083" t="str">
        <f t="shared" si="50"/>
        <v>update</v>
      </c>
    </row>
    <row r="1084" spans="1:7" hidden="1" x14ac:dyDescent="0.25">
      <c r="A1084" s="1" t="s">
        <v>1082</v>
      </c>
      <c r="B1084" s="2">
        <v>2369909</v>
      </c>
      <c r="C1084" s="2">
        <f>IF(ISNA(VLOOKUP(A1084,vlookup_a!A:B,2,FALSE)),0,(VLOOKUP(A1084,vlookup_a!A:B,2,FALSE)))</f>
        <v>2369909</v>
      </c>
      <c r="D1084" s="2">
        <f>VLOOKUP(A1084,vlookup_a!C:D,2,FALSE)</f>
        <v>0</v>
      </c>
      <c r="E1084" s="2">
        <f t="shared" si="48"/>
        <v>0</v>
      </c>
      <c r="F1084" t="str">
        <f t="shared" si="49"/>
        <v>aman</v>
      </c>
      <c r="G1084" t="str">
        <f t="shared" si="50"/>
        <v>update</v>
      </c>
    </row>
    <row r="1085" spans="1:7" hidden="1" x14ac:dyDescent="0.25">
      <c r="A1085" s="1" t="s">
        <v>1083</v>
      </c>
      <c r="B1085" s="2">
        <v>946439</v>
      </c>
      <c r="C1085" s="2">
        <f>IF(ISNA(VLOOKUP(A1085,vlookup_a!A:B,2,FALSE)),0,(VLOOKUP(A1085,vlookup_a!A:B,2,FALSE)))</f>
        <v>946439</v>
      </c>
      <c r="D1085" s="2">
        <f>VLOOKUP(A1085,vlookup_a!C:D,2,FALSE)</f>
        <v>0</v>
      </c>
      <c r="E1085" s="2">
        <f t="shared" si="48"/>
        <v>0</v>
      </c>
      <c r="F1085" t="str">
        <f t="shared" si="49"/>
        <v>aman</v>
      </c>
      <c r="G1085" t="str">
        <f t="shared" si="50"/>
        <v>update</v>
      </c>
    </row>
    <row r="1086" spans="1:7" hidden="1" x14ac:dyDescent="0.25">
      <c r="A1086" s="1" t="s">
        <v>1084</v>
      </c>
      <c r="B1086" s="2">
        <v>414590</v>
      </c>
      <c r="C1086" s="2">
        <f>IF(ISNA(VLOOKUP(A1086,vlookup_a!A:B,2,FALSE)),0,(VLOOKUP(A1086,vlookup_a!A:B,2,FALSE)))</f>
        <v>414590</v>
      </c>
      <c r="D1086" s="2">
        <f>VLOOKUP(A1086,vlookup_a!C:D,2,FALSE)</f>
        <v>0</v>
      </c>
      <c r="E1086" s="2">
        <f t="shared" si="48"/>
        <v>0</v>
      </c>
      <c r="F1086" t="str">
        <f t="shared" si="49"/>
        <v>aman</v>
      </c>
      <c r="G1086" t="str">
        <f t="shared" si="50"/>
        <v>update</v>
      </c>
    </row>
    <row r="1087" spans="1:7" hidden="1" x14ac:dyDescent="0.25">
      <c r="A1087" s="1" t="s">
        <v>1085</v>
      </c>
      <c r="B1087" s="2">
        <v>25000</v>
      </c>
      <c r="C1087" s="2">
        <f>IF(ISNA(VLOOKUP(A1087,vlookup_a!A:B,2,FALSE)),0,(VLOOKUP(A1087,vlookup_a!A:B,2,FALSE)))</f>
        <v>25000</v>
      </c>
      <c r="D1087" s="2">
        <f>VLOOKUP(A1087,vlookup_a!C:D,2,FALSE)</f>
        <v>0</v>
      </c>
      <c r="E1087" s="2">
        <f t="shared" si="48"/>
        <v>0</v>
      </c>
      <c r="F1087" t="str">
        <f t="shared" si="49"/>
        <v>aman</v>
      </c>
      <c r="G1087" t="str">
        <f t="shared" si="50"/>
        <v>update</v>
      </c>
    </row>
    <row r="1088" spans="1:7" hidden="1" x14ac:dyDescent="0.25">
      <c r="A1088" s="1" t="s">
        <v>1086</v>
      </c>
      <c r="B1088" s="2">
        <v>3794484</v>
      </c>
      <c r="C1088" s="2">
        <f>IF(ISNA(VLOOKUP(A1088,vlookup_a!A:B,2,FALSE)),0,(VLOOKUP(A1088,vlookup_a!A:B,2,FALSE)))</f>
        <v>3794484</v>
      </c>
      <c r="D1088" s="2">
        <f>VLOOKUP(A1088,vlookup_a!C:D,2,FALSE)</f>
        <v>0</v>
      </c>
      <c r="E1088" s="2">
        <f t="shared" si="48"/>
        <v>0</v>
      </c>
      <c r="F1088" t="str">
        <f t="shared" si="49"/>
        <v>aman</v>
      </c>
      <c r="G1088" t="str">
        <f t="shared" si="50"/>
        <v>update</v>
      </c>
    </row>
    <row r="1089" spans="1:7" hidden="1" x14ac:dyDescent="0.25">
      <c r="A1089" s="1" t="s">
        <v>1087</v>
      </c>
      <c r="B1089" s="2">
        <v>390521</v>
      </c>
      <c r="C1089" s="2">
        <f>IF(ISNA(VLOOKUP(A1089,vlookup_a!A:B,2,FALSE)),0,(VLOOKUP(A1089,vlookup_a!A:B,2,FALSE)))</f>
        <v>390521</v>
      </c>
      <c r="D1089" s="2">
        <f>VLOOKUP(A1089,vlookup_a!C:D,2,FALSE)</f>
        <v>0</v>
      </c>
      <c r="E1089" s="2">
        <f t="shared" si="48"/>
        <v>0</v>
      </c>
      <c r="F1089" t="str">
        <f t="shared" si="49"/>
        <v>aman</v>
      </c>
      <c r="G1089" t="str">
        <f t="shared" si="50"/>
        <v>update</v>
      </c>
    </row>
    <row r="1090" spans="1:7" hidden="1" x14ac:dyDescent="0.25">
      <c r="A1090" s="1" t="s">
        <v>1088</v>
      </c>
      <c r="B1090" s="2">
        <v>500000</v>
      </c>
      <c r="C1090" s="2">
        <f>IF(ISNA(VLOOKUP(A1090,vlookup_a!A:B,2,FALSE)),0,(VLOOKUP(A1090,vlookup_a!A:B,2,FALSE)))</f>
        <v>500000</v>
      </c>
      <c r="D1090" s="2">
        <f>VLOOKUP(A1090,vlookup_a!C:D,2,FALSE)</f>
        <v>0</v>
      </c>
      <c r="E1090" s="2">
        <f t="shared" si="48"/>
        <v>0</v>
      </c>
      <c r="F1090" t="str">
        <f t="shared" si="49"/>
        <v>aman</v>
      </c>
      <c r="G1090" t="str">
        <f t="shared" si="50"/>
        <v>update</v>
      </c>
    </row>
    <row r="1091" spans="1:7" hidden="1" x14ac:dyDescent="0.25">
      <c r="A1091" s="1" t="s">
        <v>1089</v>
      </c>
      <c r="B1091" s="2">
        <v>309735</v>
      </c>
      <c r="C1091" s="2">
        <f>IF(ISNA(VLOOKUP(A1091,vlookup_a!A:B,2,FALSE)),0,(VLOOKUP(A1091,vlookup_a!A:B,2,FALSE)))</f>
        <v>309735</v>
      </c>
      <c r="D1091" s="2">
        <f>VLOOKUP(A1091,vlookup_a!C:D,2,FALSE)</f>
        <v>0</v>
      </c>
      <c r="E1091" s="2">
        <f t="shared" ref="E1091:E1154" si="51">B1091-C1091</f>
        <v>0</v>
      </c>
      <c r="F1091" t="str">
        <f t="shared" ref="F1091:F1154" si="52">IF(B1091=C1091,"aman",IF(B1091&lt;C1091,"aman","cek"))</f>
        <v>aman</v>
      </c>
      <c r="G1091" t="str">
        <f t="shared" ref="G1091:G1154" si="53">IF(D1091=B1091,"no update","update")</f>
        <v>update</v>
      </c>
    </row>
    <row r="1092" spans="1:7" hidden="1" x14ac:dyDescent="0.25">
      <c r="A1092" s="1" t="s">
        <v>1090</v>
      </c>
      <c r="B1092" s="2">
        <v>57440</v>
      </c>
      <c r="C1092" s="2">
        <f>IF(ISNA(VLOOKUP(A1092,vlookup_a!A:B,2,FALSE)),0,(VLOOKUP(A1092,vlookup_a!A:B,2,FALSE)))</f>
        <v>57440</v>
      </c>
      <c r="D1092" s="2">
        <f>VLOOKUP(A1092,vlookup_a!C:D,2,FALSE)</f>
        <v>0</v>
      </c>
      <c r="E1092" s="2">
        <f t="shared" si="51"/>
        <v>0</v>
      </c>
      <c r="F1092" t="str">
        <f t="shared" si="52"/>
        <v>aman</v>
      </c>
      <c r="G1092" t="str">
        <f t="shared" si="53"/>
        <v>update</v>
      </c>
    </row>
    <row r="1093" spans="1:7" hidden="1" x14ac:dyDescent="0.25">
      <c r="A1093" s="1" t="s">
        <v>1091</v>
      </c>
      <c r="B1093" s="2">
        <v>6197</v>
      </c>
      <c r="C1093" s="2">
        <f>IF(ISNA(VLOOKUP(A1093,vlookup_a!A:B,2,FALSE)),0,(VLOOKUP(A1093,vlookup_a!A:B,2,FALSE)))</f>
        <v>6197</v>
      </c>
      <c r="D1093" s="2">
        <f>VLOOKUP(A1093,vlookup_a!C:D,2,FALSE)</f>
        <v>0</v>
      </c>
      <c r="E1093" s="2">
        <f t="shared" si="51"/>
        <v>0</v>
      </c>
      <c r="F1093" t="str">
        <f t="shared" si="52"/>
        <v>aman</v>
      </c>
      <c r="G1093" t="str">
        <f t="shared" si="53"/>
        <v>update</v>
      </c>
    </row>
    <row r="1094" spans="1:7" hidden="1" x14ac:dyDescent="0.25">
      <c r="A1094" s="1" t="s">
        <v>1092</v>
      </c>
      <c r="B1094" s="2">
        <v>545349</v>
      </c>
      <c r="C1094" s="2">
        <f>IF(ISNA(VLOOKUP(A1094,vlookup_a!A:B,2,FALSE)),0,(VLOOKUP(A1094,vlookup_a!A:B,2,FALSE)))</f>
        <v>545349</v>
      </c>
      <c r="D1094" s="2">
        <f>VLOOKUP(A1094,vlookup_a!C:D,2,FALSE)</f>
        <v>0</v>
      </c>
      <c r="E1094" s="2">
        <f t="shared" si="51"/>
        <v>0</v>
      </c>
      <c r="F1094" t="str">
        <f t="shared" si="52"/>
        <v>aman</v>
      </c>
      <c r="G1094" t="str">
        <f t="shared" si="53"/>
        <v>update</v>
      </c>
    </row>
    <row r="1095" spans="1:7" hidden="1" x14ac:dyDescent="0.25">
      <c r="A1095" s="1" t="s">
        <v>1093</v>
      </c>
      <c r="B1095" s="2">
        <v>555728</v>
      </c>
      <c r="C1095" s="2">
        <f>IF(ISNA(VLOOKUP(A1095,vlookup_a!A:B,2,FALSE)),0,(VLOOKUP(A1095,vlookup_a!A:B,2,FALSE)))</f>
        <v>555728</v>
      </c>
      <c r="D1095" s="2">
        <f>VLOOKUP(A1095,vlookup_a!C:D,2,FALSE)</f>
        <v>0</v>
      </c>
      <c r="E1095" s="2">
        <f t="shared" si="51"/>
        <v>0</v>
      </c>
      <c r="F1095" t="str">
        <f t="shared" si="52"/>
        <v>aman</v>
      </c>
      <c r="G1095" t="str">
        <f t="shared" si="53"/>
        <v>update</v>
      </c>
    </row>
    <row r="1096" spans="1:7" hidden="1" x14ac:dyDescent="0.25">
      <c r="A1096" s="1" t="s">
        <v>1094</v>
      </c>
      <c r="B1096" s="2">
        <v>145262</v>
      </c>
      <c r="C1096" s="2">
        <f>IF(ISNA(VLOOKUP(A1096,vlookup_a!A:B,2,FALSE)),0,(VLOOKUP(A1096,vlookup_a!A:B,2,FALSE)))</f>
        <v>145262</v>
      </c>
      <c r="D1096" s="2">
        <f>VLOOKUP(A1096,vlookup_a!C:D,2,FALSE)</f>
        <v>0</v>
      </c>
      <c r="E1096" s="2">
        <f t="shared" si="51"/>
        <v>0</v>
      </c>
      <c r="F1096" t="str">
        <f t="shared" si="52"/>
        <v>aman</v>
      </c>
      <c r="G1096" t="str">
        <f t="shared" si="53"/>
        <v>update</v>
      </c>
    </row>
    <row r="1097" spans="1:7" hidden="1" x14ac:dyDescent="0.25">
      <c r="A1097" s="1" t="s">
        <v>1095</v>
      </c>
      <c r="B1097" s="2">
        <v>88125</v>
      </c>
      <c r="C1097" s="2">
        <f>IF(ISNA(VLOOKUP(A1097,vlookup_a!A:B,2,FALSE)),0,(VLOOKUP(A1097,vlookup_a!A:B,2,FALSE)))</f>
        <v>88125</v>
      </c>
      <c r="D1097" s="2">
        <f>VLOOKUP(A1097,vlookup_a!C:D,2,FALSE)</f>
        <v>0</v>
      </c>
      <c r="E1097" s="2">
        <f t="shared" si="51"/>
        <v>0</v>
      </c>
      <c r="F1097" t="str">
        <f t="shared" si="52"/>
        <v>aman</v>
      </c>
      <c r="G1097" t="str">
        <f t="shared" si="53"/>
        <v>update</v>
      </c>
    </row>
    <row r="1098" spans="1:7" hidden="1" x14ac:dyDescent="0.25">
      <c r="A1098" s="1" t="s">
        <v>1096</v>
      </c>
      <c r="B1098" s="2">
        <v>125000</v>
      </c>
      <c r="C1098" s="2">
        <f>IF(ISNA(VLOOKUP(A1098,vlookup_a!A:B,2,FALSE)),0,(VLOOKUP(A1098,vlookup_a!A:B,2,FALSE)))</f>
        <v>125000</v>
      </c>
      <c r="D1098" s="2">
        <f>VLOOKUP(A1098,vlookup_a!C:D,2,FALSE)</f>
        <v>0</v>
      </c>
      <c r="E1098" s="2">
        <f t="shared" si="51"/>
        <v>0</v>
      </c>
      <c r="F1098" t="str">
        <f t="shared" si="52"/>
        <v>aman</v>
      </c>
      <c r="G1098" t="str">
        <f t="shared" si="53"/>
        <v>update</v>
      </c>
    </row>
    <row r="1099" spans="1:7" hidden="1" x14ac:dyDescent="0.25">
      <c r="A1099" s="1" t="s">
        <v>1097</v>
      </c>
      <c r="B1099" s="2">
        <v>326491</v>
      </c>
      <c r="C1099" s="2">
        <f>IF(ISNA(VLOOKUP(A1099,vlookup_a!A:B,2,FALSE)),0,(VLOOKUP(A1099,vlookup_a!A:B,2,FALSE)))</f>
        <v>326491</v>
      </c>
      <c r="D1099" s="2">
        <f>VLOOKUP(A1099,vlookup_a!C:D,2,FALSE)</f>
        <v>0</v>
      </c>
      <c r="E1099" s="2">
        <f t="shared" si="51"/>
        <v>0</v>
      </c>
      <c r="F1099" t="str">
        <f t="shared" si="52"/>
        <v>aman</v>
      </c>
      <c r="G1099" t="str">
        <f t="shared" si="53"/>
        <v>update</v>
      </c>
    </row>
    <row r="1100" spans="1:7" hidden="1" x14ac:dyDescent="0.25">
      <c r="A1100" s="1" t="s">
        <v>1098</v>
      </c>
      <c r="B1100" s="2">
        <v>124483</v>
      </c>
      <c r="C1100" s="2">
        <f>IF(ISNA(VLOOKUP(A1100,vlookup_a!A:B,2,FALSE)),0,(VLOOKUP(A1100,vlookup_a!A:B,2,FALSE)))</f>
        <v>124483</v>
      </c>
      <c r="D1100" s="2">
        <f>VLOOKUP(A1100,vlookup_a!C:D,2,FALSE)</f>
        <v>0</v>
      </c>
      <c r="E1100" s="2">
        <f t="shared" si="51"/>
        <v>0</v>
      </c>
      <c r="F1100" t="str">
        <f t="shared" si="52"/>
        <v>aman</v>
      </c>
      <c r="G1100" t="str">
        <f t="shared" si="53"/>
        <v>update</v>
      </c>
    </row>
    <row r="1101" spans="1:7" hidden="1" x14ac:dyDescent="0.25">
      <c r="A1101" s="1" t="s">
        <v>1099</v>
      </c>
      <c r="B1101" s="2">
        <v>283899</v>
      </c>
      <c r="C1101" s="2">
        <f>IF(ISNA(VLOOKUP(A1101,vlookup_a!A:B,2,FALSE)),0,(VLOOKUP(A1101,vlookup_a!A:B,2,FALSE)))</f>
        <v>283899</v>
      </c>
      <c r="D1101" s="2">
        <f>VLOOKUP(A1101,vlookup_a!C:D,2,FALSE)</f>
        <v>0</v>
      </c>
      <c r="E1101" s="2">
        <f t="shared" si="51"/>
        <v>0</v>
      </c>
      <c r="F1101" t="str">
        <f t="shared" si="52"/>
        <v>aman</v>
      </c>
      <c r="G1101" t="str">
        <f t="shared" si="53"/>
        <v>update</v>
      </c>
    </row>
    <row r="1102" spans="1:7" hidden="1" x14ac:dyDescent="0.25">
      <c r="A1102" s="1" t="s">
        <v>1100</v>
      </c>
      <c r="B1102" s="2">
        <v>2735820</v>
      </c>
      <c r="C1102" s="2">
        <f>IF(ISNA(VLOOKUP(A1102,vlookup_a!A:B,2,FALSE)),0,(VLOOKUP(A1102,vlookup_a!A:B,2,FALSE)))</f>
        <v>2735820</v>
      </c>
      <c r="D1102" s="2">
        <f>VLOOKUP(A1102,vlookup_a!C:D,2,FALSE)</f>
        <v>0</v>
      </c>
      <c r="E1102" s="2">
        <f t="shared" si="51"/>
        <v>0</v>
      </c>
      <c r="F1102" t="str">
        <f t="shared" si="52"/>
        <v>aman</v>
      </c>
      <c r="G1102" t="str">
        <f t="shared" si="53"/>
        <v>update</v>
      </c>
    </row>
    <row r="1103" spans="1:7" hidden="1" x14ac:dyDescent="0.25">
      <c r="A1103" s="1" t="s">
        <v>1101</v>
      </c>
      <c r="B1103" s="2">
        <v>742892</v>
      </c>
      <c r="C1103" s="2">
        <f>IF(ISNA(VLOOKUP(A1103,vlookup_a!A:B,2,FALSE)),0,(VLOOKUP(A1103,vlookup_a!A:B,2,FALSE)))</f>
        <v>742892</v>
      </c>
      <c r="D1103" s="2">
        <f>VLOOKUP(A1103,vlookup_a!C:D,2,FALSE)</f>
        <v>0</v>
      </c>
      <c r="E1103" s="2">
        <f t="shared" si="51"/>
        <v>0</v>
      </c>
      <c r="F1103" t="str">
        <f t="shared" si="52"/>
        <v>aman</v>
      </c>
      <c r="G1103" t="str">
        <f t="shared" si="53"/>
        <v>update</v>
      </c>
    </row>
    <row r="1104" spans="1:7" hidden="1" x14ac:dyDescent="0.25">
      <c r="A1104" s="1" t="s">
        <v>1102</v>
      </c>
      <c r="B1104" s="2">
        <v>1865710</v>
      </c>
      <c r="C1104" s="2">
        <f>IF(ISNA(VLOOKUP(A1104,vlookup_a!A:B,2,FALSE)),0,(VLOOKUP(A1104,vlookup_a!A:B,2,FALSE)))</f>
        <v>1865710</v>
      </c>
      <c r="D1104" s="2">
        <f>VLOOKUP(A1104,vlookup_a!C:D,2,FALSE)</f>
        <v>0</v>
      </c>
      <c r="E1104" s="2">
        <f t="shared" si="51"/>
        <v>0</v>
      </c>
      <c r="F1104" t="str">
        <f t="shared" si="52"/>
        <v>aman</v>
      </c>
      <c r="G1104" t="str">
        <f t="shared" si="53"/>
        <v>update</v>
      </c>
    </row>
    <row r="1105" spans="1:7" hidden="1" x14ac:dyDescent="0.25">
      <c r="A1105" s="1" t="s">
        <v>1103</v>
      </c>
      <c r="B1105" s="2">
        <v>178453</v>
      </c>
      <c r="C1105" s="2">
        <f>IF(ISNA(VLOOKUP(A1105,vlookup_a!A:B,2,FALSE)),0,(VLOOKUP(A1105,vlookup_a!A:B,2,FALSE)))</f>
        <v>178453</v>
      </c>
      <c r="D1105" s="2">
        <f>VLOOKUP(A1105,vlookup_a!C:D,2,FALSE)</f>
        <v>0</v>
      </c>
      <c r="E1105" s="2">
        <f t="shared" si="51"/>
        <v>0</v>
      </c>
      <c r="F1105" t="str">
        <f t="shared" si="52"/>
        <v>aman</v>
      </c>
      <c r="G1105" t="str">
        <f t="shared" si="53"/>
        <v>update</v>
      </c>
    </row>
    <row r="1106" spans="1:7" hidden="1" x14ac:dyDescent="0.25">
      <c r="A1106" s="1" t="s">
        <v>1104</v>
      </c>
      <c r="B1106" s="2">
        <v>1567444</v>
      </c>
      <c r="C1106" s="2">
        <f>IF(ISNA(VLOOKUP(A1106,vlookup_a!A:B,2,FALSE)),0,(VLOOKUP(A1106,vlookup_a!A:B,2,FALSE)))</f>
        <v>1567444</v>
      </c>
      <c r="D1106" s="2">
        <f>VLOOKUP(A1106,vlookup_a!C:D,2,FALSE)</f>
        <v>0</v>
      </c>
      <c r="E1106" s="2">
        <f t="shared" si="51"/>
        <v>0</v>
      </c>
      <c r="F1106" t="str">
        <f t="shared" si="52"/>
        <v>aman</v>
      </c>
      <c r="G1106" t="str">
        <f t="shared" si="53"/>
        <v>update</v>
      </c>
    </row>
    <row r="1107" spans="1:7" hidden="1" x14ac:dyDescent="0.25">
      <c r="A1107" s="1" t="s">
        <v>1105</v>
      </c>
      <c r="B1107" s="2">
        <v>24234</v>
      </c>
      <c r="C1107" s="2">
        <f>IF(ISNA(VLOOKUP(A1107,vlookup_a!A:B,2,FALSE)),0,(VLOOKUP(A1107,vlookup_a!A:B,2,FALSE)))</f>
        <v>24234</v>
      </c>
      <c r="D1107" s="2">
        <f>VLOOKUP(A1107,vlookup_a!C:D,2,FALSE)</f>
        <v>0</v>
      </c>
      <c r="E1107" s="2">
        <f t="shared" si="51"/>
        <v>0</v>
      </c>
      <c r="F1107" t="str">
        <f t="shared" si="52"/>
        <v>aman</v>
      </c>
      <c r="G1107" t="str">
        <f t="shared" si="53"/>
        <v>update</v>
      </c>
    </row>
    <row r="1108" spans="1:7" hidden="1" x14ac:dyDescent="0.25">
      <c r="A1108" s="1" t="s">
        <v>1106</v>
      </c>
      <c r="B1108" s="2">
        <v>531295</v>
      </c>
      <c r="C1108" s="2">
        <f>IF(ISNA(VLOOKUP(A1108,vlookup_a!A:B,2,FALSE)),0,(VLOOKUP(A1108,vlookup_a!A:B,2,FALSE)))</f>
        <v>531295</v>
      </c>
      <c r="D1108" s="2">
        <f>VLOOKUP(A1108,vlookup_a!C:D,2,FALSE)</f>
        <v>0</v>
      </c>
      <c r="E1108" s="2">
        <f t="shared" si="51"/>
        <v>0</v>
      </c>
      <c r="F1108" t="str">
        <f t="shared" si="52"/>
        <v>aman</v>
      </c>
      <c r="G1108" t="str">
        <f t="shared" si="53"/>
        <v>update</v>
      </c>
    </row>
    <row r="1109" spans="1:7" hidden="1" x14ac:dyDescent="0.25">
      <c r="A1109" s="1" t="s">
        <v>1107</v>
      </c>
      <c r="B1109" s="2">
        <v>1260923</v>
      </c>
      <c r="C1109" s="2">
        <f>IF(ISNA(VLOOKUP(A1109,vlookup_a!A:B,2,FALSE)),0,(VLOOKUP(A1109,vlookup_a!A:B,2,FALSE)))</f>
        <v>1260923</v>
      </c>
      <c r="D1109" s="2">
        <f>VLOOKUP(A1109,vlookup_a!C:D,2,FALSE)</f>
        <v>0</v>
      </c>
      <c r="E1109" s="2">
        <f t="shared" si="51"/>
        <v>0</v>
      </c>
      <c r="F1109" t="str">
        <f t="shared" si="52"/>
        <v>aman</v>
      </c>
      <c r="G1109" t="str">
        <f t="shared" si="53"/>
        <v>update</v>
      </c>
    </row>
    <row r="1110" spans="1:7" hidden="1" x14ac:dyDescent="0.25">
      <c r="A1110" s="1" t="s">
        <v>1108</v>
      </c>
      <c r="B1110" s="2">
        <v>988254</v>
      </c>
      <c r="C1110" s="2">
        <f>IF(ISNA(VLOOKUP(A1110,vlookup_a!A:B,2,FALSE)),0,(VLOOKUP(A1110,vlookup_a!A:B,2,FALSE)))</f>
        <v>988254</v>
      </c>
      <c r="D1110" s="2">
        <f>VLOOKUP(A1110,vlookup_a!C:D,2,FALSE)</f>
        <v>0</v>
      </c>
      <c r="E1110" s="2">
        <f t="shared" si="51"/>
        <v>0</v>
      </c>
      <c r="F1110" t="str">
        <f t="shared" si="52"/>
        <v>aman</v>
      </c>
      <c r="G1110" t="str">
        <f t="shared" si="53"/>
        <v>update</v>
      </c>
    </row>
    <row r="1111" spans="1:7" hidden="1" x14ac:dyDescent="0.25">
      <c r="A1111" s="1" t="s">
        <v>1109</v>
      </c>
      <c r="B1111" s="2">
        <v>494953</v>
      </c>
      <c r="C1111" s="2">
        <f>IF(ISNA(VLOOKUP(A1111,vlookup_a!A:B,2,FALSE)),0,(VLOOKUP(A1111,vlookup_a!A:B,2,FALSE)))</f>
        <v>494953</v>
      </c>
      <c r="D1111" s="2">
        <f>VLOOKUP(A1111,vlookup_a!C:D,2,FALSE)</f>
        <v>0</v>
      </c>
      <c r="E1111" s="2">
        <f t="shared" si="51"/>
        <v>0</v>
      </c>
      <c r="F1111" t="str">
        <f t="shared" si="52"/>
        <v>aman</v>
      </c>
      <c r="G1111" t="str">
        <f t="shared" si="53"/>
        <v>update</v>
      </c>
    </row>
    <row r="1112" spans="1:7" hidden="1" x14ac:dyDescent="0.25">
      <c r="A1112" s="1" t="s">
        <v>1110</v>
      </c>
      <c r="B1112" s="2">
        <v>129521</v>
      </c>
      <c r="C1112" s="2">
        <f>IF(ISNA(VLOOKUP(A1112,vlookup_a!A:B,2,FALSE)),0,(VLOOKUP(A1112,vlookup_a!A:B,2,FALSE)))</f>
        <v>129521</v>
      </c>
      <c r="D1112" s="2">
        <f>VLOOKUP(A1112,vlookup_a!C:D,2,FALSE)</f>
        <v>0</v>
      </c>
      <c r="E1112" s="2">
        <f t="shared" si="51"/>
        <v>0</v>
      </c>
      <c r="F1112" t="str">
        <f t="shared" si="52"/>
        <v>aman</v>
      </c>
      <c r="G1112" t="str">
        <f t="shared" si="53"/>
        <v>update</v>
      </c>
    </row>
    <row r="1113" spans="1:7" hidden="1" x14ac:dyDescent="0.25">
      <c r="A1113" s="1" t="s">
        <v>1111</v>
      </c>
      <c r="B1113" s="2">
        <v>78365</v>
      </c>
      <c r="C1113" s="2">
        <f>IF(ISNA(VLOOKUP(A1113,vlookup_a!A:B,2,FALSE)),0,(VLOOKUP(A1113,vlookup_a!A:B,2,FALSE)))</f>
        <v>78365</v>
      </c>
      <c r="D1113" s="2">
        <f>VLOOKUP(A1113,vlookup_a!C:D,2,FALSE)</f>
        <v>0</v>
      </c>
      <c r="E1113" s="2">
        <f t="shared" si="51"/>
        <v>0</v>
      </c>
      <c r="F1113" t="str">
        <f t="shared" si="52"/>
        <v>aman</v>
      </c>
      <c r="G1113" t="str">
        <f t="shared" si="53"/>
        <v>update</v>
      </c>
    </row>
    <row r="1114" spans="1:7" hidden="1" x14ac:dyDescent="0.25">
      <c r="A1114" s="1" t="s">
        <v>1112</v>
      </c>
      <c r="B1114" s="2">
        <v>2378</v>
      </c>
      <c r="C1114" s="2">
        <f>IF(ISNA(VLOOKUP(A1114,vlookup_a!A:B,2,FALSE)),0,(VLOOKUP(A1114,vlookup_a!A:B,2,FALSE)))</f>
        <v>2378</v>
      </c>
      <c r="D1114" s="2">
        <f>VLOOKUP(A1114,vlookup_a!C:D,2,FALSE)</f>
        <v>0</v>
      </c>
      <c r="E1114" s="2">
        <f t="shared" si="51"/>
        <v>0</v>
      </c>
      <c r="F1114" t="str">
        <f t="shared" si="52"/>
        <v>aman</v>
      </c>
      <c r="G1114" t="str">
        <f t="shared" si="53"/>
        <v>update</v>
      </c>
    </row>
    <row r="1115" spans="1:7" hidden="1" x14ac:dyDescent="0.25">
      <c r="A1115" s="1" t="s">
        <v>1113</v>
      </c>
      <c r="B1115" s="2">
        <v>702453</v>
      </c>
      <c r="C1115" s="2">
        <f>IF(ISNA(VLOOKUP(A1115,vlookup_a!A:B,2,FALSE)),0,(VLOOKUP(A1115,vlookup_a!A:B,2,FALSE)))</f>
        <v>702453</v>
      </c>
      <c r="D1115" s="2">
        <f>VLOOKUP(A1115,vlookup_a!C:D,2,FALSE)</f>
        <v>0</v>
      </c>
      <c r="E1115" s="2">
        <f t="shared" si="51"/>
        <v>0</v>
      </c>
      <c r="F1115" t="str">
        <f t="shared" si="52"/>
        <v>aman</v>
      </c>
      <c r="G1115" t="str">
        <f t="shared" si="53"/>
        <v>update</v>
      </c>
    </row>
    <row r="1116" spans="1:7" hidden="1" x14ac:dyDescent="0.25">
      <c r="A1116" s="1" t="s">
        <v>1114</v>
      </c>
      <c r="B1116" s="2">
        <v>1168200</v>
      </c>
      <c r="C1116" s="2">
        <f>IF(ISNA(VLOOKUP(A1116,vlookup_a!A:B,2,FALSE)),0,(VLOOKUP(A1116,vlookup_a!A:B,2,FALSE)))</f>
        <v>1168200</v>
      </c>
      <c r="D1116" s="2">
        <f>VLOOKUP(A1116,vlookup_a!C:D,2,FALSE)</f>
        <v>0</v>
      </c>
      <c r="E1116" s="2">
        <f t="shared" si="51"/>
        <v>0</v>
      </c>
      <c r="F1116" t="str">
        <f t="shared" si="52"/>
        <v>aman</v>
      </c>
      <c r="G1116" t="str">
        <f t="shared" si="53"/>
        <v>update</v>
      </c>
    </row>
    <row r="1117" spans="1:7" hidden="1" x14ac:dyDescent="0.25">
      <c r="A1117" s="1" t="s">
        <v>1115</v>
      </c>
      <c r="B1117" s="2">
        <v>144903</v>
      </c>
      <c r="C1117" s="2">
        <f>IF(ISNA(VLOOKUP(A1117,vlookup_a!A:B,2,FALSE)),0,(VLOOKUP(A1117,vlookup_a!A:B,2,FALSE)))</f>
        <v>144903</v>
      </c>
      <c r="D1117" s="2">
        <f>VLOOKUP(A1117,vlookup_a!C:D,2,FALSE)</f>
        <v>0</v>
      </c>
      <c r="E1117" s="2">
        <f t="shared" si="51"/>
        <v>0</v>
      </c>
      <c r="F1117" t="str">
        <f t="shared" si="52"/>
        <v>aman</v>
      </c>
      <c r="G1117" t="str">
        <f t="shared" si="53"/>
        <v>update</v>
      </c>
    </row>
    <row r="1118" spans="1:7" hidden="1" x14ac:dyDescent="0.25">
      <c r="A1118" s="1" t="s">
        <v>1116</v>
      </c>
      <c r="B1118" s="2">
        <v>680966</v>
      </c>
      <c r="C1118" s="2">
        <f>IF(ISNA(VLOOKUP(A1118,vlookup_a!A:B,2,FALSE)),0,(VLOOKUP(A1118,vlookup_a!A:B,2,FALSE)))</f>
        <v>680966</v>
      </c>
      <c r="D1118" s="2">
        <f>VLOOKUP(A1118,vlookup_a!C:D,2,FALSE)</f>
        <v>0</v>
      </c>
      <c r="E1118" s="2">
        <f t="shared" si="51"/>
        <v>0</v>
      </c>
      <c r="F1118" t="str">
        <f t="shared" si="52"/>
        <v>aman</v>
      </c>
      <c r="G1118" t="str">
        <f t="shared" si="53"/>
        <v>update</v>
      </c>
    </row>
    <row r="1119" spans="1:7" hidden="1" x14ac:dyDescent="0.25">
      <c r="A1119" s="1" t="s">
        <v>1117</v>
      </c>
      <c r="B1119" s="2">
        <v>745053</v>
      </c>
      <c r="C1119" s="2">
        <f>IF(ISNA(VLOOKUP(A1119,vlookup_a!A:B,2,FALSE)),0,(VLOOKUP(A1119,vlookup_a!A:B,2,FALSE)))</f>
        <v>745053</v>
      </c>
      <c r="D1119" s="2">
        <f>VLOOKUP(A1119,vlookup_a!C:D,2,FALSE)</f>
        <v>0</v>
      </c>
      <c r="E1119" s="2">
        <f t="shared" si="51"/>
        <v>0</v>
      </c>
      <c r="F1119" t="str">
        <f t="shared" si="52"/>
        <v>aman</v>
      </c>
      <c r="G1119" t="str">
        <f t="shared" si="53"/>
        <v>update</v>
      </c>
    </row>
    <row r="1120" spans="1:7" hidden="1" x14ac:dyDescent="0.25">
      <c r="A1120" s="1" t="s">
        <v>1118</v>
      </c>
      <c r="B1120" s="2">
        <v>361321</v>
      </c>
      <c r="C1120" s="2">
        <f>IF(ISNA(VLOOKUP(A1120,vlookup_a!A:B,2,FALSE)),0,(VLOOKUP(A1120,vlookup_a!A:B,2,FALSE)))</f>
        <v>361321</v>
      </c>
      <c r="D1120" s="2">
        <f>VLOOKUP(A1120,vlookup_a!C:D,2,FALSE)</f>
        <v>0</v>
      </c>
      <c r="E1120" s="2">
        <f t="shared" si="51"/>
        <v>0</v>
      </c>
      <c r="F1120" t="str">
        <f t="shared" si="52"/>
        <v>aman</v>
      </c>
      <c r="G1120" t="str">
        <f t="shared" si="53"/>
        <v>update</v>
      </c>
    </row>
    <row r="1121" spans="1:7" hidden="1" x14ac:dyDescent="0.25">
      <c r="A1121" s="1" t="s">
        <v>1119</v>
      </c>
      <c r="B1121" s="2">
        <v>179821</v>
      </c>
      <c r="C1121" s="2">
        <f>IF(ISNA(VLOOKUP(A1121,vlookup_a!A:B,2,FALSE)),0,(VLOOKUP(A1121,vlookup_a!A:B,2,FALSE)))</f>
        <v>179821</v>
      </c>
      <c r="D1121" s="2">
        <f>VLOOKUP(A1121,vlookup_a!C:D,2,FALSE)</f>
        <v>0</v>
      </c>
      <c r="E1121" s="2">
        <f t="shared" si="51"/>
        <v>0</v>
      </c>
      <c r="F1121" t="str">
        <f t="shared" si="52"/>
        <v>aman</v>
      </c>
      <c r="G1121" t="str">
        <f t="shared" si="53"/>
        <v>update</v>
      </c>
    </row>
    <row r="1122" spans="1:7" hidden="1" x14ac:dyDescent="0.25">
      <c r="A1122" s="1" t="s">
        <v>1120</v>
      </c>
      <c r="B1122" s="2">
        <v>59202</v>
      </c>
      <c r="C1122" s="2">
        <f>IF(ISNA(VLOOKUP(A1122,vlookup_a!A:B,2,FALSE)),0,(VLOOKUP(A1122,vlookup_a!A:B,2,FALSE)))</f>
        <v>59202</v>
      </c>
      <c r="D1122" s="2">
        <f>VLOOKUP(A1122,vlookup_a!C:D,2,FALSE)</f>
        <v>0</v>
      </c>
      <c r="E1122" s="2">
        <f t="shared" si="51"/>
        <v>0</v>
      </c>
      <c r="F1122" t="str">
        <f t="shared" si="52"/>
        <v>aman</v>
      </c>
      <c r="G1122" t="str">
        <f t="shared" si="53"/>
        <v>update</v>
      </c>
    </row>
    <row r="1123" spans="1:7" hidden="1" x14ac:dyDescent="0.25">
      <c r="A1123" s="1" t="s">
        <v>1121</v>
      </c>
      <c r="B1123" s="2">
        <v>1051751</v>
      </c>
      <c r="C1123" s="2">
        <f>IF(ISNA(VLOOKUP(A1123,vlookup_a!A:B,2,FALSE)),0,(VLOOKUP(A1123,vlookup_a!A:B,2,FALSE)))</f>
        <v>1051751</v>
      </c>
      <c r="D1123" s="2">
        <f>VLOOKUP(A1123,vlookup_a!C:D,2,FALSE)</f>
        <v>0</v>
      </c>
      <c r="E1123" s="2">
        <f t="shared" si="51"/>
        <v>0</v>
      </c>
      <c r="F1123" t="str">
        <f t="shared" si="52"/>
        <v>aman</v>
      </c>
      <c r="G1123" t="str">
        <f t="shared" si="53"/>
        <v>update</v>
      </c>
    </row>
    <row r="1124" spans="1:7" hidden="1" x14ac:dyDescent="0.25">
      <c r="A1124" s="1" t="s">
        <v>1122</v>
      </c>
      <c r="B1124" s="2">
        <v>278274</v>
      </c>
      <c r="C1124" s="2">
        <f>IF(ISNA(VLOOKUP(A1124,vlookup_a!A:B,2,FALSE)),0,(VLOOKUP(A1124,vlookup_a!A:B,2,FALSE)))</f>
        <v>278274</v>
      </c>
      <c r="D1124" s="2">
        <f>VLOOKUP(A1124,vlookup_a!C:D,2,FALSE)</f>
        <v>0</v>
      </c>
      <c r="E1124" s="2">
        <f t="shared" si="51"/>
        <v>0</v>
      </c>
      <c r="F1124" t="str">
        <f t="shared" si="52"/>
        <v>aman</v>
      </c>
      <c r="G1124" t="str">
        <f t="shared" si="53"/>
        <v>update</v>
      </c>
    </row>
    <row r="1125" spans="1:7" hidden="1" x14ac:dyDescent="0.25">
      <c r="A1125" s="1" t="s">
        <v>1123</v>
      </c>
      <c r="B1125" s="2">
        <v>82153</v>
      </c>
      <c r="C1125" s="2">
        <f>IF(ISNA(VLOOKUP(A1125,vlookup_a!A:B,2,FALSE)),0,(VLOOKUP(A1125,vlookup_a!A:B,2,FALSE)))</f>
        <v>82153</v>
      </c>
      <c r="D1125" s="2">
        <f>VLOOKUP(A1125,vlookup_a!C:D,2,FALSE)</f>
        <v>0</v>
      </c>
      <c r="E1125" s="2">
        <f t="shared" si="51"/>
        <v>0</v>
      </c>
      <c r="F1125" t="str">
        <f t="shared" si="52"/>
        <v>aman</v>
      </c>
      <c r="G1125" t="str">
        <f t="shared" si="53"/>
        <v>update</v>
      </c>
    </row>
    <row r="1126" spans="1:7" hidden="1" x14ac:dyDescent="0.25">
      <c r="A1126" s="1" t="s">
        <v>1124</v>
      </c>
      <c r="B1126" s="2">
        <v>3133675</v>
      </c>
      <c r="C1126" s="2">
        <f>IF(ISNA(VLOOKUP(A1126,vlookup_a!A:B,2,FALSE)),0,(VLOOKUP(A1126,vlookup_a!A:B,2,FALSE)))</f>
        <v>3133675</v>
      </c>
      <c r="D1126" s="2">
        <f>VLOOKUP(A1126,vlookup_a!C:D,2,FALSE)</f>
        <v>0</v>
      </c>
      <c r="E1126" s="2">
        <f t="shared" si="51"/>
        <v>0</v>
      </c>
      <c r="F1126" t="str">
        <f t="shared" si="52"/>
        <v>aman</v>
      </c>
      <c r="G1126" t="str">
        <f t="shared" si="53"/>
        <v>update</v>
      </c>
    </row>
    <row r="1127" spans="1:7" hidden="1" x14ac:dyDescent="0.25">
      <c r="A1127" s="1" t="s">
        <v>1125</v>
      </c>
      <c r="B1127" s="2">
        <v>9541</v>
      </c>
      <c r="C1127" s="2">
        <f>IF(ISNA(VLOOKUP(A1127,vlookup_a!A:B,2,FALSE)),0,(VLOOKUP(A1127,vlookup_a!A:B,2,FALSE)))</f>
        <v>9541</v>
      </c>
      <c r="D1127" s="2">
        <f>VLOOKUP(A1127,vlookup_a!C:D,2,FALSE)</f>
        <v>0</v>
      </c>
      <c r="E1127" s="2">
        <f t="shared" si="51"/>
        <v>0</v>
      </c>
      <c r="F1127" t="str">
        <f t="shared" si="52"/>
        <v>aman</v>
      </c>
      <c r="G1127" t="str">
        <f t="shared" si="53"/>
        <v>update</v>
      </c>
    </row>
    <row r="1128" spans="1:7" hidden="1" x14ac:dyDescent="0.25">
      <c r="A1128" s="1" t="s">
        <v>1126</v>
      </c>
      <c r="B1128" s="2">
        <v>121385</v>
      </c>
      <c r="C1128" s="2">
        <f>IF(ISNA(VLOOKUP(A1128,vlookup_a!A:B,2,FALSE)),0,(VLOOKUP(A1128,vlookup_a!A:B,2,FALSE)))</f>
        <v>121385</v>
      </c>
      <c r="D1128" s="2">
        <f>VLOOKUP(A1128,vlookup_a!C:D,2,FALSE)</f>
        <v>0</v>
      </c>
      <c r="E1128" s="2">
        <f t="shared" si="51"/>
        <v>0</v>
      </c>
      <c r="F1128" t="str">
        <f t="shared" si="52"/>
        <v>aman</v>
      </c>
      <c r="G1128" t="str">
        <f t="shared" si="53"/>
        <v>update</v>
      </c>
    </row>
    <row r="1129" spans="1:7" hidden="1" x14ac:dyDescent="0.25">
      <c r="A1129" s="1" t="s">
        <v>1127</v>
      </c>
      <c r="B1129" s="2">
        <v>455724</v>
      </c>
      <c r="C1129" s="2">
        <f>IF(ISNA(VLOOKUP(A1129,vlookup_a!A:B,2,FALSE)),0,(VLOOKUP(A1129,vlookup_a!A:B,2,FALSE)))</f>
        <v>455724</v>
      </c>
      <c r="D1129" s="2">
        <f>VLOOKUP(A1129,vlookup_a!C:D,2,FALSE)</f>
        <v>0</v>
      </c>
      <c r="E1129" s="2">
        <f t="shared" si="51"/>
        <v>0</v>
      </c>
      <c r="F1129" t="str">
        <f t="shared" si="52"/>
        <v>aman</v>
      </c>
      <c r="G1129" t="str">
        <f t="shared" si="53"/>
        <v>update</v>
      </c>
    </row>
    <row r="1130" spans="1:7" hidden="1" x14ac:dyDescent="0.25">
      <c r="A1130" s="1" t="s">
        <v>1128</v>
      </c>
      <c r="B1130" s="2">
        <v>1168200</v>
      </c>
      <c r="C1130" s="2">
        <f>IF(ISNA(VLOOKUP(A1130,vlookup_a!A:B,2,FALSE)),0,(VLOOKUP(A1130,vlookup_a!A:B,2,FALSE)))</f>
        <v>1168200</v>
      </c>
      <c r="D1130" s="2">
        <f>VLOOKUP(A1130,vlookup_a!C:D,2,FALSE)</f>
        <v>0</v>
      </c>
      <c r="E1130" s="2">
        <f t="shared" si="51"/>
        <v>0</v>
      </c>
      <c r="F1130" t="str">
        <f t="shared" si="52"/>
        <v>aman</v>
      </c>
      <c r="G1130" t="str">
        <f t="shared" si="53"/>
        <v>update</v>
      </c>
    </row>
    <row r="1131" spans="1:7" hidden="1" x14ac:dyDescent="0.25">
      <c r="A1131" s="1" t="s">
        <v>1129</v>
      </c>
      <c r="B1131" s="2">
        <v>554507</v>
      </c>
      <c r="C1131" s="2">
        <f>IF(ISNA(VLOOKUP(A1131,vlookup_a!A:B,2,FALSE)),0,(VLOOKUP(A1131,vlookup_a!A:B,2,FALSE)))</f>
        <v>554507</v>
      </c>
      <c r="D1131" s="2">
        <f>VLOOKUP(A1131,vlookup_a!C:D,2,FALSE)</f>
        <v>0</v>
      </c>
      <c r="E1131" s="2">
        <f t="shared" si="51"/>
        <v>0</v>
      </c>
      <c r="F1131" t="str">
        <f t="shared" si="52"/>
        <v>aman</v>
      </c>
      <c r="G1131" t="str">
        <f t="shared" si="53"/>
        <v>update</v>
      </c>
    </row>
    <row r="1132" spans="1:7" hidden="1" x14ac:dyDescent="0.25">
      <c r="A1132" s="1" t="s">
        <v>1130</v>
      </c>
      <c r="B1132" s="2">
        <v>1245150</v>
      </c>
      <c r="C1132" s="2">
        <f>IF(ISNA(VLOOKUP(A1132,vlookup_a!A:B,2,FALSE)),0,(VLOOKUP(A1132,vlookup_a!A:B,2,FALSE)))</f>
        <v>1245150</v>
      </c>
      <c r="D1132" s="2">
        <f>VLOOKUP(A1132,vlookup_a!C:D,2,FALSE)</f>
        <v>0</v>
      </c>
      <c r="E1132" s="2">
        <f t="shared" si="51"/>
        <v>0</v>
      </c>
      <c r="F1132" t="str">
        <f t="shared" si="52"/>
        <v>aman</v>
      </c>
      <c r="G1132" t="str">
        <f t="shared" si="53"/>
        <v>update</v>
      </c>
    </row>
    <row r="1133" spans="1:7" hidden="1" x14ac:dyDescent="0.25">
      <c r="A1133" s="1" t="s">
        <v>1131</v>
      </c>
      <c r="B1133" s="2">
        <v>1134523</v>
      </c>
      <c r="C1133" s="2">
        <f>IF(ISNA(VLOOKUP(A1133,vlookup_a!A:B,2,FALSE)),0,(VLOOKUP(A1133,vlookup_a!A:B,2,FALSE)))</f>
        <v>1134523</v>
      </c>
      <c r="D1133" s="2">
        <f>VLOOKUP(A1133,vlookup_a!C:D,2,FALSE)</f>
        <v>0</v>
      </c>
      <c r="E1133" s="2">
        <f t="shared" si="51"/>
        <v>0</v>
      </c>
      <c r="F1133" t="str">
        <f t="shared" si="52"/>
        <v>aman</v>
      </c>
      <c r="G1133" t="str">
        <f t="shared" si="53"/>
        <v>update</v>
      </c>
    </row>
    <row r="1134" spans="1:7" hidden="1" x14ac:dyDescent="0.25">
      <c r="A1134" s="1" t="s">
        <v>1132</v>
      </c>
      <c r="B1134" s="2">
        <v>892204</v>
      </c>
      <c r="C1134" s="2">
        <f>IF(ISNA(VLOOKUP(A1134,vlookup_a!A:B,2,FALSE)),0,(VLOOKUP(A1134,vlookup_a!A:B,2,FALSE)))</f>
        <v>892204</v>
      </c>
      <c r="D1134" s="2">
        <f>VLOOKUP(A1134,vlookup_a!C:D,2,FALSE)</f>
        <v>0</v>
      </c>
      <c r="E1134" s="2">
        <f t="shared" si="51"/>
        <v>0</v>
      </c>
      <c r="F1134" t="str">
        <f t="shared" si="52"/>
        <v>aman</v>
      </c>
      <c r="G1134" t="str">
        <f t="shared" si="53"/>
        <v>update</v>
      </c>
    </row>
    <row r="1135" spans="1:7" hidden="1" x14ac:dyDescent="0.25">
      <c r="A1135" s="1" t="s">
        <v>1133</v>
      </c>
      <c r="B1135" s="2">
        <v>958500</v>
      </c>
      <c r="C1135" s="2">
        <f>IF(ISNA(VLOOKUP(A1135,vlookup_a!A:B,2,FALSE)),0,(VLOOKUP(A1135,vlookup_a!A:B,2,FALSE)))</f>
        <v>958500</v>
      </c>
      <c r="D1135" s="2">
        <f>VLOOKUP(A1135,vlookup_a!C:D,2,FALSE)</f>
        <v>0</v>
      </c>
      <c r="E1135" s="2">
        <f t="shared" si="51"/>
        <v>0</v>
      </c>
      <c r="F1135" t="str">
        <f t="shared" si="52"/>
        <v>aman</v>
      </c>
      <c r="G1135" t="str">
        <f t="shared" si="53"/>
        <v>update</v>
      </c>
    </row>
    <row r="1136" spans="1:7" hidden="1" x14ac:dyDescent="0.25">
      <c r="A1136" s="1" t="s">
        <v>1134</v>
      </c>
      <c r="B1136" s="2">
        <v>310452</v>
      </c>
      <c r="C1136" s="2">
        <f>IF(ISNA(VLOOKUP(A1136,vlookup_a!A:B,2,FALSE)),0,(VLOOKUP(A1136,vlookup_a!A:B,2,FALSE)))</f>
        <v>310452</v>
      </c>
      <c r="D1136" s="2">
        <f>VLOOKUP(A1136,vlookup_a!C:D,2,FALSE)</f>
        <v>0</v>
      </c>
      <c r="E1136" s="2">
        <f t="shared" si="51"/>
        <v>0</v>
      </c>
      <c r="F1136" t="str">
        <f t="shared" si="52"/>
        <v>aman</v>
      </c>
      <c r="G1136" t="str">
        <f t="shared" si="53"/>
        <v>update</v>
      </c>
    </row>
    <row r="1137" spans="1:7" hidden="1" x14ac:dyDescent="0.25">
      <c r="A1137" s="1" t="s">
        <v>1135</v>
      </c>
      <c r="B1137" s="2">
        <v>124260</v>
      </c>
      <c r="C1137" s="2">
        <f>IF(ISNA(VLOOKUP(A1137,vlookup_a!A:B,2,FALSE)),0,(VLOOKUP(A1137,vlookup_a!A:B,2,FALSE)))</f>
        <v>124260</v>
      </c>
      <c r="D1137" s="2">
        <f>VLOOKUP(A1137,vlookup_a!C:D,2,FALSE)</f>
        <v>0</v>
      </c>
      <c r="E1137" s="2">
        <f t="shared" si="51"/>
        <v>0</v>
      </c>
      <c r="F1137" t="str">
        <f t="shared" si="52"/>
        <v>aman</v>
      </c>
      <c r="G1137" t="str">
        <f t="shared" si="53"/>
        <v>update</v>
      </c>
    </row>
    <row r="1138" spans="1:7" hidden="1" x14ac:dyDescent="0.25">
      <c r="A1138" s="1" t="s">
        <v>1136</v>
      </c>
      <c r="B1138" s="2">
        <v>1084320</v>
      </c>
      <c r="C1138" s="2">
        <f>IF(ISNA(VLOOKUP(A1138,vlookup_a!A:B,2,FALSE)),0,(VLOOKUP(A1138,vlookup_a!A:B,2,FALSE)))</f>
        <v>1084320</v>
      </c>
      <c r="D1138" s="2">
        <f>VLOOKUP(A1138,vlookup_a!C:D,2,FALSE)</f>
        <v>0</v>
      </c>
      <c r="E1138" s="2">
        <f t="shared" si="51"/>
        <v>0</v>
      </c>
      <c r="F1138" t="str">
        <f t="shared" si="52"/>
        <v>aman</v>
      </c>
      <c r="G1138" t="str">
        <f t="shared" si="53"/>
        <v>update</v>
      </c>
    </row>
    <row r="1139" spans="1:7" hidden="1" x14ac:dyDescent="0.25">
      <c r="A1139" s="1" t="s">
        <v>1137</v>
      </c>
      <c r="B1139" s="2">
        <v>1250000</v>
      </c>
      <c r="C1139" s="2">
        <f>IF(ISNA(VLOOKUP(A1139,vlookup_a!A:B,2,FALSE)),0,(VLOOKUP(A1139,vlookup_a!A:B,2,FALSE)))</f>
        <v>1250000</v>
      </c>
      <c r="D1139" s="2">
        <f>VLOOKUP(A1139,vlookup_a!C:D,2,FALSE)</f>
        <v>0</v>
      </c>
      <c r="E1139" s="2">
        <f t="shared" si="51"/>
        <v>0</v>
      </c>
      <c r="F1139" t="str">
        <f t="shared" si="52"/>
        <v>aman</v>
      </c>
      <c r="G1139" t="str">
        <f t="shared" si="53"/>
        <v>update</v>
      </c>
    </row>
    <row r="1140" spans="1:7" hidden="1" x14ac:dyDescent="0.25">
      <c r="A1140" s="1" t="s">
        <v>1138</v>
      </c>
      <c r="B1140" s="2">
        <v>375036</v>
      </c>
      <c r="C1140" s="2">
        <f>IF(ISNA(VLOOKUP(A1140,vlookup_a!A:B,2,FALSE)),0,(VLOOKUP(A1140,vlookup_a!A:B,2,FALSE)))</f>
        <v>375036</v>
      </c>
      <c r="D1140" s="2">
        <f>VLOOKUP(A1140,vlookup_a!C:D,2,FALSE)</f>
        <v>0</v>
      </c>
      <c r="E1140" s="2">
        <f t="shared" si="51"/>
        <v>0</v>
      </c>
      <c r="F1140" t="str">
        <f t="shared" si="52"/>
        <v>aman</v>
      </c>
      <c r="G1140" t="str">
        <f t="shared" si="53"/>
        <v>update</v>
      </c>
    </row>
    <row r="1141" spans="1:7" hidden="1" x14ac:dyDescent="0.25">
      <c r="A1141" s="1" t="s">
        <v>1139</v>
      </c>
      <c r="B1141" s="2">
        <v>517210</v>
      </c>
      <c r="C1141" s="2">
        <f>IF(ISNA(VLOOKUP(A1141,vlookup_a!A:B,2,FALSE)),0,(VLOOKUP(A1141,vlookup_a!A:B,2,FALSE)))</f>
        <v>517210</v>
      </c>
      <c r="D1141" s="2">
        <f>VLOOKUP(A1141,vlookup_a!C:D,2,FALSE)</f>
        <v>0</v>
      </c>
      <c r="E1141" s="2">
        <f t="shared" si="51"/>
        <v>0</v>
      </c>
      <c r="F1141" t="str">
        <f t="shared" si="52"/>
        <v>aman</v>
      </c>
      <c r="G1141" t="str">
        <f t="shared" si="53"/>
        <v>update</v>
      </c>
    </row>
    <row r="1142" spans="1:7" hidden="1" x14ac:dyDescent="0.25">
      <c r="A1142" s="1" t="s">
        <v>1140</v>
      </c>
      <c r="B1142" s="2">
        <v>393755</v>
      </c>
      <c r="C1142" s="2">
        <f>IF(ISNA(VLOOKUP(A1142,vlookup_a!A:B,2,FALSE)),0,(VLOOKUP(A1142,vlookup_a!A:B,2,FALSE)))</f>
        <v>393755</v>
      </c>
      <c r="D1142" s="2">
        <f>VLOOKUP(A1142,vlookup_a!C:D,2,FALSE)</f>
        <v>0</v>
      </c>
      <c r="E1142" s="2">
        <f t="shared" si="51"/>
        <v>0</v>
      </c>
      <c r="F1142" t="str">
        <f t="shared" si="52"/>
        <v>aman</v>
      </c>
      <c r="G1142" t="str">
        <f t="shared" si="53"/>
        <v>update</v>
      </c>
    </row>
    <row r="1143" spans="1:7" hidden="1" x14ac:dyDescent="0.25">
      <c r="A1143" s="1" t="s">
        <v>1141</v>
      </c>
      <c r="B1143" s="2">
        <v>21014</v>
      </c>
      <c r="C1143" s="2">
        <f>IF(ISNA(VLOOKUP(A1143,vlookup_a!A:B,2,FALSE)),0,(VLOOKUP(A1143,vlookup_a!A:B,2,FALSE)))</f>
        <v>21014</v>
      </c>
      <c r="D1143" s="2">
        <f>VLOOKUP(A1143,vlookup_a!C:D,2,FALSE)</f>
        <v>0</v>
      </c>
      <c r="E1143" s="2">
        <f t="shared" si="51"/>
        <v>0</v>
      </c>
      <c r="F1143" t="str">
        <f t="shared" si="52"/>
        <v>aman</v>
      </c>
      <c r="G1143" t="str">
        <f t="shared" si="53"/>
        <v>update</v>
      </c>
    </row>
    <row r="1144" spans="1:7" hidden="1" x14ac:dyDescent="0.25">
      <c r="A1144" s="1" t="s">
        <v>1142</v>
      </c>
      <c r="B1144" s="2">
        <v>1343757</v>
      </c>
      <c r="C1144" s="2">
        <f>IF(ISNA(VLOOKUP(A1144,vlookup_a!A:B,2,FALSE)),0,(VLOOKUP(A1144,vlookup_a!A:B,2,FALSE)))</f>
        <v>1343757</v>
      </c>
      <c r="D1144" s="2">
        <f>VLOOKUP(A1144,vlookup_a!C:D,2,FALSE)</f>
        <v>0</v>
      </c>
      <c r="E1144" s="2">
        <f t="shared" si="51"/>
        <v>0</v>
      </c>
      <c r="F1144" t="str">
        <f t="shared" si="52"/>
        <v>aman</v>
      </c>
      <c r="G1144" t="str">
        <f t="shared" si="53"/>
        <v>update</v>
      </c>
    </row>
    <row r="1145" spans="1:7" hidden="1" x14ac:dyDescent="0.25">
      <c r="A1145" s="1" t="s">
        <v>1143</v>
      </c>
      <c r="B1145" s="2">
        <v>333772</v>
      </c>
      <c r="C1145" s="2">
        <f>IF(ISNA(VLOOKUP(A1145,vlookup_a!A:B,2,FALSE)),0,(VLOOKUP(A1145,vlookup_a!A:B,2,FALSE)))</f>
        <v>333772</v>
      </c>
      <c r="D1145" s="2">
        <f>VLOOKUP(A1145,vlookup_a!C:D,2,FALSE)</f>
        <v>0</v>
      </c>
      <c r="E1145" s="2">
        <f t="shared" si="51"/>
        <v>0</v>
      </c>
      <c r="F1145" t="str">
        <f t="shared" si="52"/>
        <v>aman</v>
      </c>
      <c r="G1145" t="str">
        <f t="shared" si="53"/>
        <v>update</v>
      </c>
    </row>
    <row r="1146" spans="1:7" hidden="1" x14ac:dyDescent="0.25">
      <c r="A1146" s="1" t="s">
        <v>1144</v>
      </c>
      <c r="B1146" s="2">
        <v>338885</v>
      </c>
      <c r="C1146" s="2">
        <f>IF(ISNA(VLOOKUP(A1146,vlookup_a!A:B,2,FALSE)),0,(VLOOKUP(A1146,vlookup_a!A:B,2,FALSE)))</f>
        <v>338885</v>
      </c>
      <c r="D1146" s="2">
        <f>VLOOKUP(A1146,vlookup_a!C:D,2,FALSE)</f>
        <v>0</v>
      </c>
      <c r="E1146" s="2">
        <f t="shared" si="51"/>
        <v>0</v>
      </c>
      <c r="F1146" t="str">
        <f t="shared" si="52"/>
        <v>aman</v>
      </c>
      <c r="G1146" t="str">
        <f t="shared" si="53"/>
        <v>update</v>
      </c>
    </row>
    <row r="1147" spans="1:7" hidden="1" x14ac:dyDescent="0.25">
      <c r="A1147" s="1" t="s">
        <v>1145</v>
      </c>
      <c r="B1147" s="2">
        <v>718801</v>
      </c>
      <c r="C1147" s="2">
        <f>IF(ISNA(VLOOKUP(A1147,vlookup_a!A:B,2,FALSE)),0,(VLOOKUP(A1147,vlookup_a!A:B,2,FALSE)))</f>
        <v>718801</v>
      </c>
      <c r="D1147" s="2">
        <f>VLOOKUP(A1147,vlookup_a!C:D,2,FALSE)</f>
        <v>0</v>
      </c>
      <c r="E1147" s="2">
        <f t="shared" si="51"/>
        <v>0</v>
      </c>
      <c r="F1147" t="str">
        <f t="shared" si="52"/>
        <v>aman</v>
      </c>
      <c r="G1147" t="str">
        <f t="shared" si="53"/>
        <v>update</v>
      </c>
    </row>
    <row r="1148" spans="1:7" hidden="1" x14ac:dyDescent="0.25">
      <c r="A1148" s="1" t="s">
        <v>1146</v>
      </c>
      <c r="B1148" s="2">
        <v>15000</v>
      </c>
      <c r="C1148" s="2">
        <f>IF(ISNA(VLOOKUP(A1148,vlookup_a!A:B,2,FALSE)),0,(VLOOKUP(A1148,vlookup_a!A:B,2,FALSE)))</f>
        <v>15000</v>
      </c>
      <c r="D1148" s="2">
        <f>VLOOKUP(A1148,vlookup_a!C:D,2,FALSE)</f>
        <v>0</v>
      </c>
      <c r="E1148" s="2">
        <f t="shared" si="51"/>
        <v>0</v>
      </c>
      <c r="F1148" t="str">
        <f t="shared" si="52"/>
        <v>aman</v>
      </c>
      <c r="G1148" t="str">
        <f t="shared" si="53"/>
        <v>update</v>
      </c>
    </row>
    <row r="1149" spans="1:7" hidden="1" x14ac:dyDescent="0.25">
      <c r="A1149" s="1" t="s">
        <v>1147</v>
      </c>
      <c r="B1149" s="2">
        <v>402379</v>
      </c>
      <c r="C1149" s="2">
        <f>IF(ISNA(VLOOKUP(A1149,vlookup_a!A:B,2,FALSE)),0,(VLOOKUP(A1149,vlookup_a!A:B,2,FALSE)))</f>
        <v>402379</v>
      </c>
      <c r="D1149" s="2">
        <f>VLOOKUP(A1149,vlookup_a!C:D,2,FALSE)</f>
        <v>0</v>
      </c>
      <c r="E1149" s="2">
        <f t="shared" si="51"/>
        <v>0</v>
      </c>
      <c r="F1149" t="str">
        <f t="shared" si="52"/>
        <v>aman</v>
      </c>
      <c r="G1149" t="str">
        <f t="shared" si="53"/>
        <v>update</v>
      </c>
    </row>
    <row r="1150" spans="1:7" hidden="1" x14ac:dyDescent="0.25">
      <c r="A1150" s="1" t="s">
        <v>1148</v>
      </c>
      <c r="B1150" s="2">
        <v>317561</v>
      </c>
      <c r="C1150" s="2">
        <f>IF(ISNA(VLOOKUP(A1150,vlookup_a!A:B,2,FALSE)),0,(VLOOKUP(A1150,vlookup_a!A:B,2,FALSE)))</f>
        <v>317561</v>
      </c>
      <c r="D1150" s="2">
        <f>VLOOKUP(A1150,vlookup_a!C:D,2,FALSE)</f>
        <v>0</v>
      </c>
      <c r="E1150" s="2">
        <f t="shared" si="51"/>
        <v>0</v>
      </c>
      <c r="F1150" t="str">
        <f t="shared" si="52"/>
        <v>aman</v>
      </c>
      <c r="G1150" t="str">
        <f t="shared" si="53"/>
        <v>update</v>
      </c>
    </row>
    <row r="1151" spans="1:7" hidden="1" x14ac:dyDescent="0.25">
      <c r="A1151" s="1" t="s">
        <v>1149</v>
      </c>
      <c r="B1151" s="2">
        <v>10000</v>
      </c>
      <c r="C1151" s="2">
        <f>IF(ISNA(VLOOKUP(A1151,vlookup_a!A:B,2,FALSE)),0,(VLOOKUP(A1151,vlookup_a!A:B,2,FALSE)))</f>
        <v>10000</v>
      </c>
      <c r="D1151" s="2">
        <f>VLOOKUP(A1151,vlookup_a!C:D,2,FALSE)</f>
        <v>0</v>
      </c>
      <c r="E1151" s="2">
        <f t="shared" si="51"/>
        <v>0</v>
      </c>
      <c r="F1151" t="str">
        <f t="shared" si="52"/>
        <v>aman</v>
      </c>
      <c r="G1151" t="str">
        <f t="shared" si="53"/>
        <v>update</v>
      </c>
    </row>
    <row r="1152" spans="1:7" hidden="1" x14ac:dyDescent="0.25">
      <c r="A1152" s="1" t="s">
        <v>1150</v>
      </c>
      <c r="B1152" s="2">
        <v>10000</v>
      </c>
      <c r="C1152" s="2">
        <f>IF(ISNA(VLOOKUP(A1152,vlookup_a!A:B,2,FALSE)),0,(VLOOKUP(A1152,vlookup_a!A:B,2,FALSE)))</f>
        <v>10000</v>
      </c>
      <c r="D1152" s="2">
        <f>VLOOKUP(A1152,vlookup_a!C:D,2,FALSE)</f>
        <v>0</v>
      </c>
      <c r="E1152" s="2">
        <f t="shared" si="51"/>
        <v>0</v>
      </c>
      <c r="F1152" t="str">
        <f t="shared" si="52"/>
        <v>aman</v>
      </c>
      <c r="G1152" t="str">
        <f t="shared" si="53"/>
        <v>update</v>
      </c>
    </row>
    <row r="1153" spans="1:7" hidden="1" x14ac:dyDescent="0.25">
      <c r="A1153" s="1" t="s">
        <v>1151</v>
      </c>
      <c r="B1153" s="2">
        <v>298000</v>
      </c>
      <c r="C1153" s="2">
        <f>IF(ISNA(VLOOKUP(A1153,vlookup_a!A:B,2,FALSE)),0,(VLOOKUP(A1153,vlookup_a!A:B,2,FALSE)))</f>
        <v>298000</v>
      </c>
      <c r="D1153" s="2">
        <f>VLOOKUP(A1153,vlookup_a!C:D,2,FALSE)</f>
        <v>0</v>
      </c>
      <c r="E1153" s="2">
        <f t="shared" si="51"/>
        <v>0</v>
      </c>
      <c r="F1153" t="str">
        <f t="shared" si="52"/>
        <v>aman</v>
      </c>
      <c r="G1153" t="str">
        <f t="shared" si="53"/>
        <v>update</v>
      </c>
    </row>
    <row r="1154" spans="1:7" hidden="1" x14ac:dyDescent="0.25">
      <c r="A1154" s="1" t="s">
        <v>1152</v>
      </c>
      <c r="B1154" s="2">
        <v>598000</v>
      </c>
      <c r="C1154" s="2">
        <f>IF(ISNA(VLOOKUP(A1154,vlookup_a!A:B,2,FALSE)),0,(VLOOKUP(A1154,vlookup_a!A:B,2,FALSE)))</f>
        <v>598000</v>
      </c>
      <c r="D1154" s="2">
        <f>VLOOKUP(A1154,vlookup_a!C:D,2,FALSE)</f>
        <v>0</v>
      </c>
      <c r="E1154" s="2">
        <f t="shared" si="51"/>
        <v>0</v>
      </c>
      <c r="F1154" t="str">
        <f t="shared" si="52"/>
        <v>aman</v>
      </c>
      <c r="G1154" t="str">
        <f t="shared" si="53"/>
        <v>update</v>
      </c>
    </row>
    <row r="1155" spans="1:7" hidden="1" x14ac:dyDescent="0.25">
      <c r="A1155" s="1" t="s">
        <v>1153</v>
      </c>
      <c r="B1155" s="2">
        <v>247384</v>
      </c>
      <c r="C1155" s="2">
        <f>IF(ISNA(VLOOKUP(A1155,vlookup_a!A:B,2,FALSE)),0,(VLOOKUP(A1155,vlookup_a!A:B,2,FALSE)))</f>
        <v>247384</v>
      </c>
      <c r="D1155" s="2">
        <f>VLOOKUP(A1155,vlookup_a!C:D,2,FALSE)</f>
        <v>0</v>
      </c>
      <c r="E1155" s="2">
        <f t="shared" ref="E1155:E1218" si="54">B1155-C1155</f>
        <v>0</v>
      </c>
      <c r="F1155" t="str">
        <f t="shared" ref="F1155:F1218" si="55">IF(B1155=C1155,"aman",IF(B1155&lt;C1155,"aman","cek"))</f>
        <v>aman</v>
      </c>
      <c r="G1155" t="str">
        <f t="shared" ref="G1155:G1218" si="56">IF(D1155=B1155,"no update","update")</f>
        <v>update</v>
      </c>
    </row>
    <row r="1156" spans="1:7" hidden="1" x14ac:dyDescent="0.25">
      <c r="A1156" s="1" t="s">
        <v>1154</v>
      </c>
      <c r="B1156" s="2">
        <v>39362</v>
      </c>
      <c r="C1156" s="2">
        <f>IF(ISNA(VLOOKUP(A1156,vlookup_a!A:B,2,FALSE)),0,(VLOOKUP(A1156,vlookup_a!A:B,2,FALSE)))</f>
        <v>39362</v>
      </c>
      <c r="D1156" s="2">
        <f>VLOOKUP(A1156,vlookup_a!C:D,2,FALSE)</f>
        <v>0</v>
      </c>
      <c r="E1156" s="2">
        <f t="shared" si="54"/>
        <v>0</v>
      </c>
      <c r="F1156" t="str">
        <f t="shared" si="55"/>
        <v>aman</v>
      </c>
      <c r="G1156" t="str">
        <f t="shared" si="56"/>
        <v>update</v>
      </c>
    </row>
    <row r="1157" spans="1:7" hidden="1" x14ac:dyDescent="0.25">
      <c r="A1157" s="1" t="s">
        <v>1155</v>
      </c>
      <c r="B1157" s="2">
        <v>40556</v>
      </c>
      <c r="C1157" s="2">
        <f>IF(ISNA(VLOOKUP(A1157,vlookup_a!A:B,2,FALSE)),0,(VLOOKUP(A1157,vlookup_a!A:B,2,FALSE)))</f>
        <v>40556</v>
      </c>
      <c r="D1157" s="2">
        <f>VLOOKUP(A1157,vlookup_a!C:D,2,FALSE)</f>
        <v>0</v>
      </c>
      <c r="E1157" s="2">
        <f t="shared" si="54"/>
        <v>0</v>
      </c>
      <c r="F1157" t="str">
        <f t="shared" si="55"/>
        <v>aman</v>
      </c>
      <c r="G1157" t="str">
        <f t="shared" si="56"/>
        <v>update</v>
      </c>
    </row>
    <row r="1158" spans="1:7" hidden="1" x14ac:dyDescent="0.25">
      <c r="A1158" s="1" t="s">
        <v>1156</v>
      </c>
      <c r="B1158" s="2">
        <v>2465955</v>
      </c>
      <c r="C1158" s="2">
        <f>IF(ISNA(VLOOKUP(A1158,vlookup_a!A:B,2,FALSE)),0,(VLOOKUP(A1158,vlookup_a!A:B,2,FALSE)))</f>
        <v>2465955</v>
      </c>
      <c r="D1158" s="2">
        <f>VLOOKUP(A1158,vlookup_a!C:D,2,FALSE)</f>
        <v>0</v>
      </c>
      <c r="E1158" s="2">
        <f t="shared" si="54"/>
        <v>0</v>
      </c>
      <c r="F1158" t="str">
        <f t="shared" si="55"/>
        <v>aman</v>
      </c>
      <c r="G1158" t="str">
        <f t="shared" si="56"/>
        <v>update</v>
      </c>
    </row>
    <row r="1159" spans="1:7" hidden="1" x14ac:dyDescent="0.25">
      <c r="A1159" s="1" t="s">
        <v>1157</v>
      </c>
      <c r="B1159" s="2">
        <v>100000</v>
      </c>
      <c r="C1159" s="2">
        <f>IF(ISNA(VLOOKUP(A1159,vlookup_a!A:B,2,FALSE)),0,(VLOOKUP(A1159,vlookup_a!A:B,2,FALSE)))</f>
        <v>100000</v>
      </c>
      <c r="D1159" s="2">
        <f>VLOOKUP(A1159,vlookup_a!C:D,2,FALSE)</f>
        <v>0</v>
      </c>
      <c r="E1159" s="2">
        <f t="shared" si="54"/>
        <v>0</v>
      </c>
      <c r="F1159" t="str">
        <f t="shared" si="55"/>
        <v>aman</v>
      </c>
      <c r="G1159" t="str">
        <f t="shared" si="56"/>
        <v>update</v>
      </c>
    </row>
    <row r="1160" spans="1:7" hidden="1" x14ac:dyDescent="0.25">
      <c r="A1160" s="1" t="s">
        <v>1158</v>
      </c>
      <c r="B1160" s="2">
        <v>702019</v>
      </c>
      <c r="C1160" s="2">
        <f>IF(ISNA(VLOOKUP(A1160,vlookup_a!A:B,2,FALSE)),0,(VLOOKUP(A1160,vlookup_a!A:B,2,FALSE)))</f>
        <v>702019</v>
      </c>
      <c r="D1160" s="2">
        <f>VLOOKUP(A1160,vlookup_a!C:D,2,FALSE)</f>
        <v>0</v>
      </c>
      <c r="E1160" s="2">
        <f t="shared" si="54"/>
        <v>0</v>
      </c>
      <c r="F1160" t="str">
        <f t="shared" si="55"/>
        <v>aman</v>
      </c>
      <c r="G1160" t="str">
        <f t="shared" si="56"/>
        <v>update</v>
      </c>
    </row>
    <row r="1161" spans="1:7" hidden="1" x14ac:dyDescent="0.25">
      <c r="A1161" s="1" t="s">
        <v>1159</v>
      </c>
      <c r="B1161" s="2">
        <v>293798</v>
      </c>
      <c r="C1161" s="2">
        <f>IF(ISNA(VLOOKUP(A1161,vlookup_a!A:B,2,FALSE)),0,(VLOOKUP(A1161,vlookup_a!A:B,2,FALSE)))</f>
        <v>293798</v>
      </c>
      <c r="D1161" s="2">
        <f>VLOOKUP(A1161,vlookup_a!C:D,2,FALSE)</f>
        <v>0</v>
      </c>
      <c r="E1161" s="2">
        <f t="shared" si="54"/>
        <v>0</v>
      </c>
      <c r="F1161" t="str">
        <f t="shared" si="55"/>
        <v>aman</v>
      </c>
      <c r="G1161" t="str">
        <f t="shared" si="56"/>
        <v>update</v>
      </c>
    </row>
    <row r="1162" spans="1:7" hidden="1" x14ac:dyDescent="0.25">
      <c r="A1162" s="1" t="s">
        <v>1160</v>
      </c>
      <c r="B1162" s="2">
        <v>577501</v>
      </c>
      <c r="C1162" s="2">
        <f>IF(ISNA(VLOOKUP(A1162,vlookup_a!A:B,2,FALSE)),0,(VLOOKUP(A1162,vlookup_a!A:B,2,FALSE)))</f>
        <v>577501</v>
      </c>
      <c r="D1162" s="2">
        <f>VLOOKUP(A1162,vlookup_a!C:D,2,FALSE)</f>
        <v>0</v>
      </c>
      <c r="E1162" s="2">
        <f t="shared" si="54"/>
        <v>0</v>
      </c>
      <c r="F1162" t="str">
        <f t="shared" si="55"/>
        <v>aman</v>
      </c>
      <c r="G1162" t="str">
        <f t="shared" si="56"/>
        <v>update</v>
      </c>
    </row>
    <row r="1163" spans="1:7" hidden="1" x14ac:dyDescent="0.25">
      <c r="A1163" s="1" t="s">
        <v>1161</v>
      </c>
      <c r="B1163" s="2">
        <v>474077</v>
      </c>
      <c r="C1163" s="2">
        <f>IF(ISNA(VLOOKUP(A1163,vlookup_a!A:B,2,FALSE)),0,(VLOOKUP(A1163,vlookup_a!A:B,2,FALSE)))</f>
        <v>474077</v>
      </c>
      <c r="D1163" s="2">
        <f>VLOOKUP(A1163,vlookup_a!C:D,2,FALSE)</f>
        <v>0</v>
      </c>
      <c r="E1163" s="2">
        <f t="shared" si="54"/>
        <v>0</v>
      </c>
      <c r="F1163" t="str">
        <f t="shared" si="55"/>
        <v>aman</v>
      </c>
      <c r="G1163" t="str">
        <f t="shared" si="56"/>
        <v>update</v>
      </c>
    </row>
    <row r="1164" spans="1:7" hidden="1" x14ac:dyDescent="0.25">
      <c r="A1164" s="1" t="s">
        <v>1162</v>
      </c>
      <c r="B1164" s="2">
        <v>133133</v>
      </c>
      <c r="C1164" s="2">
        <f>IF(ISNA(VLOOKUP(A1164,vlookup_a!A:B,2,FALSE)),0,(VLOOKUP(A1164,vlookup_a!A:B,2,FALSE)))</f>
        <v>133133</v>
      </c>
      <c r="D1164" s="2">
        <f>VLOOKUP(A1164,vlookup_a!C:D,2,FALSE)</f>
        <v>0</v>
      </c>
      <c r="E1164" s="2">
        <f t="shared" si="54"/>
        <v>0</v>
      </c>
      <c r="F1164" t="str">
        <f t="shared" si="55"/>
        <v>aman</v>
      </c>
      <c r="G1164" t="str">
        <f t="shared" si="56"/>
        <v>update</v>
      </c>
    </row>
    <row r="1165" spans="1:7" hidden="1" x14ac:dyDescent="0.25">
      <c r="A1165" s="1" t="s">
        <v>1163</v>
      </c>
      <c r="B1165" s="2">
        <v>197585</v>
      </c>
      <c r="C1165" s="2">
        <f>IF(ISNA(VLOOKUP(A1165,vlookup_a!A:B,2,FALSE)),0,(VLOOKUP(A1165,vlookup_a!A:B,2,FALSE)))</f>
        <v>197585</v>
      </c>
      <c r="D1165" s="2">
        <f>VLOOKUP(A1165,vlookup_a!C:D,2,FALSE)</f>
        <v>0</v>
      </c>
      <c r="E1165" s="2">
        <f t="shared" si="54"/>
        <v>0</v>
      </c>
      <c r="F1165" t="str">
        <f t="shared" si="55"/>
        <v>aman</v>
      </c>
      <c r="G1165" t="str">
        <f t="shared" si="56"/>
        <v>update</v>
      </c>
    </row>
    <row r="1166" spans="1:7" hidden="1" x14ac:dyDescent="0.25">
      <c r="A1166" s="1" t="s">
        <v>1164</v>
      </c>
      <c r="B1166" s="2">
        <v>50976</v>
      </c>
      <c r="C1166" s="2">
        <f>IF(ISNA(VLOOKUP(A1166,vlookup_a!A:B,2,FALSE)),0,(VLOOKUP(A1166,vlookup_a!A:B,2,FALSE)))</f>
        <v>50976</v>
      </c>
      <c r="D1166" s="2">
        <f>VLOOKUP(A1166,vlookup_a!C:D,2,FALSE)</f>
        <v>0</v>
      </c>
      <c r="E1166" s="2">
        <f t="shared" si="54"/>
        <v>0</v>
      </c>
      <c r="F1166" t="str">
        <f t="shared" si="55"/>
        <v>aman</v>
      </c>
      <c r="G1166" t="str">
        <f t="shared" si="56"/>
        <v>update</v>
      </c>
    </row>
    <row r="1167" spans="1:7" hidden="1" x14ac:dyDescent="0.25">
      <c r="A1167" s="1" t="s">
        <v>1165</v>
      </c>
      <c r="B1167" s="2">
        <v>491699</v>
      </c>
      <c r="C1167" s="2">
        <f>IF(ISNA(VLOOKUP(A1167,vlookup_a!A:B,2,FALSE)),0,(VLOOKUP(A1167,vlookup_a!A:B,2,FALSE)))</f>
        <v>491699</v>
      </c>
      <c r="D1167" s="2">
        <f>VLOOKUP(A1167,vlookup_a!C:D,2,FALSE)</f>
        <v>0</v>
      </c>
      <c r="E1167" s="2">
        <f t="shared" si="54"/>
        <v>0</v>
      </c>
      <c r="F1167" t="str">
        <f t="shared" si="55"/>
        <v>aman</v>
      </c>
      <c r="G1167" t="str">
        <f t="shared" si="56"/>
        <v>update</v>
      </c>
    </row>
    <row r="1168" spans="1:7" hidden="1" x14ac:dyDescent="0.25">
      <c r="A1168" s="1" t="s">
        <v>1166</v>
      </c>
      <c r="B1168" s="2">
        <v>2084661</v>
      </c>
      <c r="C1168" s="2">
        <f>IF(ISNA(VLOOKUP(A1168,vlookup_a!A:B,2,FALSE)),0,(VLOOKUP(A1168,vlookup_a!A:B,2,FALSE)))</f>
        <v>2084661</v>
      </c>
      <c r="D1168" s="2">
        <f>VLOOKUP(A1168,vlookup_a!C:D,2,FALSE)</f>
        <v>0</v>
      </c>
      <c r="E1168" s="2">
        <f t="shared" si="54"/>
        <v>0</v>
      </c>
      <c r="F1168" t="str">
        <f t="shared" si="55"/>
        <v>aman</v>
      </c>
      <c r="G1168" t="str">
        <f t="shared" si="56"/>
        <v>update</v>
      </c>
    </row>
    <row r="1169" spans="1:7" hidden="1" x14ac:dyDescent="0.25">
      <c r="A1169" s="1" t="s">
        <v>1167</v>
      </c>
      <c r="B1169" s="2">
        <v>650500</v>
      </c>
      <c r="C1169" s="2">
        <f>IF(ISNA(VLOOKUP(A1169,vlookup_a!A:B,2,FALSE)),0,(VLOOKUP(A1169,vlookup_a!A:B,2,FALSE)))</f>
        <v>650500</v>
      </c>
      <c r="D1169" s="2">
        <f>VLOOKUP(A1169,vlookup_a!C:D,2,FALSE)</f>
        <v>0</v>
      </c>
      <c r="E1169" s="2">
        <f t="shared" si="54"/>
        <v>0</v>
      </c>
      <c r="F1169" t="str">
        <f t="shared" si="55"/>
        <v>aman</v>
      </c>
      <c r="G1169" t="str">
        <f t="shared" si="56"/>
        <v>update</v>
      </c>
    </row>
    <row r="1170" spans="1:7" hidden="1" x14ac:dyDescent="0.25">
      <c r="A1170" s="1" t="s">
        <v>1168</v>
      </c>
      <c r="B1170" s="2">
        <v>522145</v>
      </c>
      <c r="C1170" s="2">
        <f>IF(ISNA(VLOOKUP(A1170,vlookup_a!A:B,2,FALSE)),0,(VLOOKUP(A1170,vlookup_a!A:B,2,FALSE)))</f>
        <v>522145</v>
      </c>
      <c r="D1170" s="2">
        <f>VLOOKUP(A1170,vlookup_a!C:D,2,FALSE)</f>
        <v>0</v>
      </c>
      <c r="E1170" s="2">
        <f t="shared" si="54"/>
        <v>0</v>
      </c>
      <c r="F1170" t="str">
        <f t="shared" si="55"/>
        <v>aman</v>
      </c>
      <c r="G1170" t="str">
        <f t="shared" si="56"/>
        <v>update</v>
      </c>
    </row>
    <row r="1171" spans="1:7" hidden="1" x14ac:dyDescent="0.25">
      <c r="A1171" s="1" t="s">
        <v>1169</v>
      </c>
      <c r="B1171" s="2">
        <v>930442</v>
      </c>
      <c r="C1171" s="2">
        <f>IF(ISNA(VLOOKUP(A1171,vlookup_a!A:B,2,FALSE)),0,(VLOOKUP(A1171,vlookup_a!A:B,2,FALSE)))</f>
        <v>930442</v>
      </c>
      <c r="D1171" s="2">
        <f>VLOOKUP(A1171,vlookup_a!C:D,2,FALSE)</f>
        <v>0</v>
      </c>
      <c r="E1171" s="2">
        <f t="shared" si="54"/>
        <v>0</v>
      </c>
      <c r="F1171" t="str">
        <f t="shared" si="55"/>
        <v>aman</v>
      </c>
      <c r="G1171" t="str">
        <f t="shared" si="56"/>
        <v>update</v>
      </c>
    </row>
    <row r="1172" spans="1:7" hidden="1" x14ac:dyDescent="0.25">
      <c r="A1172" s="1" t="s">
        <v>1170</v>
      </c>
      <c r="B1172" s="2">
        <v>426202</v>
      </c>
      <c r="C1172" s="2">
        <f>IF(ISNA(VLOOKUP(A1172,vlookup_a!A:B,2,FALSE)),0,(VLOOKUP(A1172,vlookup_a!A:B,2,FALSE)))</f>
        <v>426202</v>
      </c>
      <c r="D1172" s="2">
        <f>VLOOKUP(A1172,vlookup_a!C:D,2,FALSE)</f>
        <v>0</v>
      </c>
      <c r="E1172" s="2">
        <f t="shared" si="54"/>
        <v>0</v>
      </c>
      <c r="F1172" t="str">
        <f t="shared" si="55"/>
        <v>aman</v>
      </c>
      <c r="G1172" t="str">
        <f t="shared" si="56"/>
        <v>update</v>
      </c>
    </row>
    <row r="1173" spans="1:7" hidden="1" x14ac:dyDescent="0.25">
      <c r="A1173" s="1" t="s">
        <v>1171</v>
      </c>
      <c r="B1173" s="2">
        <v>518623</v>
      </c>
      <c r="C1173" s="2">
        <f>IF(ISNA(VLOOKUP(A1173,vlookup_a!A:B,2,FALSE)),0,(VLOOKUP(A1173,vlookup_a!A:B,2,FALSE)))</f>
        <v>518623</v>
      </c>
      <c r="D1173" s="2">
        <f>VLOOKUP(A1173,vlookup_a!C:D,2,FALSE)</f>
        <v>0</v>
      </c>
      <c r="E1173" s="2">
        <f t="shared" si="54"/>
        <v>0</v>
      </c>
      <c r="F1173" t="str">
        <f t="shared" si="55"/>
        <v>aman</v>
      </c>
      <c r="G1173" t="str">
        <f t="shared" si="56"/>
        <v>update</v>
      </c>
    </row>
    <row r="1174" spans="1:7" hidden="1" x14ac:dyDescent="0.25">
      <c r="A1174" s="1" t="s">
        <v>1172</v>
      </c>
      <c r="B1174" s="2">
        <v>100000</v>
      </c>
      <c r="C1174" s="2">
        <f>IF(ISNA(VLOOKUP(A1174,vlookup_a!A:B,2,FALSE)),0,(VLOOKUP(A1174,vlookup_a!A:B,2,FALSE)))</f>
        <v>100000</v>
      </c>
      <c r="D1174" s="2">
        <f>VLOOKUP(A1174,vlookup_a!C:D,2,FALSE)</f>
        <v>0</v>
      </c>
      <c r="E1174" s="2">
        <f t="shared" si="54"/>
        <v>0</v>
      </c>
      <c r="F1174" t="str">
        <f t="shared" si="55"/>
        <v>aman</v>
      </c>
      <c r="G1174" t="str">
        <f t="shared" si="56"/>
        <v>update</v>
      </c>
    </row>
    <row r="1175" spans="1:7" hidden="1" x14ac:dyDescent="0.25">
      <c r="A1175" s="1" t="s">
        <v>1173</v>
      </c>
      <c r="B1175" s="2">
        <v>38539</v>
      </c>
      <c r="C1175" s="2">
        <f>IF(ISNA(VLOOKUP(A1175,vlookup_a!A:B,2,FALSE)),0,(VLOOKUP(A1175,vlookup_a!A:B,2,FALSE)))</f>
        <v>38539</v>
      </c>
      <c r="D1175" s="2">
        <f>VLOOKUP(A1175,vlookup_a!C:D,2,FALSE)</f>
        <v>0</v>
      </c>
      <c r="E1175" s="2">
        <f t="shared" si="54"/>
        <v>0</v>
      </c>
      <c r="F1175" t="str">
        <f t="shared" si="55"/>
        <v>aman</v>
      </c>
      <c r="G1175" t="str">
        <f t="shared" si="56"/>
        <v>update</v>
      </c>
    </row>
    <row r="1176" spans="1:7" hidden="1" x14ac:dyDescent="0.25">
      <c r="A1176" s="1" t="s">
        <v>1174</v>
      </c>
      <c r="B1176" s="2">
        <v>173360</v>
      </c>
      <c r="C1176" s="2">
        <f>IF(ISNA(VLOOKUP(A1176,vlookup_a!A:B,2,FALSE)),0,(VLOOKUP(A1176,vlookup_a!A:B,2,FALSE)))</f>
        <v>173360</v>
      </c>
      <c r="D1176" s="2">
        <f>VLOOKUP(A1176,vlookup_a!C:D,2,FALSE)</f>
        <v>0</v>
      </c>
      <c r="E1176" s="2">
        <f t="shared" si="54"/>
        <v>0</v>
      </c>
      <c r="F1176" t="str">
        <f t="shared" si="55"/>
        <v>aman</v>
      </c>
      <c r="G1176" t="str">
        <f t="shared" si="56"/>
        <v>update</v>
      </c>
    </row>
    <row r="1177" spans="1:7" hidden="1" x14ac:dyDescent="0.25">
      <c r="A1177" s="1" t="s">
        <v>1175</v>
      </c>
      <c r="B1177" s="2">
        <v>1367096</v>
      </c>
      <c r="C1177" s="2">
        <f>IF(ISNA(VLOOKUP(A1177,vlookup_a!A:B,2,FALSE)),0,(VLOOKUP(A1177,vlookup_a!A:B,2,FALSE)))</f>
        <v>1367096</v>
      </c>
      <c r="D1177" s="2">
        <f>VLOOKUP(A1177,vlookup_a!C:D,2,FALSE)</f>
        <v>0</v>
      </c>
      <c r="E1177" s="2">
        <f t="shared" si="54"/>
        <v>0</v>
      </c>
      <c r="F1177" t="str">
        <f t="shared" si="55"/>
        <v>aman</v>
      </c>
      <c r="G1177" t="str">
        <f t="shared" si="56"/>
        <v>update</v>
      </c>
    </row>
    <row r="1178" spans="1:7" hidden="1" x14ac:dyDescent="0.25">
      <c r="A1178" s="1" t="s">
        <v>1176</v>
      </c>
      <c r="B1178" s="2">
        <v>640943</v>
      </c>
      <c r="C1178" s="2">
        <f>IF(ISNA(VLOOKUP(A1178,vlookup_a!A:B,2,FALSE)),0,(VLOOKUP(A1178,vlookup_a!A:B,2,FALSE)))</f>
        <v>640943</v>
      </c>
      <c r="D1178" s="2">
        <f>VLOOKUP(A1178,vlookup_a!C:D,2,FALSE)</f>
        <v>0</v>
      </c>
      <c r="E1178" s="2">
        <f t="shared" si="54"/>
        <v>0</v>
      </c>
      <c r="F1178" t="str">
        <f t="shared" si="55"/>
        <v>aman</v>
      </c>
      <c r="G1178" t="str">
        <f t="shared" si="56"/>
        <v>update</v>
      </c>
    </row>
    <row r="1179" spans="1:7" hidden="1" x14ac:dyDescent="0.25">
      <c r="A1179" s="1" t="s">
        <v>1177</v>
      </c>
      <c r="B1179" s="2">
        <v>61269</v>
      </c>
      <c r="C1179" s="2">
        <f>IF(ISNA(VLOOKUP(A1179,vlookup_a!A:B,2,FALSE)),0,(VLOOKUP(A1179,vlookup_a!A:B,2,FALSE)))</f>
        <v>61269</v>
      </c>
      <c r="D1179" s="2">
        <f>VLOOKUP(A1179,vlookup_a!C:D,2,FALSE)</f>
        <v>0</v>
      </c>
      <c r="E1179" s="2">
        <f t="shared" si="54"/>
        <v>0</v>
      </c>
      <c r="F1179" t="str">
        <f t="shared" si="55"/>
        <v>aman</v>
      </c>
      <c r="G1179" t="str">
        <f t="shared" si="56"/>
        <v>update</v>
      </c>
    </row>
    <row r="1180" spans="1:7" hidden="1" x14ac:dyDescent="0.25">
      <c r="A1180" s="1" t="s">
        <v>1178</v>
      </c>
      <c r="B1180" s="2">
        <v>1863986</v>
      </c>
      <c r="C1180" s="2">
        <f>IF(ISNA(VLOOKUP(A1180,vlookup_a!A:B,2,FALSE)),0,(VLOOKUP(A1180,vlookup_a!A:B,2,FALSE)))</f>
        <v>1863986</v>
      </c>
      <c r="D1180" s="2">
        <f>VLOOKUP(A1180,vlookup_a!C:D,2,FALSE)</f>
        <v>0</v>
      </c>
      <c r="E1180" s="2">
        <f t="shared" si="54"/>
        <v>0</v>
      </c>
      <c r="F1180" t="str">
        <f t="shared" si="55"/>
        <v>aman</v>
      </c>
      <c r="G1180" t="str">
        <f t="shared" si="56"/>
        <v>update</v>
      </c>
    </row>
    <row r="1181" spans="1:7" hidden="1" x14ac:dyDescent="0.25">
      <c r="A1181" s="1" t="s">
        <v>1179</v>
      </c>
      <c r="B1181" s="2">
        <v>107724</v>
      </c>
      <c r="C1181" s="2">
        <f>IF(ISNA(VLOOKUP(A1181,vlookup_a!A:B,2,FALSE)),0,(VLOOKUP(A1181,vlookup_a!A:B,2,FALSE)))</f>
        <v>107724</v>
      </c>
      <c r="D1181" s="2">
        <f>VLOOKUP(A1181,vlookup_a!C:D,2,FALSE)</f>
        <v>0</v>
      </c>
      <c r="E1181" s="2">
        <f t="shared" si="54"/>
        <v>0</v>
      </c>
      <c r="F1181" t="str">
        <f t="shared" si="55"/>
        <v>aman</v>
      </c>
      <c r="G1181" t="str">
        <f t="shared" si="56"/>
        <v>update</v>
      </c>
    </row>
    <row r="1182" spans="1:7" hidden="1" x14ac:dyDescent="0.25">
      <c r="A1182" s="1" t="s">
        <v>1180</v>
      </c>
      <c r="B1182" s="2">
        <v>1301681</v>
      </c>
      <c r="C1182" s="2">
        <f>IF(ISNA(VLOOKUP(A1182,vlookup_a!A:B,2,FALSE)),0,(VLOOKUP(A1182,vlookup_a!A:B,2,FALSE)))</f>
        <v>1301681</v>
      </c>
      <c r="D1182" s="2">
        <f>VLOOKUP(A1182,vlookup_a!C:D,2,FALSE)</f>
        <v>0</v>
      </c>
      <c r="E1182" s="2">
        <f t="shared" si="54"/>
        <v>0</v>
      </c>
      <c r="F1182" t="str">
        <f t="shared" si="55"/>
        <v>aman</v>
      </c>
      <c r="G1182" t="str">
        <f t="shared" si="56"/>
        <v>update</v>
      </c>
    </row>
    <row r="1183" spans="1:7" hidden="1" x14ac:dyDescent="0.25">
      <c r="A1183" s="1" t="s">
        <v>1181</v>
      </c>
      <c r="B1183" s="2">
        <v>1163835</v>
      </c>
      <c r="C1183" s="2">
        <f>IF(ISNA(VLOOKUP(A1183,vlookup_a!A:B,2,FALSE)),0,(VLOOKUP(A1183,vlookup_a!A:B,2,FALSE)))</f>
        <v>1163835</v>
      </c>
      <c r="D1183" s="2">
        <f>VLOOKUP(A1183,vlookup_a!C:D,2,FALSE)</f>
        <v>0</v>
      </c>
      <c r="E1183" s="2">
        <f t="shared" si="54"/>
        <v>0</v>
      </c>
      <c r="F1183" t="str">
        <f t="shared" si="55"/>
        <v>aman</v>
      </c>
      <c r="G1183" t="str">
        <f t="shared" si="56"/>
        <v>update</v>
      </c>
    </row>
    <row r="1184" spans="1:7" hidden="1" x14ac:dyDescent="0.25">
      <c r="A1184" s="1" t="s">
        <v>1182</v>
      </c>
      <c r="B1184" s="2">
        <v>73559</v>
      </c>
      <c r="C1184" s="2">
        <f>IF(ISNA(VLOOKUP(A1184,vlookup_a!A:B,2,FALSE)),0,(VLOOKUP(A1184,vlookup_a!A:B,2,FALSE)))</f>
        <v>73559</v>
      </c>
      <c r="D1184" s="2">
        <f>VLOOKUP(A1184,vlookup_a!C:D,2,FALSE)</f>
        <v>0</v>
      </c>
      <c r="E1184" s="2">
        <f t="shared" si="54"/>
        <v>0</v>
      </c>
      <c r="F1184" t="str">
        <f t="shared" si="55"/>
        <v>aman</v>
      </c>
      <c r="G1184" t="str">
        <f t="shared" si="56"/>
        <v>update</v>
      </c>
    </row>
    <row r="1185" spans="1:7" hidden="1" x14ac:dyDescent="0.25">
      <c r="A1185" s="1" t="s">
        <v>1183</v>
      </c>
      <c r="B1185" s="2">
        <v>165020</v>
      </c>
      <c r="C1185" s="2">
        <f>IF(ISNA(VLOOKUP(A1185,vlookup_a!A:B,2,FALSE)),0,(VLOOKUP(A1185,vlookup_a!A:B,2,FALSE)))</f>
        <v>165020</v>
      </c>
      <c r="D1185" s="2">
        <f>VLOOKUP(A1185,vlookup_a!C:D,2,FALSE)</f>
        <v>0</v>
      </c>
      <c r="E1185" s="2">
        <f t="shared" si="54"/>
        <v>0</v>
      </c>
      <c r="F1185" t="str">
        <f t="shared" si="55"/>
        <v>aman</v>
      </c>
      <c r="G1185" t="str">
        <f t="shared" si="56"/>
        <v>update</v>
      </c>
    </row>
    <row r="1186" spans="1:7" hidden="1" x14ac:dyDescent="0.25">
      <c r="A1186" s="1" t="s">
        <v>1184</v>
      </c>
      <c r="B1186" s="2">
        <v>23376</v>
      </c>
      <c r="C1186" s="2">
        <f>IF(ISNA(VLOOKUP(A1186,vlookup_a!A:B,2,FALSE)),0,(VLOOKUP(A1186,vlookup_a!A:B,2,FALSE)))</f>
        <v>23376</v>
      </c>
      <c r="D1186" s="2">
        <f>VLOOKUP(A1186,vlookup_a!C:D,2,FALSE)</f>
        <v>0</v>
      </c>
      <c r="E1186" s="2">
        <f t="shared" si="54"/>
        <v>0</v>
      </c>
      <c r="F1186" t="str">
        <f t="shared" si="55"/>
        <v>aman</v>
      </c>
      <c r="G1186" t="str">
        <f t="shared" si="56"/>
        <v>update</v>
      </c>
    </row>
    <row r="1187" spans="1:7" hidden="1" x14ac:dyDescent="0.25">
      <c r="A1187" s="1" t="s">
        <v>1185</v>
      </c>
      <c r="B1187" s="2">
        <v>528297</v>
      </c>
      <c r="C1187" s="2">
        <f>IF(ISNA(VLOOKUP(A1187,vlookup_a!A:B,2,FALSE)),0,(VLOOKUP(A1187,vlookup_a!A:B,2,FALSE)))</f>
        <v>528297</v>
      </c>
      <c r="D1187" s="2">
        <f>VLOOKUP(A1187,vlookup_a!C:D,2,FALSE)</f>
        <v>0</v>
      </c>
      <c r="E1187" s="2">
        <f t="shared" si="54"/>
        <v>0</v>
      </c>
      <c r="F1187" t="str">
        <f t="shared" si="55"/>
        <v>aman</v>
      </c>
      <c r="G1187" t="str">
        <f t="shared" si="56"/>
        <v>update</v>
      </c>
    </row>
    <row r="1188" spans="1:7" hidden="1" x14ac:dyDescent="0.25">
      <c r="A1188" s="1" t="s">
        <v>1186</v>
      </c>
      <c r="B1188" s="2">
        <v>90805</v>
      </c>
      <c r="C1188" s="2">
        <f>IF(ISNA(VLOOKUP(A1188,vlookup_a!A:B,2,FALSE)),0,(VLOOKUP(A1188,vlookup_a!A:B,2,FALSE)))</f>
        <v>90805</v>
      </c>
      <c r="D1188" s="2">
        <f>VLOOKUP(A1188,vlookup_a!C:D,2,FALSE)</f>
        <v>0</v>
      </c>
      <c r="E1188" s="2">
        <f t="shared" si="54"/>
        <v>0</v>
      </c>
      <c r="F1188" t="str">
        <f t="shared" si="55"/>
        <v>aman</v>
      </c>
      <c r="G1188" t="str">
        <f t="shared" si="56"/>
        <v>update</v>
      </c>
    </row>
    <row r="1189" spans="1:7" hidden="1" x14ac:dyDescent="0.25">
      <c r="A1189" s="1" t="s">
        <v>1187</v>
      </c>
      <c r="B1189" s="2">
        <v>2231335</v>
      </c>
      <c r="C1189" s="2">
        <f>IF(ISNA(VLOOKUP(A1189,vlookup_a!A:B,2,FALSE)),0,(VLOOKUP(A1189,vlookup_a!A:B,2,FALSE)))</f>
        <v>2231335</v>
      </c>
      <c r="D1189" s="2">
        <f>VLOOKUP(A1189,vlookup_a!C:D,2,FALSE)</f>
        <v>0</v>
      </c>
      <c r="E1189" s="2">
        <f t="shared" si="54"/>
        <v>0</v>
      </c>
      <c r="F1189" t="str">
        <f t="shared" si="55"/>
        <v>aman</v>
      </c>
      <c r="G1189" t="str">
        <f t="shared" si="56"/>
        <v>update</v>
      </c>
    </row>
    <row r="1190" spans="1:7" hidden="1" x14ac:dyDescent="0.25">
      <c r="A1190" s="1" t="s">
        <v>1188</v>
      </c>
      <c r="B1190" s="2">
        <v>125000</v>
      </c>
      <c r="C1190" s="2">
        <f>IF(ISNA(VLOOKUP(A1190,vlookup_a!A:B,2,FALSE)),0,(VLOOKUP(A1190,vlookup_a!A:B,2,FALSE)))</f>
        <v>125000</v>
      </c>
      <c r="D1190" s="2">
        <f>VLOOKUP(A1190,vlookup_a!C:D,2,FALSE)</f>
        <v>0</v>
      </c>
      <c r="E1190" s="2">
        <f t="shared" si="54"/>
        <v>0</v>
      </c>
      <c r="F1190" t="str">
        <f t="shared" si="55"/>
        <v>aman</v>
      </c>
      <c r="G1190" t="str">
        <f t="shared" si="56"/>
        <v>update</v>
      </c>
    </row>
    <row r="1191" spans="1:7" hidden="1" x14ac:dyDescent="0.25">
      <c r="A1191" s="1" t="s">
        <v>1189</v>
      </c>
      <c r="B1191" s="2">
        <v>89200</v>
      </c>
      <c r="C1191" s="2">
        <f>IF(ISNA(VLOOKUP(A1191,vlookup_a!A:B,2,FALSE)),0,(VLOOKUP(A1191,vlookup_a!A:B,2,FALSE)))</f>
        <v>89200</v>
      </c>
      <c r="D1191" s="2">
        <f>VLOOKUP(A1191,vlookup_a!C:D,2,FALSE)</f>
        <v>0</v>
      </c>
      <c r="E1191" s="2">
        <f t="shared" si="54"/>
        <v>0</v>
      </c>
      <c r="F1191" t="str">
        <f t="shared" si="55"/>
        <v>aman</v>
      </c>
      <c r="G1191" t="str">
        <f t="shared" si="56"/>
        <v>update</v>
      </c>
    </row>
    <row r="1192" spans="1:7" hidden="1" x14ac:dyDescent="0.25">
      <c r="A1192" s="1" t="s">
        <v>1190</v>
      </c>
      <c r="B1192" s="2">
        <v>300000</v>
      </c>
      <c r="C1192" s="2">
        <f>IF(ISNA(VLOOKUP(A1192,vlookup_a!A:B,2,FALSE)),0,(VLOOKUP(A1192,vlookup_a!A:B,2,FALSE)))</f>
        <v>300000</v>
      </c>
      <c r="D1192" s="2">
        <f>VLOOKUP(A1192,vlookup_a!C:D,2,FALSE)</f>
        <v>0</v>
      </c>
      <c r="E1192" s="2">
        <f t="shared" si="54"/>
        <v>0</v>
      </c>
      <c r="F1192" t="str">
        <f t="shared" si="55"/>
        <v>aman</v>
      </c>
      <c r="G1192" t="str">
        <f t="shared" si="56"/>
        <v>update</v>
      </c>
    </row>
    <row r="1193" spans="1:7" hidden="1" x14ac:dyDescent="0.25">
      <c r="A1193" s="1" t="s">
        <v>1191</v>
      </c>
      <c r="B1193" s="2">
        <v>1689949</v>
      </c>
      <c r="C1193" s="2">
        <f>IF(ISNA(VLOOKUP(A1193,vlookup_a!A:B,2,FALSE)),0,(VLOOKUP(A1193,vlookup_a!A:B,2,FALSE)))</f>
        <v>1689949</v>
      </c>
      <c r="D1193" s="2">
        <f>VLOOKUP(A1193,vlookup_a!C:D,2,FALSE)</f>
        <v>0</v>
      </c>
      <c r="E1193" s="2">
        <f t="shared" si="54"/>
        <v>0</v>
      </c>
      <c r="F1193" t="str">
        <f t="shared" si="55"/>
        <v>aman</v>
      </c>
      <c r="G1193" t="str">
        <f t="shared" si="56"/>
        <v>update</v>
      </c>
    </row>
    <row r="1194" spans="1:7" hidden="1" x14ac:dyDescent="0.25">
      <c r="A1194" s="1" t="s">
        <v>1192</v>
      </c>
      <c r="B1194" s="2">
        <v>306491</v>
      </c>
      <c r="C1194" s="2">
        <f>IF(ISNA(VLOOKUP(A1194,vlookup_a!A:B,2,FALSE)),0,(VLOOKUP(A1194,vlookup_a!A:B,2,FALSE)))</f>
        <v>306491</v>
      </c>
      <c r="D1194" s="2">
        <f>VLOOKUP(A1194,vlookup_a!C:D,2,FALSE)</f>
        <v>0</v>
      </c>
      <c r="E1194" s="2">
        <f t="shared" si="54"/>
        <v>0</v>
      </c>
      <c r="F1194" t="str">
        <f t="shared" si="55"/>
        <v>aman</v>
      </c>
      <c r="G1194" t="str">
        <f t="shared" si="56"/>
        <v>update</v>
      </c>
    </row>
    <row r="1195" spans="1:7" hidden="1" x14ac:dyDescent="0.25">
      <c r="A1195" s="1" t="s">
        <v>1193</v>
      </c>
      <c r="B1195" s="2">
        <v>152950</v>
      </c>
      <c r="C1195" s="2">
        <f>IF(ISNA(VLOOKUP(A1195,vlookup_a!A:B,2,FALSE)),0,(VLOOKUP(A1195,vlookup_a!A:B,2,FALSE)))</f>
        <v>152950</v>
      </c>
      <c r="D1195" s="2">
        <f>VLOOKUP(A1195,vlookup_a!C:D,2,FALSE)</f>
        <v>0</v>
      </c>
      <c r="E1195" s="2">
        <f t="shared" si="54"/>
        <v>0</v>
      </c>
      <c r="F1195" t="str">
        <f t="shared" si="55"/>
        <v>aman</v>
      </c>
      <c r="G1195" t="str">
        <f t="shared" si="56"/>
        <v>update</v>
      </c>
    </row>
    <row r="1196" spans="1:7" hidden="1" x14ac:dyDescent="0.25">
      <c r="A1196" s="1" t="s">
        <v>1194</v>
      </c>
      <c r="B1196" s="2">
        <v>5823</v>
      </c>
      <c r="C1196" s="2">
        <f>IF(ISNA(VLOOKUP(A1196,vlookup_a!A:B,2,FALSE)),0,(VLOOKUP(A1196,vlookup_a!A:B,2,FALSE)))</f>
        <v>5823</v>
      </c>
      <c r="D1196" s="2">
        <f>VLOOKUP(A1196,vlookup_a!C:D,2,FALSE)</f>
        <v>0</v>
      </c>
      <c r="E1196" s="2">
        <f t="shared" si="54"/>
        <v>0</v>
      </c>
      <c r="F1196" t="str">
        <f t="shared" si="55"/>
        <v>aman</v>
      </c>
      <c r="G1196" t="str">
        <f t="shared" si="56"/>
        <v>update</v>
      </c>
    </row>
    <row r="1197" spans="1:7" hidden="1" x14ac:dyDescent="0.25">
      <c r="A1197" s="1" t="s">
        <v>1195</v>
      </c>
      <c r="B1197" s="2">
        <v>1409427</v>
      </c>
      <c r="C1197" s="2">
        <f>IF(ISNA(VLOOKUP(A1197,vlookup_a!A:B,2,FALSE)),0,(VLOOKUP(A1197,vlookup_a!A:B,2,FALSE)))</f>
        <v>1409427</v>
      </c>
      <c r="D1197" s="2">
        <f>VLOOKUP(A1197,vlookup_a!C:D,2,FALSE)</f>
        <v>0</v>
      </c>
      <c r="E1197" s="2">
        <f t="shared" si="54"/>
        <v>0</v>
      </c>
      <c r="F1197" t="str">
        <f t="shared" si="55"/>
        <v>aman</v>
      </c>
      <c r="G1197" t="str">
        <f t="shared" si="56"/>
        <v>update</v>
      </c>
    </row>
    <row r="1198" spans="1:7" hidden="1" x14ac:dyDescent="0.25">
      <c r="A1198" s="1" t="s">
        <v>1196</v>
      </c>
      <c r="B1198" s="2">
        <v>2542053</v>
      </c>
      <c r="C1198" s="2">
        <f>IF(ISNA(VLOOKUP(A1198,vlookup_a!A:B,2,FALSE)),0,(VLOOKUP(A1198,vlookup_a!A:B,2,FALSE)))</f>
        <v>2542053</v>
      </c>
      <c r="D1198" s="2">
        <f>VLOOKUP(A1198,vlookup_a!C:D,2,FALSE)</f>
        <v>0</v>
      </c>
      <c r="E1198" s="2">
        <f t="shared" si="54"/>
        <v>0</v>
      </c>
      <c r="F1198" t="str">
        <f t="shared" si="55"/>
        <v>aman</v>
      </c>
      <c r="G1198" t="str">
        <f t="shared" si="56"/>
        <v>update</v>
      </c>
    </row>
    <row r="1199" spans="1:7" hidden="1" x14ac:dyDescent="0.25">
      <c r="A1199" s="1" t="s">
        <v>1197</v>
      </c>
      <c r="B1199" s="2">
        <v>235816</v>
      </c>
      <c r="C1199" s="2">
        <f>IF(ISNA(VLOOKUP(A1199,vlookup_a!A:B,2,FALSE)),0,(VLOOKUP(A1199,vlookup_a!A:B,2,FALSE)))</f>
        <v>235816</v>
      </c>
      <c r="D1199" s="2">
        <f>VLOOKUP(A1199,vlookup_a!C:D,2,FALSE)</f>
        <v>0</v>
      </c>
      <c r="E1199" s="2">
        <f t="shared" si="54"/>
        <v>0</v>
      </c>
      <c r="F1199" t="str">
        <f t="shared" si="55"/>
        <v>aman</v>
      </c>
      <c r="G1199" t="str">
        <f t="shared" si="56"/>
        <v>update</v>
      </c>
    </row>
    <row r="1200" spans="1:7" hidden="1" x14ac:dyDescent="0.25">
      <c r="A1200" s="1" t="s">
        <v>1198</v>
      </c>
      <c r="B1200" s="2">
        <v>376674</v>
      </c>
      <c r="C1200" s="2">
        <f>IF(ISNA(VLOOKUP(A1200,vlookup_a!A:B,2,FALSE)),0,(VLOOKUP(A1200,vlookup_a!A:B,2,FALSE)))</f>
        <v>376674</v>
      </c>
      <c r="D1200" s="2">
        <f>VLOOKUP(A1200,vlookup_a!C:D,2,FALSE)</f>
        <v>0</v>
      </c>
      <c r="E1200" s="2">
        <f t="shared" si="54"/>
        <v>0</v>
      </c>
      <c r="F1200" t="str">
        <f t="shared" si="55"/>
        <v>aman</v>
      </c>
      <c r="G1200" t="str">
        <f t="shared" si="56"/>
        <v>update</v>
      </c>
    </row>
    <row r="1201" spans="1:7" hidden="1" x14ac:dyDescent="0.25">
      <c r="A1201" s="1" t="s">
        <v>1199</v>
      </c>
      <c r="B1201" s="2">
        <v>1300000</v>
      </c>
      <c r="C1201" s="2">
        <f>IF(ISNA(VLOOKUP(A1201,vlookup_a!A:B,2,FALSE)),0,(VLOOKUP(A1201,vlookup_a!A:B,2,FALSE)))</f>
        <v>1300000</v>
      </c>
      <c r="D1201" s="2">
        <f>VLOOKUP(A1201,vlookup_a!C:D,2,FALSE)</f>
        <v>0</v>
      </c>
      <c r="E1201" s="2">
        <f t="shared" si="54"/>
        <v>0</v>
      </c>
      <c r="F1201" t="str">
        <f t="shared" si="55"/>
        <v>aman</v>
      </c>
      <c r="G1201" t="str">
        <f t="shared" si="56"/>
        <v>update</v>
      </c>
    </row>
    <row r="1202" spans="1:7" hidden="1" x14ac:dyDescent="0.25">
      <c r="A1202" s="1" t="s">
        <v>1200</v>
      </c>
      <c r="B1202" s="2">
        <v>226000</v>
      </c>
      <c r="C1202" s="2">
        <f>IF(ISNA(VLOOKUP(A1202,vlookup_a!A:B,2,FALSE)),0,(VLOOKUP(A1202,vlookup_a!A:B,2,FALSE)))</f>
        <v>226000</v>
      </c>
      <c r="D1202" s="2">
        <f>VLOOKUP(A1202,vlookup_a!C:D,2,FALSE)</f>
        <v>0</v>
      </c>
      <c r="E1202" s="2">
        <f t="shared" si="54"/>
        <v>0</v>
      </c>
      <c r="F1202" t="str">
        <f t="shared" si="55"/>
        <v>aman</v>
      </c>
      <c r="G1202" t="str">
        <f t="shared" si="56"/>
        <v>update</v>
      </c>
    </row>
    <row r="1203" spans="1:7" hidden="1" x14ac:dyDescent="0.25">
      <c r="A1203" s="1" t="s">
        <v>1201</v>
      </c>
      <c r="B1203" s="2">
        <v>697641</v>
      </c>
      <c r="C1203" s="2">
        <f>IF(ISNA(VLOOKUP(A1203,vlookup_a!A:B,2,FALSE)),0,(VLOOKUP(A1203,vlookup_a!A:B,2,FALSE)))</f>
        <v>697641</v>
      </c>
      <c r="D1203" s="2">
        <f>VLOOKUP(A1203,vlookup_a!C:D,2,FALSE)</f>
        <v>0</v>
      </c>
      <c r="E1203" s="2">
        <f t="shared" si="54"/>
        <v>0</v>
      </c>
      <c r="F1203" t="str">
        <f t="shared" si="55"/>
        <v>aman</v>
      </c>
      <c r="G1203" t="str">
        <f t="shared" si="56"/>
        <v>update</v>
      </c>
    </row>
    <row r="1204" spans="1:7" hidden="1" x14ac:dyDescent="0.25">
      <c r="A1204" s="1" t="s">
        <v>1202</v>
      </c>
      <c r="B1204" s="2">
        <v>1000</v>
      </c>
      <c r="C1204" s="2">
        <f>IF(ISNA(VLOOKUP(A1204,vlookup_a!A:B,2,FALSE)),0,(VLOOKUP(A1204,vlookup_a!A:B,2,FALSE)))</f>
        <v>1000</v>
      </c>
      <c r="D1204" s="2">
        <f>VLOOKUP(A1204,vlookup_a!C:D,2,FALSE)</f>
        <v>0</v>
      </c>
      <c r="E1204" s="2">
        <f t="shared" si="54"/>
        <v>0</v>
      </c>
      <c r="F1204" t="str">
        <f t="shared" si="55"/>
        <v>aman</v>
      </c>
      <c r="G1204" t="str">
        <f t="shared" si="56"/>
        <v>update</v>
      </c>
    </row>
    <row r="1205" spans="1:7" hidden="1" x14ac:dyDescent="0.25">
      <c r="A1205" s="1" t="s">
        <v>1203</v>
      </c>
      <c r="B1205" s="2">
        <v>297674</v>
      </c>
      <c r="C1205" s="2">
        <f>IF(ISNA(VLOOKUP(A1205,vlookup_a!A:B,2,FALSE)),0,(VLOOKUP(A1205,vlookup_a!A:B,2,FALSE)))</f>
        <v>297674</v>
      </c>
      <c r="D1205" s="2">
        <f>VLOOKUP(A1205,vlookup_a!C:D,2,FALSE)</f>
        <v>0</v>
      </c>
      <c r="E1205" s="2">
        <f t="shared" si="54"/>
        <v>0</v>
      </c>
      <c r="F1205" t="str">
        <f t="shared" si="55"/>
        <v>aman</v>
      </c>
      <c r="G1205" t="str">
        <f t="shared" si="56"/>
        <v>update</v>
      </c>
    </row>
    <row r="1206" spans="1:7" hidden="1" x14ac:dyDescent="0.25">
      <c r="A1206" s="1" t="s">
        <v>1204</v>
      </c>
      <c r="B1206" s="2">
        <v>416197</v>
      </c>
      <c r="C1206" s="2">
        <f>IF(ISNA(VLOOKUP(A1206,vlookup_a!A:B,2,FALSE)),0,(VLOOKUP(A1206,vlookup_a!A:B,2,FALSE)))</f>
        <v>416197</v>
      </c>
      <c r="D1206" s="2">
        <f>VLOOKUP(A1206,vlookup_a!C:D,2,FALSE)</f>
        <v>0</v>
      </c>
      <c r="E1206" s="2">
        <f t="shared" si="54"/>
        <v>0</v>
      </c>
      <c r="F1206" t="str">
        <f t="shared" si="55"/>
        <v>aman</v>
      </c>
      <c r="G1206" t="str">
        <f t="shared" si="56"/>
        <v>update</v>
      </c>
    </row>
    <row r="1207" spans="1:7" hidden="1" x14ac:dyDescent="0.25">
      <c r="A1207" s="1" t="s">
        <v>1205</v>
      </c>
      <c r="B1207" s="2">
        <v>599250</v>
      </c>
      <c r="C1207" s="2">
        <f>IF(ISNA(VLOOKUP(A1207,vlookup_a!A:B,2,FALSE)),0,(VLOOKUP(A1207,vlookup_a!A:B,2,FALSE)))</f>
        <v>599250</v>
      </c>
      <c r="D1207" s="2">
        <f>VLOOKUP(A1207,vlookup_a!C:D,2,FALSE)</f>
        <v>0</v>
      </c>
      <c r="E1207" s="2">
        <f t="shared" si="54"/>
        <v>0</v>
      </c>
      <c r="F1207" t="str">
        <f t="shared" si="55"/>
        <v>aman</v>
      </c>
      <c r="G1207" t="str">
        <f t="shared" si="56"/>
        <v>update</v>
      </c>
    </row>
    <row r="1208" spans="1:7" hidden="1" x14ac:dyDescent="0.25">
      <c r="A1208" s="1" t="s">
        <v>1206</v>
      </c>
      <c r="B1208" s="2">
        <v>878048</v>
      </c>
      <c r="C1208" s="2">
        <f>IF(ISNA(VLOOKUP(A1208,vlookup_a!A:B,2,FALSE)),0,(VLOOKUP(A1208,vlookup_a!A:B,2,FALSE)))</f>
        <v>878048</v>
      </c>
      <c r="D1208" s="2">
        <f>VLOOKUP(A1208,vlookup_a!C:D,2,FALSE)</f>
        <v>0</v>
      </c>
      <c r="E1208" s="2">
        <f t="shared" si="54"/>
        <v>0</v>
      </c>
      <c r="F1208" t="str">
        <f t="shared" si="55"/>
        <v>aman</v>
      </c>
      <c r="G1208" t="str">
        <f t="shared" si="56"/>
        <v>update</v>
      </c>
    </row>
    <row r="1209" spans="1:7" hidden="1" x14ac:dyDescent="0.25">
      <c r="A1209" s="1" t="s">
        <v>1207</v>
      </c>
      <c r="B1209" s="2">
        <v>282167</v>
      </c>
      <c r="C1209" s="2">
        <f>IF(ISNA(VLOOKUP(A1209,vlookup_a!A:B,2,FALSE)),0,(VLOOKUP(A1209,vlookup_a!A:B,2,FALSE)))</f>
        <v>282167</v>
      </c>
      <c r="D1209" s="2">
        <f>VLOOKUP(A1209,vlookup_a!C:D,2,FALSE)</f>
        <v>0</v>
      </c>
      <c r="E1209" s="2">
        <f t="shared" si="54"/>
        <v>0</v>
      </c>
      <c r="F1209" t="str">
        <f t="shared" si="55"/>
        <v>aman</v>
      </c>
      <c r="G1209" t="str">
        <f t="shared" si="56"/>
        <v>update</v>
      </c>
    </row>
    <row r="1210" spans="1:7" hidden="1" x14ac:dyDescent="0.25">
      <c r="A1210" s="1" t="s">
        <v>1208</v>
      </c>
      <c r="B1210" s="2">
        <v>140000</v>
      </c>
      <c r="C1210" s="2">
        <f>IF(ISNA(VLOOKUP(A1210,vlookup_a!A:B,2,FALSE)),0,(VLOOKUP(A1210,vlookup_a!A:B,2,FALSE)))</f>
        <v>140000</v>
      </c>
      <c r="D1210" s="2">
        <f>VLOOKUP(A1210,vlookup_a!C:D,2,FALSE)</f>
        <v>0</v>
      </c>
      <c r="E1210" s="2">
        <f t="shared" si="54"/>
        <v>0</v>
      </c>
      <c r="F1210" t="str">
        <f t="shared" si="55"/>
        <v>aman</v>
      </c>
      <c r="G1210" t="str">
        <f t="shared" si="56"/>
        <v>update</v>
      </c>
    </row>
    <row r="1211" spans="1:7" hidden="1" x14ac:dyDescent="0.25">
      <c r="A1211" s="1" t="s">
        <v>1209</v>
      </c>
      <c r="B1211" s="2">
        <v>2296867</v>
      </c>
      <c r="C1211" s="2">
        <f>IF(ISNA(VLOOKUP(A1211,vlookup_a!A:B,2,FALSE)),0,(VLOOKUP(A1211,vlookup_a!A:B,2,FALSE)))</f>
        <v>2296867</v>
      </c>
      <c r="D1211" s="2">
        <f>VLOOKUP(A1211,vlookup_a!C:D,2,FALSE)</f>
        <v>0</v>
      </c>
      <c r="E1211" s="2">
        <f t="shared" si="54"/>
        <v>0</v>
      </c>
      <c r="F1211" t="str">
        <f t="shared" si="55"/>
        <v>aman</v>
      </c>
      <c r="G1211" t="str">
        <f t="shared" si="56"/>
        <v>update</v>
      </c>
    </row>
    <row r="1212" spans="1:7" hidden="1" x14ac:dyDescent="0.25">
      <c r="A1212" s="1" t="s">
        <v>1210</v>
      </c>
      <c r="B1212" s="2">
        <v>155213</v>
      </c>
      <c r="C1212" s="2">
        <f>IF(ISNA(VLOOKUP(A1212,vlookup_a!A:B,2,FALSE)),0,(VLOOKUP(A1212,vlookup_a!A:B,2,FALSE)))</f>
        <v>155213</v>
      </c>
      <c r="D1212" s="2">
        <f>VLOOKUP(A1212,vlookup_a!C:D,2,FALSE)</f>
        <v>0</v>
      </c>
      <c r="E1212" s="2">
        <f t="shared" si="54"/>
        <v>0</v>
      </c>
      <c r="F1212" t="str">
        <f t="shared" si="55"/>
        <v>aman</v>
      </c>
      <c r="G1212" t="str">
        <f t="shared" si="56"/>
        <v>update</v>
      </c>
    </row>
    <row r="1213" spans="1:7" hidden="1" x14ac:dyDescent="0.25">
      <c r="A1213" s="1" t="s">
        <v>1211</v>
      </c>
      <c r="B1213" s="2">
        <v>200000</v>
      </c>
      <c r="C1213" s="2">
        <f>IF(ISNA(VLOOKUP(A1213,vlookup_a!A:B,2,FALSE)),0,(VLOOKUP(A1213,vlookup_a!A:B,2,FALSE)))</f>
        <v>200000</v>
      </c>
      <c r="D1213" s="2">
        <f>VLOOKUP(A1213,vlookup_a!C:D,2,FALSE)</f>
        <v>0</v>
      </c>
      <c r="E1213" s="2">
        <f t="shared" si="54"/>
        <v>0</v>
      </c>
      <c r="F1213" t="str">
        <f t="shared" si="55"/>
        <v>aman</v>
      </c>
      <c r="G1213" t="str">
        <f t="shared" si="56"/>
        <v>update</v>
      </c>
    </row>
    <row r="1214" spans="1:7" hidden="1" x14ac:dyDescent="0.25">
      <c r="A1214" s="1" t="s">
        <v>1212</v>
      </c>
      <c r="B1214" s="2">
        <v>998386</v>
      </c>
      <c r="C1214" s="2">
        <f>IF(ISNA(VLOOKUP(A1214,vlookup_a!A:B,2,FALSE)),0,(VLOOKUP(A1214,vlookup_a!A:B,2,FALSE)))</f>
        <v>998386</v>
      </c>
      <c r="D1214" s="2">
        <f>VLOOKUP(A1214,vlookup_a!C:D,2,FALSE)</f>
        <v>0</v>
      </c>
      <c r="E1214" s="2">
        <f t="shared" si="54"/>
        <v>0</v>
      </c>
      <c r="F1214" t="str">
        <f t="shared" si="55"/>
        <v>aman</v>
      </c>
      <c r="G1214" t="str">
        <f t="shared" si="56"/>
        <v>update</v>
      </c>
    </row>
    <row r="1215" spans="1:7" hidden="1" x14ac:dyDescent="0.25">
      <c r="A1215" s="1" t="s">
        <v>1213</v>
      </c>
      <c r="B1215" s="2">
        <v>287567</v>
      </c>
      <c r="C1215" s="2">
        <f>IF(ISNA(VLOOKUP(A1215,vlookup_a!A:B,2,FALSE)),0,(VLOOKUP(A1215,vlookup_a!A:B,2,FALSE)))</f>
        <v>287567</v>
      </c>
      <c r="D1215" s="2">
        <f>VLOOKUP(A1215,vlookup_a!C:D,2,FALSE)</f>
        <v>0</v>
      </c>
      <c r="E1215" s="2">
        <f t="shared" si="54"/>
        <v>0</v>
      </c>
      <c r="F1215" t="str">
        <f t="shared" si="55"/>
        <v>aman</v>
      </c>
      <c r="G1215" t="str">
        <f t="shared" si="56"/>
        <v>update</v>
      </c>
    </row>
    <row r="1216" spans="1:7" hidden="1" x14ac:dyDescent="0.25">
      <c r="A1216" s="1" t="s">
        <v>1214</v>
      </c>
      <c r="B1216" s="2">
        <v>11651</v>
      </c>
      <c r="C1216" s="2">
        <f>IF(ISNA(VLOOKUP(A1216,vlookup_a!A:B,2,FALSE)),0,(VLOOKUP(A1216,vlookup_a!A:B,2,FALSE)))</f>
        <v>11651</v>
      </c>
      <c r="D1216" s="2">
        <f>VLOOKUP(A1216,vlookup_a!C:D,2,FALSE)</f>
        <v>0</v>
      </c>
      <c r="E1216" s="2">
        <f t="shared" si="54"/>
        <v>0</v>
      </c>
      <c r="F1216" t="str">
        <f t="shared" si="55"/>
        <v>aman</v>
      </c>
      <c r="G1216" t="str">
        <f t="shared" si="56"/>
        <v>update</v>
      </c>
    </row>
    <row r="1217" spans="1:7" hidden="1" x14ac:dyDescent="0.25">
      <c r="A1217" s="1" t="s">
        <v>1215</v>
      </c>
      <c r="B1217" s="2">
        <v>334874</v>
      </c>
      <c r="C1217" s="2">
        <f>IF(ISNA(VLOOKUP(A1217,vlookup_a!A:B,2,FALSE)),0,(VLOOKUP(A1217,vlookup_a!A:B,2,FALSE)))</f>
        <v>334874</v>
      </c>
      <c r="D1217" s="2">
        <f>VLOOKUP(A1217,vlookup_a!C:D,2,FALSE)</f>
        <v>0</v>
      </c>
      <c r="E1217" s="2">
        <f t="shared" si="54"/>
        <v>0</v>
      </c>
      <c r="F1217" t="str">
        <f t="shared" si="55"/>
        <v>aman</v>
      </c>
      <c r="G1217" t="str">
        <f t="shared" si="56"/>
        <v>update</v>
      </c>
    </row>
    <row r="1218" spans="1:7" hidden="1" x14ac:dyDescent="0.25">
      <c r="A1218" s="1" t="s">
        <v>1216</v>
      </c>
      <c r="B1218" s="2">
        <v>471525</v>
      </c>
      <c r="C1218" s="2">
        <f>IF(ISNA(VLOOKUP(A1218,vlookup_a!A:B,2,FALSE)),0,(VLOOKUP(A1218,vlookup_a!A:B,2,FALSE)))</f>
        <v>471525</v>
      </c>
      <c r="D1218" s="2">
        <f>VLOOKUP(A1218,vlookup_a!C:D,2,FALSE)</f>
        <v>0</v>
      </c>
      <c r="E1218" s="2">
        <f t="shared" si="54"/>
        <v>0</v>
      </c>
      <c r="F1218" t="str">
        <f t="shared" si="55"/>
        <v>aman</v>
      </c>
      <c r="G1218" t="str">
        <f t="shared" si="56"/>
        <v>update</v>
      </c>
    </row>
    <row r="1219" spans="1:7" hidden="1" x14ac:dyDescent="0.25">
      <c r="A1219" s="1" t="s">
        <v>1217</v>
      </c>
      <c r="B1219" s="2">
        <v>78999</v>
      </c>
      <c r="C1219" s="2">
        <f>IF(ISNA(VLOOKUP(A1219,vlookup_a!A:B,2,FALSE)),0,(VLOOKUP(A1219,vlookup_a!A:B,2,FALSE)))</f>
        <v>78999</v>
      </c>
      <c r="D1219" s="2">
        <f>VLOOKUP(A1219,vlookup_a!C:D,2,FALSE)</f>
        <v>0</v>
      </c>
      <c r="E1219" s="2">
        <f t="shared" ref="E1219:E1282" si="57">B1219-C1219</f>
        <v>0</v>
      </c>
      <c r="F1219" t="str">
        <f t="shared" ref="F1219:F1282" si="58">IF(B1219=C1219,"aman",IF(B1219&lt;C1219,"aman","cek"))</f>
        <v>aman</v>
      </c>
      <c r="G1219" t="str">
        <f t="shared" ref="G1219:G1282" si="59">IF(D1219=B1219,"no update","update")</f>
        <v>update</v>
      </c>
    </row>
    <row r="1220" spans="1:7" hidden="1" x14ac:dyDescent="0.25">
      <c r="A1220" s="1" t="s">
        <v>1218</v>
      </c>
      <c r="B1220" s="2">
        <v>44918</v>
      </c>
      <c r="C1220" s="2">
        <f>IF(ISNA(VLOOKUP(A1220,vlookup_a!A:B,2,FALSE)),0,(VLOOKUP(A1220,vlookup_a!A:B,2,FALSE)))</f>
        <v>44918</v>
      </c>
      <c r="D1220" s="2">
        <f>VLOOKUP(A1220,vlookup_a!C:D,2,FALSE)</f>
        <v>0</v>
      </c>
      <c r="E1220" s="2">
        <f t="shared" si="57"/>
        <v>0</v>
      </c>
      <c r="F1220" t="str">
        <f t="shared" si="58"/>
        <v>aman</v>
      </c>
      <c r="G1220" t="str">
        <f t="shared" si="59"/>
        <v>update</v>
      </c>
    </row>
    <row r="1221" spans="1:7" hidden="1" x14ac:dyDescent="0.25">
      <c r="A1221" s="1" t="s">
        <v>1219</v>
      </c>
      <c r="B1221" s="2">
        <v>1951522</v>
      </c>
      <c r="C1221" s="2">
        <f>IF(ISNA(VLOOKUP(A1221,vlookup_a!A:B,2,FALSE)),0,(VLOOKUP(A1221,vlookup_a!A:B,2,FALSE)))</f>
        <v>1951522</v>
      </c>
      <c r="D1221" s="2">
        <f>VLOOKUP(A1221,vlookup_a!C:D,2,FALSE)</f>
        <v>0</v>
      </c>
      <c r="E1221" s="2">
        <f t="shared" si="57"/>
        <v>0</v>
      </c>
      <c r="F1221" t="str">
        <f t="shared" si="58"/>
        <v>aman</v>
      </c>
      <c r="G1221" t="str">
        <f t="shared" si="59"/>
        <v>update</v>
      </c>
    </row>
    <row r="1222" spans="1:7" hidden="1" x14ac:dyDescent="0.25">
      <c r="A1222" s="1" t="s">
        <v>1220</v>
      </c>
      <c r="B1222" s="2">
        <v>637200</v>
      </c>
      <c r="C1222" s="2">
        <f>IF(ISNA(VLOOKUP(A1222,vlookup_a!A:B,2,FALSE)),0,(VLOOKUP(A1222,vlookup_a!A:B,2,FALSE)))</f>
        <v>637200</v>
      </c>
      <c r="D1222" s="2">
        <f>VLOOKUP(A1222,vlookup_a!C:D,2,FALSE)</f>
        <v>0</v>
      </c>
      <c r="E1222" s="2">
        <f t="shared" si="57"/>
        <v>0</v>
      </c>
      <c r="F1222" t="str">
        <f t="shared" si="58"/>
        <v>aman</v>
      </c>
      <c r="G1222" t="str">
        <f t="shared" si="59"/>
        <v>update</v>
      </c>
    </row>
    <row r="1223" spans="1:7" hidden="1" x14ac:dyDescent="0.25">
      <c r="A1223" s="1" t="s">
        <v>1221</v>
      </c>
      <c r="B1223" s="2">
        <v>156152</v>
      </c>
      <c r="C1223" s="2">
        <f>IF(ISNA(VLOOKUP(A1223,vlookup_a!A:B,2,FALSE)),0,(VLOOKUP(A1223,vlookup_a!A:B,2,FALSE)))</f>
        <v>156152</v>
      </c>
      <c r="D1223" s="2">
        <f>VLOOKUP(A1223,vlookup_a!C:D,2,FALSE)</f>
        <v>0</v>
      </c>
      <c r="E1223" s="2">
        <f t="shared" si="57"/>
        <v>0</v>
      </c>
      <c r="F1223" t="str">
        <f t="shared" si="58"/>
        <v>aman</v>
      </c>
      <c r="G1223" t="str">
        <f t="shared" si="59"/>
        <v>update</v>
      </c>
    </row>
    <row r="1224" spans="1:7" hidden="1" x14ac:dyDescent="0.25">
      <c r="A1224" s="1" t="s">
        <v>1222</v>
      </c>
      <c r="B1224" s="2">
        <v>531000</v>
      </c>
      <c r="C1224" s="2">
        <f>IF(ISNA(VLOOKUP(A1224,vlookup_a!A:B,2,FALSE)),0,(VLOOKUP(A1224,vlookup_a!A:B,2,FALSE)))</f>
        <v>531000</v>
      </c>
      <c r="D1224" s="2">
        <f>VLOOKUP(A1224,vlookup_a!C:D,2,FALSE)</f>
        <v>0</v>
      </c>
      <c r="E1224" s="2">
        <f t="shared" si="57"/>
        <v>0</v>
      </c>
      <c r="F1224" t="str">
        <f t="shared" si="58"/>
        <v>aman</v>
      </c>
      <c r="G1224" t="str">
        <f t="shared" si="59"/>
        <v>update</v>
      </c>
    </row>
    <row r="1225" spans="1:7" hidden="1" x14ac:dyDescent="0.25">
      <c r="A1225" s="1" t="s">
        <v>1223</v>
      </c>
      <c r="B1225" s="2">
        <v>363393</v>
      </c>
      <c r="C1225" s="2">
        <f>IF(ISNA(VLOOKUP(A1225,vlookup_a!A:B,2,FALSE)),0,(VLOOKUP(A1225,vlookup_a!A:B,2,FALSE)))</f>
        <v>363393</v>
      </c>
      <c r="D1225" s="2">
        <f>VLOOKUP(A1225,vlookup_a!C:D,2,FALSE)</f>
        <v>0</v>
      </c>
      <c r="E1225" s="2">
        <f t="shared" si="57"/>
        <v>0</v>
      </c>
      <c r="F1225" t="str">
        <f t="shared" si="58"/>
        <v>aman</v>
      </c>
      <c r="G1225" t="str">
        <f t="shared" si="59"/>
        <v>update</v>
      </c>
    </row>
    <row r="1226" spans="1:7" hidden="1" x14ac:dyDescent="0.25">
      <c r="A1226" s="1" t="s">
        <v>1224</v>
      </c>
      <c r="B1226" s="2">
        <v>300000</v>
      </c>
      <c r="C1226" s="2">
        <f>IF(ISNA(VLOOKUP(A1226,vlookup_a!A:B,2,FALSE)),0,(VLOOKUP(A1226,vlookup_a!A:B,2,FALSE)))</f>
        <v>300000</v>
      </c>
      <c r="D1226" s="2">
        <f>VLOOKUP(A1226,vlookup_a!C:D,2,FALSE)</f>
        <v>0</v>
      </c>
      <c r="E1226" s="2">
        <f t="shared" si="57"/>
        <v>0</v>
      </c>
      <c r="F1226" t="str">
        <f t="shared" si="58"/>
        <v>aman</v>
      </c>
      <c r="G1226" t="str">
        <f t="shared" si="59"/>
        <v>update</v>
      </c>
    </row>
    <row r="1227" spans="1:7" hidden="1" x14ac:dyDescent="0.25">
      <c r="A1227" s="1" t="s">
        <v>1225</v>
      </c>
      <c r="B1227" s="2">
        <v>1786496</v>
      </c>
      <c r="C1227" s="2">
        <f>IF(ISNA(VLOOKUP(A1227,vlookup_a!A:B,2,FALSE)),0,(VLOOKUP(A1227,vlookup_a!A:B,2,FALSE)))</f>
        <v>1786496</v>
      </c>
      <c r="D1227" s="2">
        <f>VLOOKUP(A1227,vlookup_a!C:D,2,FALSE)</f>
        <v>0</v>
      </c>
      <c r="E1227" s="2">
        <f t="shared" si="57"/>
        <v>0</v>
      </c>
      <c r="F1227" t="str">
        <f t="shared" si="58"/>
        <v>aman</v>
      </c>
      <c r="G1227" t="str">
        <f t="shared" si="59"/>
        <v>update</v>
      </c>
    </row>
    <row r="1228" spans="1:7" hidden="1" x14ac:dyDescent="0.25">
      <c r="A1228" s="1" t="s">
        <v>1226</v>
      </c>
      <c r="B1228" s="2">
        <v>755957</v>
      </c>
      <c r="C1228" s="2">
        <f>IF(ISNA(VLOOKUP(A1228,vlookup_a!A:B,2,FALSE)),0,(VLOOKUP(A1228,vlookup_a!A:B,2,FALSE)))</f>
        <v>755957</v>
      </c>
      <c r="D1228" s="2">
        <f>VLOOKUP(A1228,vlookup_a!C:D,2,FALSE)</f>
        <v>0</v>
      </c>
      <c r="E1228" s="2">
        <f t="shared" si="57"/>
        <v>0</v>
      </c>
      <c r="F1228" t="str">
        <f t="shared" si="58"/>
        <v>aman</v>
      </c>
      <c r="G1228" t="str">
        <f t="shared" si="59"/>
        <v>update</v>
      </c>
    </row>
    <row r="1229" spans="1:7" hidden="1" x14ac:dyDescent="0.25">
      <c r="A1229" s="1" t="s">
        <v>1227</v>
      </c>
      <c r="B1229" s="2">
        <v>3266432</v>
      </c>
      <c r="C1229" s="2">
        <f>IF(ISNA(VLOOKUP(A1229,vlookup_a!A:B,2,FALSE)),0,(VLOOKUP(A1229,vlookup_a!A:B,2,FALSE)))</f>
        <v>3266432</v>
      </c>
      <c r="D1229" s="2">
        <f>VLOOKUP(A1229,vlookup_a!C:D,2,FALSE)</f>
        <v>0</v>
      </c>
      <c r="E1229" s="2">
        <f t="shared" si="57"/>
        <v>0</v>
      </c>
      <c r="F1229" t="str">
        <f t="shared" si="58"/>
        <v>aman</v>
      </c>
      <c r="G1229" t="str">
        <f t="shared" si="59"/>
        <v>update</v>
      </c>
    </row>
    <row r="1230" spans="1:7" hidden="1" x14ac:dyDescent="0.25">
      <c r="A1230" s="1" t="s">
        <v>1228</v>
      </c>
      <c r="B1230" s="2">
        <v>165633</v>
      </c>
      <c r="C1230" s="2">
        <f>IF(ISNA(VLOOKUP(A1230,vlookup_a!A:B,2,FALSE)),0,(VLOOKUP(A1230,vlookup_a!A:B,2,FALSE)))</f>
        <v>165633</v>
      </c>
      <c r="D1230" s="2">
        <f>VLOOKUP(A1230,vlookup_a!C:D,2,FALSE)</f>
        <v>0</v>
      </c>
      <c r="E1230" s="2">
        <f t="shared" si="57"/>
        <v>0</v>
      </c>
      <c r="F1230" t="str">
        <f t="shared" si="58"/>
        <v>aman</v>
      </c>
      <c r="G1230" t="str">
        <f t="shared" si="59"/>
        <v>update</v>
      </c>
    </row>
    <row r="1231" spans="1:7" hidden="1" x14ac:dyDescent="0.25">
      <c r="A1231" s="1" t="s">
        <v>1229</v>
      </c>
      <c r="B1231" s="2">
        <v>124373</v>
      </c>
      <c r="C1231" s="2">
        <f>IF(ISNA(VLOOKUP(A1231,vlookup_a!A:B,2,FALSE)),0,(VLOOKUP(A1231,vlookup_a!A:B,2,FALSE)))</f>
        <v>124373</v>
      </c>
      <c r="D1231" s="2">
        <f>VLOOKUP(A1231,vlookup_a!C:D,2,FALSE)</f>
        <v>0</v>
      </c>
      <c r="E1231" s="2">
        <f t="shared" si="57"/>
        <v>0</v>
      </c>
      <c r="F1231" t="str">
        <f t="shared" si="58"/>
        <v>aman</v>
      </c>
      <c r="G1231" t="str">
        <f t="shared" si="59"/>
        <v>update</v>
      </c>
    </row>
    <row r="1232" spans="1:7" hidden="1" x14ac:dyDescent="0.25">
      <c r="A1232" s="1" t="s">
        <v>1230</v>
      </c>
      <c r="B1232" s="2">
        <v>699464</v>
      </c>
      <c r="C1232" s="2">
        <f>IF(ISNA(VLOOKUP(A1232,vlookup_a!A:B,2,FALSE)),0,(VLOOKUP(A1232,vlookup_a!A:B,2,FALSE)))</f>
        <v>699464</v>
      </c>
      <c r="D1232" s="2">
        <f>VLOOKUP(A1232,vlookup_a!C:D,2,FALSE)</f>
        <v>0</v>
      </c>
      <c r="E1232" s="2">
        <f t="shared" si="57"/>
        <v>0</v>
      </c>
      <c r="F1232" t="str">
        <f t="shared" si="58"/>
        <v>aman</v>
      </c>
      <c r="G1232" t="str">
        <f t="shared" si="59"/>
        <v>update</v>
      </c>
    </row>
    <row r="1233" spans="1:7" hidden="1" x14ac:dyDescent="0.25">
      <c r="A1233" s="1" t="s">
        <v>1231</v>
      </c>
      <c r="B1233" s="2">
        <v>243864</v>
      </c>
      <c r="C1233" s="2">
        <f>IF(ISNA(VLOOKUP(A1233,vlookup_a!A:B,2,FALSE)),0,(VLOOKUP(A1233,vlookup_a!A:B,2,FALSE)))</f>
        <v>243864</v>
      </c>
      <c r="D1233" s="2">
        <f>VLOOKUP(A1233,vlookup_a!C:D,2,FALSE)</f>
        <v>0</v>
      </c>
      <c r="E1233" s="2">
        <f t="shared" si="57"/>
        <v>0</v>
      </c>
      <c r="F1233" t="str">
        <f t="shared" si="58"/>
        <v>aman</v>
      </c>
      <c r="G1233" t="str">
        <f t="shared" si="59"/>
        <v>update</v>
      </c>
    </row>
    <row r="1234" spans="1:7" hidden="1" x14ac:dyDescent="0.25">
      <c r="A1234" s="1" t="s">
        <v>1232</v>
      </c>
      <c r="B1234" s="2">
        <v>253954</v>
      </c>
      <c r="C1234" s="2">
        <f>IF(ISNA(VLOOKUP(A1234,vlookup_a!A:B,2,FALSE)),0,(VLOOKUP(A1234,vlookup_a!A:B,2,FALSE)))</f>
        <v>253954</v>
      </c>
      <c r="D1234" s="2">
        <f>VLOOKUP(A1234,vlookup_a!C:D,2,FALSE)</f>
        <v>0</v>
      </c>
      <c r="E1234" s="2">
        <f t="shared" si="57"/>
        <v>0</v>
      </c>
      <c r="F1234" t="str">
        <f t="shared" si="58"/>
        <v>aman</v>
      </c>
      <c r="G1234" t="str">
        <f t="shared" si="59"/>
        <v>update</v>
      </c>
    </row>
    <row r="1235" spans="1:7" hidden="1" x14ac:dyDescent="0.25">
      <c r="A1235" s="1" t="s">
        <v>1233</v>
      </c>
      <c r="B1235" s="2">
        <v>878105</v>
      </c>
      <c r="C1235" s="2">
        <f>IF(ISNA(VLOOKUP(A1235,vlookup_a!A:B,2,FALSE)),0,(VLOOKUP(A1235,vlookup_a!A:B,2,FALSE)))</f>
        <v>878105</v>
      </c>
      <c r="D1235" s="2">
        <f>VLOOKUP(A1235,vlookup_a!C:D,2,FALSE)</f>
        <v>0</v>
      </c>
      <c r="E1235" s="2">
        <f t="shared" si="57"/>
        <v>0</v>
      </c>
      <c r="F1235" t="str">
        <f t="shared" si="58"/>
        <v>aman</v>
      </c>
      <c r="G1235" t="str">
        <f t="shared" si="59"/>
        <v>update</v>
      </c>
    </row>
    <row r="1236" spans="1:7" hidden="1" x14ac:dyDescent="0.25">
      <c r="A1236" s="1" t="s">
        <v>1234</v>
      </c>
      <c r="B1236" s="2">
        <v>26692</v>
      </c>
      <c r="C1236" s="2">
        <f>IF(ISNA(VLOOKUP(A1236,vlookup_a!A:B,2,FALSE)),0,(VLOOKUP(A1236,vlookup_a!A:B,2,FALSE)))</f>
        <v>26692</v>
      </c>
      <c r="D1236" s="2">
        <f>VLOOKUP(A1236,vlookup_a!C:D,2,FALSE)</f>
        <v>0</v>
      </c>
      <c r="E1236" s="2">
        <f t="shared" si="57"/>
        <v>0</v>
      </c>
      <c r="F1236" t="str">
        <f t="shared" si="58"/>
        <v>aman</v>
      </c>
      <c r="G1236" t="str">
        <f t="shared" si="59"/>
        <v>update</v>
      </c>
    </row>
    <row r="1237" spans="1:7" hidden="1" x14ac:dyDescent="0.25">
      <c r="A1237" s="1" t="s">
        <v>1235</v>
      </c>
      <c r="B1237" s="2">
        <v>163762</v>
      </c>
      <c r="C1237" s="2">
        <f>IF(ISNA(VLOOKUP(A1237,vlookup_a!A:B,2,FALSE)),0,(VLOOKUP(A1237,vlookup_a!A:B,2,FALSE)))</f>
        <v>163762</v>
      </c>
      <c r="D1237" s="2">
        <f>VLOOKUP(A1237,vlookup_a!C:D,2,FALSE)</f>
        <v>0</v>
      </c>
      <c r="E1237" s="2">
        <f t="shared" si="57"/>
        <v>0</v>
      </c>
      <c r="F1237" t="str">
        <f t="shared" si="58"/>
        <v>aman</v>
      </c>
      <c r="G1237" t="str">
        <f t="shared" si="59"/>
        <v>update</v>
      </c>
    </row>
    <row r="1238" spans="1:7" hidden="1" x14ac:dyDescent="0.25">
      <c r="A1238" s="1" t="s">
        <v>1236</v>
      </c>
      <c r="B1238" s="2">
        <v>676874</v>
      </c>
      <c r="C1238" s="2">
        <f>IF(ISNA(VLOOKUP(A1238,vlookup_a!A:B,2,FALSE)),0,(VLOOKUP(A1238,vlookup_a!A:B,2,FALSE)))</f>
        <v>676874</v>
      </c>
      <c r="D1238" s="2">
        <f>VLOOKUP(A1238,vlookup_a!C:D,2,FALSE)</f>
        <v>0</v>
      </c>
      <c r="E1238" s="2">
        <f t="shared" si="57"/>
        <v>0</v>
      </c>
      <c r="F1238" t="str">
        <f t="shared" si="58"/>
        <v>aman</v>
      </c>
      <c r="G1238" t="str">
        <f t="shared" si="59"/>
        <v>update</v>
      </c>
    </row>
    <row r="1239" spans="1:7" hidden="1" x14ac:dyDescent="0.25">
      <c r="A1239" s="1" t="s">
        <v>1237</v>
      </c>
      <c r="B1239" s="2">
        <v>1551278</v>
      </c>
      <c r="C1239" s="2">
        <f>IF(ISNA(VLOOKUP(A1239,vlookup_a!A:B,2,FALSE)),0,(VLOOKUP(A1239,vlookup_a!A:B,2,FALSE)))</f>
        <v>1551278</v>
      </c>
      <c r="D1239" s="2">
        <f>VLOOKUP(A1239,vlookup_a!C:D,2,FALSE)</f>
        <v>0</v>
      </c>
      <c r="E1239" s="2">
        <f t="shared" si="57"/>
        <v>0</v>
      </c>
      <c r="F1239" t="str">
        <f t="shared" si="58"/>
        <v>aman</v>
      </c>
      <c r="G1239" t="str">
        <f t="shared" si="59"/>
        <v>update</v>
      </c>
    </row>
    <row r="1240" spans="1:7" hidden="1" x14ac:dyDescent="0.25">
      <c r="A1240" s="1" t="s">
        <v>1238</v>
      </c>
      <c r="B1240" s="2">
        <v>1129767</v>
      </c>
      <c r="C1240" s="2">
        <f>IF(ISNA(VLOOKUP(A1240,vlookup_a!A:B,2,FALSE)),0,(VLOOKUP(A1240,vlookup_a!A:B,2,FALSE)))</f>
        <v>1129767</v>
      </c>
      <c r="D1240" s="2">
        <f>VLOOKUP(A1240,vlookup_a!C:D,2,FALSE)</f>
        <v>0</v>
      </c>
      <c r="E1240" s="2">
        <f t="shared" si="57"/>
        <v>0</v>
      </c>
      <c r="F1240" t="str">
        <f t="shared" si="58"/>
        <v>aman</v>
      </c>
      <c r="G1240" t="str">
        <f t="shared" si="59"/>
        <v>update</v>
      </c>
    </row>
    <row r="1241" spans="1:7" hidden="1" x14ac:dyDescent="0.25">
      <c r="A1241" s="1" t="s">
        <v>1239</v>
      </c>
      <c r="B1241" s="2">
        <v>2446908</v>
      </c>
      <c r="C1241" s="2">
        <f>IF(ISNA(VLOOKUP(A1241,vlookup_a!A:B,2,FALSE)),0,(VLOOKUP(A1241,vlookup_a!A:B,2,FALSE)))</f>
        <v>2446908</v>
      </c>
      <c r="D1241" s="2">
        <f>VLOOKUP(A1241,vlookup_a!C:D,2,FALSE)</f>
        <v>0</v>
      </c>
      <c r="E1241" s="2">
        <f t="shared" si="57"/>
        <v>0</v>
      </c>
      <c r="F1241" t="str">
        <f t="shared" si="58"/>
        <v>aman</v>
      </c>
      <c r="G1241" t="str">
        <f t="shared" si="59"/>
        <v>update</v>
      </c>
    </row>
    <row r="1242" spans="1:7" hidden="1" x14ac:dyDescent="0.25">
      <c r="A1242" s="1" t="s">
        <v>1240</v>
      </c>
      <c r="B1242" s="2">
        <v>2338521</v>
      </c>
      <c r="C1242" s="2">
        <f>IF(ISNA(VLOOKUP(A1242,vlookup_a!A:B,2,FALSE)),0,(VLOOKUP(A1242,vlookup_a!A:B,2,FALSE)))</f>
        <v>2338521</v>
      </c>
      <c r="D1242" s="2">
        <f>VLOOKUP(A1242,vlookup_a!C:D,2,FALSE)</f>
        <v>0</v>
      </c>
      <c r="E1242" s="2">
        <f t="shared" si="57"/>
        <v>0</v>
      </c>
      <c r="F1242" t="str">
        <f t="shared" si="58"/>
        <v>aman</v>
      </c>
      <c r="G1242" t="str">
        <f t="shared" si="59"/>
        <v>update</v>
      </c>
    </row>
    <row r="1243" spans="1:7" hidden="1" x14ac:dyDescent="0.25">
      <c r="A1243" s="1" t="s">
        <v>1241</v>
      </c>
      <c r="B1243" s="2">
        <v>260861</v>
      </c>
      <c r="C1243" s="2">
        <f>IF(ISNA(VLOOKUP(A1243,vlookup_a!A:B,2,FALSE)),0,(VLOOKUP(A1243,vlookup_a!A:B,2,FALSE)))</f>
        <v>260861</v>
      </c>
      <c r="D1243" s="2">
        <f>VLOOKUP(A1243,vlookup_a!C:D,2,FALSE)</f>
        <v>0</v>
      </c>
      <c r="E1243" s="2">
        <f t="shared" si="57"/>
        <v>0</v>
      </c>
      <c r="F1243" t="str">
        <f t="shared" si="58"/>
        <v>aman</v>
      </c>
      <c r="G1243" t="str">
        <f t="shared" si="59"/>
        <v>update</v>
      </c>
    </row>
    <row r="1244" spans="1:7" hidden="1" x14ac:dyDescent="0.25">
      <c r="A1244" s="1" t="s">
        <v>1242</v>
      </c>
      <c r="B1244" s="2">
        <v>474027</v>
      </c>
      <c r="C1244" s="2">
        <f>IF(ISNA(VLOOKUP(A1244,vlookup_a!A:B,2,FALSE)),0,(VLOOKUP(A1244,vlookup_a!A:B,2,FALSE)))</f>
        <v>474027</v>
      </c>
      <c r="D1244" s="2">
        <f>VLOOKUP(A1244,vlookup_a!C:D,2,FALSE)</f>
        <v>0</v>
      </c>
      <c r="E1244" s="2">
        <f t="shared" si="57"/>
        <v>0</v>
      </c>
      <c r="F1244" t="str">
        <f t="shared" si="58"/>
        <v>aman</v>
      </c>
      <c r="G1244" t="str">
        <f t="shared" si="59"/>
        <v>update</v>
      </c>
    </row>
    <row r="1245" spans="1:7" hidden="1" x14ac:dyDescent="0.25">
      <c r="A1245" s="1" t="s">
        <v>1243</v>
      </c>
      <c r="B1245" s="2">
        <v>510083</v>
      </c>
      <c r="C1245" s="2">
        <f>IF(ISNA(VLOOKUP(A1245,vlookup_a!A:B,2,FALSE)),0,(VLOOKUP(A1245,vlookup_a!A:B,2,FALSE)))</f>
        <v>510083</v>
      </c>
      <c r="D1245" s="2">
        <f>VLOOKUP(A1245,vlookup_a!C:D,2,FALSE)</f>
        <v>0</v>
      </c>
      <c r="E1245" s="2">
        <f t="shared" si="57"/>
        <v>0</v>
      </c>
      <c r="F1245" t="str">
        <f t="shared" si="58"/>
        <v>aman</v>
      </c>
      <c r="G1245" t="str">
        <f t="shared" si="59"/>
        <v>update</v>
      </c>
    </row>
    <row r="1246" spans="1:7" hidden="1" x14ac:dyDescent="0.25">
      <c r="A1246" s="1" t="s">
        <v>1244</v>
      </c>
      <c r="B1246" s="2">
        <v>496991</v>
      </c>
      <c r="C1246" s="2">
        <f>IF(ISNA(VLOOKUP(A1246,vlookup_a!A:B,2,FALSE)),0,(VLOOKUP(A1246,vlookup_a!A:B,2,FALSE)))</f>
        <v>496991</v>
      </c>
      <c r="D1246" s="2">
        <f>VLOOKUP(A1246,vlookup_a!C:D,2,FALSE)</f>
        <v>0</v>
      </c>
      <c r="E1246" s="2">
        <f t="shared" si="57"/>
        <v>0</v>
      </c>
      <c r="F1246" t="str">
        <f t="shared" si="58"/>
        <v>aman</v>
      </c>
      <c r="G1246" t="str">
        <f t="shared" si="59"/>
        <v>update</v>
      </c>
    </row>
    <row r="1247" spans="1:7" hidden="1" x14ac:dyDescent="0.25">
      <c r="A1247" s="1" t="s">
        <v>1245</v>
      </c>
      <c r="B1247" s="2">
        <v>380901</v>
      </c>
      <c r="C1247" s="2">
        <f>IF(ISNA(VLOOKUP(A1247,vlookup_a!A:B,2,FALSE)),0,(VLOOKUP(A1247,vlookup_a!A:B,2,FALSE)))</f>
        <v>380901</v>
      </c>
      <c r="D1247" s="2">
        <f>VLOOKUP(A1247,vlookup_a!C:D,2,FALSE)</f>
        <v>0</v>
      </c>
      <c r="E1247" s="2">
        <f t="shared" si="57"/>
        <v>0</v>
      </c>
      <c r="F1247" t="str">
        <f t="shared" si="58"/>
        <v>aman</v>
      </c>
      <c r="G1247" t="str">
        <f t="shared" si="59"/>
        <v>update</v>
      </c>
    </row>
    <row r="1248" spans="1:7" hidden="1" x14ac:dyDescent="0.25">
      <c r="A1248" s="1" t="s">
        <v>1246</v>
      </c>
      <c r="B1248" s="2">
        <v>292840</v>
      </c>
      <c r="C1248" s="2">
        <f>IF(ISNA(VLOOKUP(A1248,vlookup_a!A:B,2,FALSE)),0,(VLOOKUP(A1248,vlookup_a!A:B,2,FALSE)))</f>
        <v>292840</v>
      </c>
      <c r="D1248" s="2">
        <f>VLOOKUP(A1248,vlookup_a!C:D,2,FALSE)</f>
        <v>0</v>
      </c>
      <c r="E1248" s="2">
        <f t="shared" si="57"/>
        <v>0</v>
      </c>
      <c r="F1248" t="str">
        <f t="shared" si="58"/>
        <v>aman</v>
      </c>
      <c r="G1248" t="str">
        <f t="shared" si="59"/>
        <v>update</v>
      </c>
    </row>
    <row r="1249" spans="1:7" hidden="1" x14ac:dyDescent="0.25">
      <c r="A1249" s="1" t="s">
        <v>1247</v>
      </c>
      <c r="B1249" s="2">
        <v>800661</v>
      </c>
      <c r="C1249" s="2">
        <f>IF(ISNA(VLOOKUP(A1249,vlookup_a!A:B,2,FALSE)),0,(VLOOKUP(A1249,vlookup_a!A:B,2,FALSE)))</f>
        <v>800661</v>
      </c>
      <c r="D1249" s="2">
        <f>VLOOKUP(A1249,vlookup_a!C:D,2,FALSE)</f>
        <v>0</v>
      </c>
      <c r="E1249" s="2">
        <f t="shared" si="57"/>
        <v>0</v>
      </c>
      <c r="F1249" t="str">
        <f t="shared" si="58"/>
        <v>aman</v>
      </c>
      <c r="G1249" t="str">
        <f t="shared" si="59"/>
        <v>update</v>
      </c>
    </row>
    <row r="1250" spans="1:7" hidden="1" x14ac:dyDescent="0.25">
      <c r="A1250" s="1" t="s">
        <v>1248</v>
      </c>
      <c r="B1250" s="2">
        <v>405262</v>
      </c>
      <c r="C1250" s="2">
        <f>IF(ISNA(VLOOKUP(A1250,vlookup_a!A:B,2,FALSE)),0,(VLOOKUP(A1250,vlookup_a!A:B,2,FALSE)))</f>
        <v>405262</v>
      </c>
      <c r="D1250" s="2">
        <f>VLOOKUP(A1250,vlookup_a!C:D,2,FALSE)</f>
        <v>0</v>
      </c>
      <c r="E1250" s="2">
        <f t="shared" si="57"/>
        <v>0</v>
      </c>
      <c r="F1250" t="str">
        <f t="shared" si="58"/>
        <v>aman</v>
      </c>
      <c r="G1250" t="str">
        <f t="shared" si="59"/>
        <v>update</v>
      </c>
    </row>
    <row r="1251" spans="1:7" hidden="1" x14ac:dyDescent="0.25">
      <c r="A1251" s="1" t="s">
        <v>1249</v>
      </c>
      <c r="B1251" s="2">
        <v>175361</v>
      </c>
      <c r="C1251" s="2">
        <f>IF(ISNA(VLOOKUP(A1251,vlookup_a!A:B,2,FALSE)),0,(VLOOKUP(A1251,vlookup_a!A:B,2,FALSE)))</f>
        <v>175361</v>
      </c>
      <c r="D1251" s="2">
        <f>VLOOKUP(A1251,vlookup_a!C:D,2,FALSE)</f>
        <v>0</v>
      </c>
      <c r="E1251" s="2">
        <f t="shared" si="57"/>
        <v>0</v>
      </c>
      <c r="F1251" t="str">
        <f t="shared" si="58"/>
        <v>aman</v>
      </c>
      <c r="G1251" t="str">
        <f t="shared" si="59"/>
        <v>update</v>
      </c>
    </row>
    <row r="1252" spans="1:7" hidden="1" x14ac:dyDescent="0.25">
      <c r="A1252" s="1" t="s">
        <v>1250</v>
      </c>
      <c r="B1252" s="2">
        <v>266353</v>
      </c>
      <c r="C1252" s="2">
        <f>IF(ISNA(VLOOKUP(A1252,vlookup_a!A:B,2,FALSE)),0,(VLOOKUP(A1252,vlookup_a!A:B,2,FALSE)))</f>
        <v>266353</v>
      </c>
      <c r="D1252" s="2">
        <f>VLOOKUP(A1252,vlookup_a!C:D,2,FALSE)</f>
        <v>0</v>
      </c>
      <c r="E1252" s="2">
        <f t="shared" si="57"/>
        <v>0</v>
      </c>
      <c r="F1252" t="str">
        <f t="shared" si="58"/>
        <v>aman</v>
      </c>
      <c r="G1252" t="str">
        <f t="shared" si="59"/>
        <v>update</v>
      </c>
    </row>
    <row r="1253" spans="1:7" hidden="1" x14ac:dyDescent="0.25">
      <c r="A1253" s="1" t="s">
        <v>1251</v>
      </c>
      <c r="B1253" s="2">
        <v>602290</v>
      </c>
      <c r="C1253" s="2">
        <f>IF(ISNA(VLOOKUP(A1253,vlookup_a!A:B,2,FALSE)),0,(VLOOKUP(A1253,vlookup_a!A:B,2,FALSE)))</f>
        <v>602290</v>
      </c>
      <c r="D1253" s="2">
        <f>VLOOKUP(A1253,vlookup_a!C:D,2,FALSE)</f>
        <v>0</v>
      </c>
      <c r="E1253" s="2">
        <f t="shared" si="57"/>
        <v>0</v>
      </c>
      <c r="F1253" t="str">
        <f t="shared" si="58"/>
        <v>aman</v>
      </c>
      <c r="G1253" t="str">
        <f t="shared" si="59"/>
        <v>update</v>
      </c>
    </row>
    <row r="1254" spans="1:7" hidden="1" x14ac:dyDescent="0.25">
      <c r="A1254" s="1" t="s">
        <v>1252</v>
      </c>
      <c r="B1254" s="2">
        <v>118002</v>
      </c>
      <c r="C1254" s="2">
        <f>IF(ISNA(VLOOKUP(A1254,vlookup_a!A:B,2,FALSE)),0,(VLOOKUP(A1254,vlookup_a!A:B,2,FALSE)))</f>
        <v>118002</v>
      </c>
      <c r="D1254" s="2">
        <f>VLOOKUP(A1254,vlookup_a!C:D,2,FALSE)</f>
        <v>0</v>
      </c>
      <c r="E1254" s="2">
        <f t="shared" si="57"/>
        <v>0</v>
      </c>
      <c r="F1254" t="str">
        <f t="shared" si="58"/>
        <v>aman</v>
      </c>
      <c r="G1254" t="str">
        <f t="shared" si="59"/>
        <v>update</v>
      </c>
    </row>
    <row r="1255" spans="1:7" hidden="1" x14ac:dyDescent="0.25">
      <c r="A1255" s="1" t="s">
        <v>1253</v>
      </c>
      <c r="B1255" s="2">
        <v>73265</v>
      </c>
      <c r="C1255" s="2">
        <f>IF(ISNA(VLOOKUP(A1255,vlookup_a!A:B,2,FALSE)),0,(VLOOKUP(A1255,vlookup_a!A:B,2,FALSE)))</f>
        <v>73265</v>
      </c>
      <c r="D1255" s="2">
        <f>VLOOKUP(A1255,vlookup_a!C:D,2,FALSE)</f>
        <v>0</v>
      </c>
      <c r="E1255" s="2">
        <f t="shared" si="57"/>
        <v>0</v>
      </c>
      <c r="F1255" t="str">
        <f t="shared" si="58"/>
        <v>aman</v>
      </c>
      <c r="G1255" t="str">
        <f t="shared" si="59"/>
        <v>update</v>
      </c>
    </row>
    <row r="1256" spans="1:7" hidden="1" x14ac:dyDescent="0.25">
      <c r="A1256" s="1" t="s">
        <v>1254</v>
      </c>
      <c r="B1256" s="2">
        <v>516690</v>
      </c>
      <c r="C1256" s="2">
        <f>IF(ISNA(VLOOKUP(A1256,vlookup_a!A:B,2,FALSE)),0,(VLOOKUP(A1256,vlookup_a!A:B,2,FALSE)))</f>
        <v>516690</v>
      </c>
      <c r="D1256" s="2">
        <f>VLOOKUP(A1256,vlookup_a!C:D,2,FALSE)</f>
        <v>0</v>
      </c>
      <c r="E1256" s="2">
        <f t="shared" si="57"/>
        <v>0</v>
      </c>
      <c r="F1256" t="str">
        <f t="shared" si="58"/>
        <v>aman</v>
      </c>
      <c r="G1256" t="str">
        <f t="shared" si="59"/>
        <v>update</v>
      </c>
    </row>
    <row r="1257" spans="1:7" hidden="1" x14ac:dyDescent="0.25">
      <c r="A1257" s="1" t="s">
        <v>1255</v>
      </c>
      <c r="B1257" s="2">
        <v>954162</v>
      </c>
      <c r="C1257" s="2">
        <f>IF(ISNA(VLOOKUP(A1257,vlookup_a!A:B,2,FALSE)),0,(VLOOKUP(A1257,vlookup_a!A:B,2,FALSE)))</f>
        <v>954162</v>
      </c>
      <c r="D1257" s="2">
        <f>VLOOKUP(A1257,vlookup_a!C:D,2,FALSE)</f>
        <v>0</v>
      </c>
      <c r="E1257" s="2">
        <f t="shared" si="57"/>
        <v>0</v>
      </c>
      <c r="F1257" t="str">
        <f t="shared" si="58"/>
        <v>aman</v>
      </c>
      <c r="G1257" t="str">
        <f t="shared" si="59"/>
        <v>update</v>
      </c>
    </row>
    <row r="1258" spans="1:7" hidden="1" x14ac:dyDescent="0.25">
      <c r="A1258" s="1" t="s">
        <v>1256</v>
      </c>
      <c r="B1258" s="2">
        <v>1717831</v>
      </c>
      <c r="C1258" s="2">
        <f>IF(ISNA(VLOOKUP(A1258,vlookup_a!A:B,2,FALSE)),0,(VLOOKUP(A1258,vlookup_a!A:B,2,FALSE)))</f>
        <v>1717831</v>
      </c>
      <c r="D1258" s="2">
        <f>VLOOKUP(A1258,vlookup_a!C:D,2,FALSE)</f>
        <v>0</v>
      </c>
      <c r="E1258" s="2">
        <f t="shared" si="57"/>
        <v>0</v>
      </c>
      <c r="F1258" t="str">
        <f t="shared" si="58"/>
        <v>aman</v>
      </c>
      <c r="G1258" t="str">
        <f t="shared" si="59"/>
        <v>update</v>
      </c>
    </row>
    <row r="1259" spans="1:7" hidden="1" x14ac:dyDescent="0.25">
      <c r="A1259" s="1" t="s">
        <v>1257</v>
      </c>
      <c r="B1259" s="2">
        <v>100000</v>
      </c>
      <c r="C1259" s="2">
        <f>IF(ISNA(VLOOKUP(A1259,vlookup_a!A:B,2,FALSE)),0,(VLOOKUP(A1259,vlookup_a!A:B,2,FALSE)))</f>
        <v>100000</v>
      </c>
      <c r="D1259" s="2">
        <f>VLOOKUP(A1259,vlookup_a!C:D,2,FALSE)</f>
        <v>0</v>
      </c>
      <c r="E1259" s="2">
        <f t="shared" si="57"/>
        <v>0</v>
      </c>
      <c r="F1259" t="str">
        <f t="shared" si="58"/>
        <v>aman</v>
      </c>
      <c r="G1259" t="str">
        <f t="shared" si="59"/>
        <v>update</v>
      </c>
    </row>
    <row r="1260" spans="1:7" hidden="1" x14ac:dyDescent="0.25">
      <c r="A1260" s="1" t="s">
        <v>1258</v>
      </c>
      <c r="B1260" s="2">
        <v>531091</v>
      </c>
      <c r="C1260" s="2">
        <f>IF(ISNA(VLOOKUP(A1260,vlookup_a!A:B,2,FALSE)),0,(VLOOKUP(A1260,vlookup_a!A:B,2,FALSE)))</f>
        <v>531091</v>
      </c>
      <c r="D1260" s="2">
        <f>VLOOKUP(A1260,vlookup_a!C:D,2,FALSE)</f>
        <v>0</v>
      </c>
      <c r="E1260" s="2">
        <f t="shared" si="57"/>
        <v>0</v>
      </c>
      <c r="F1260" t="str">
        <f t="shared" si="58"/>
        <v>aman</v>
      </c>
      <c r="G1260" t="str">
        <f t="shared" si="59"/>
        <v>update</v>
      </c>
    </row>
    <row r="1261" spans="1:7" hidden="1" x14ac:dyDescent="0.25">
      <c r="A1261" s="1" t="s">
        <v>1259</v>
      </c>
      <c r="B1261" s="2">
        <v>2014271</v>
      </c>
      <c r="C1261" s="2">
        <f>IF(ISNA(VLOOKUP(A1261,vlookup_a!A:B,2,FALSE)),0,(VLOOKUP(A1261,vlookup_a!A:B,2,FALSE)))</f>
        <v>2014271</v>
      </c>
      <c r="D1261" s="2">
        <f>VLOOKUP(A1261,vlookup_a!C:D,2,FALSE)</f>
        <v>0</v>
      </c>
      <c r="E1261" s="2">
        <f t="shared" si="57"/>
        <v>0</v>
      </c>
      <c r="F1261" t="str">
        <f t="shared" si="58"/>
        <v>aman</v>
      </c>
      <c r="G1261" t="str">
        <f t="shared" si="59"/>
        <v>update</v>
      </c>
    </row>
    <row r="1262" spans="1:7" hidden="1" x14ac:dyDescent="0.25">
      <c r="A1262" s="1" t="s">
        <v>1260</v>
      </c>
      <c r="B1262" s="2">
        <v>1676314</v>
      </c>
      <c r="C1262" s="2">
        <f>IF(ISNA(VLOOKUP(A1262,vlookup_a!A:B,2,FALSE)),0,(VLOOKUP(A1262,vlookup_a!A:B,2,FALSE)))</f>
        <v>1676314</v>
      </c>
      <c r="D1262" s="2">
        <f>VLOOKUP(A1262,vlookup_a!C:D,2,FALSE)</f>
        <v>0</v>
      </c>
      <c r="E1262" s="2">
        <f t="shared" si="57"/>
        <v>0</v>
      </c>
      <c r="F1262" t="str">
        <f t="shared" si="58"/>
        <v>aman</v>
      </c>
      <c r="G1262" t="str">
        <f t="shared" si="59"/>
        <v>update</v>
      </c>
    </row>
    <row r="1263" spans="1:7" hidden="1" x14ac:dyDescent="0.25">
      <c r="A1263" s="1" t="s">
        <v>1261</v>
      </c>
      <c r="B1263" s="2">
        <v>401116</v>
      </c>
      <c r="C1263" s="2">
        <f>IF(ISNA(VLOOKUP(A1263,vlookup_a!A:B,2,FALSE)),0,(VLOOKUP(A1263,vlookup_a!A:B,2,FALSE)))</f>
        <v>401116</v>
      </c>
      <c r="D1263" s="2">
        <f>VLOOKUP(A1263,vlookup_a!C:D,2,FALSE)</f>
        <v>0</v>
      </c>
      <c r="E1263" s="2">
        <f t="shared" si="57"/>
        <v>0</v>
      </c>
      <c r="F1263" t="str">
        <f t="shared" si="58"/>
        <v>aman</v>
      </c>
      <c r="G1263" t="str">
        <f t="shared" si="59"/>
        <v>update</v>
      </c>
    </row>
    <row r="1264" spans="1:7" hidden="1" x14ac:dyDescent="0.25">
      <c r="A1264" s="1" t="s">
        <v>1262</v>
      </c>
      <c r="B1264" s="2">
        <v>646143</v>
      </c>
      <c r="C1264" s="2">
        <f>IF(ISNA(VLOOKUP(A1264,vlookup_a!A:B,2,FALSE)),0,(VLOOKUP(A1264,vlookup_a!A:B,2,FALSE)))</f>
        <v>646143</v>
      </c>
      <c r="D1264" s="2">
        <f>VLOOKUP(A1264,vlookup_a!C:D,2,FALSE)</f>
        <v>0</v>
      </c>
      <c r="E1264" s="2">
        <f t="shared" si="57"/>
        <v>0</v>
      </c>
      <c r="F1264" t="str">
        <f t="shared" si="58"/>
        <v>aman</v>
      </c>
      <c r="G1264" t="str">
        <f t="shared" si="59"/>
        <v>update</v>
      </c>
    </row>
    <row r="1265" spans="1:7" hidden="1" x14ac:dyDescent="0.25">
      <c r="A1265" s="1" t="s">
        <v>1263</v>
      </c>
      <c r="B1265" s="2">
        <v>417842</v>
      </c>
      <c r="C1265" s="2">
        <f>IF(ISNA(VLOOKUP(A1265,vlookup_a!A:B,2,FALSE)),0,(VLOOKUP(A1265,vlookup_a!A:B,2,FALSE)))</f>
        <v>437287</v>
      </c>
      <c r="D1265" s="2">
        <f>VLOOKUP(A1265,vlookup_a!C:D,2,FALSE)</f>
        <v>0</v>
      </c>
      <c r="E1265" s="2">
        <f t="shared" si="57"/>
        <v>-19445</v>
      </c>
      <c r="F1265" t="str">
        <f t="shared" si="58"/>
        <v>aman</v>
      </c>
      <c r="G1265" t="str">
        <f t="shared" si="59"/>
        <v>update</v>
      </c>
    </row>
    <row r="1266" spans="1:7" hidden="1" x14ac:dyDescent="0.25">
      <c r="A1266" s="1" t="s">
        <v>1264</v>
      </c>
      <c r="B1266" s="2">
        <v>400000</v>
      </c>
      <c r="C1266" s="2">
        <f>IF(ISNA(VLOOKUP(A1266,vlookup_a!A:B,2,FALSE)),0,(VLOOKUP(A1266,vlookup_a!A:B,2,FALSE)))</f>
        <v>400000</v>
      </c>
      <c r="D1266" s="2">
        <f>VLOOKUP(A1266,vlookup_a!C:D,2,FALSE)</f>
        <v>0</v>
      </c>
      <c r="E1266" s="2">
        <f t="shared" si="57"/>
        <v>0</v>
      </c>
      <c r="F1266" t="str">
        <f t="shared" si="58"/>
        <v>aman</v>
      </c>
      <c r="G1266" t="str">
        <f t="shared" si="59"/>
        <v>update</v>
      </c>
    </row>
    <row r="1267" spans="1:7" hidden="1" x14ac:dyDescent="0.25">
      <c r="A1267" s="1" t="s">
        <v>1265</v>
      </c>
      <c r="B1267" s="2">
        <v>6243</v>
      </c>
      <c r="C1267" s="2">
        <f>IF(ISNA(VLOOKUP(A1267,vlookup_a!A:B,2,FALSE)),0,(VLOOKUP(A1267,vlookup_a!A:B,2,FALSE)))</f>
        <v>6243</v>
      </c>
      <c r="D1267" s="2">
        <f>VLOOKUP(A1267,vlookup_a!C:D,2,FALSE)</f>
        <v>0</v>
      </c>
      <c r="E1267" s="2">
        <f t="shared" si="57"/>
        <v>0</v>
      </c>
      <c r="F1267" t="str">
        <f t="shared" si="58"/>
        <v>aman</v>
      </c>
      <c r="G1267" t="str">
        <f t="shared" si="59"/>
        <v>update</v>
      </c>
    </row>
    <row r="1268" spans="1:7" hidden="1" x14ac:dyDescent="0.25">
      <c r="A1268" s="1" t="s">
        <v>1266</v>
      </c>
      <c r="B1268" s="2">
        <v>195000</v>
      </c>
      <c r="C1268" s="2">
        <f>IF(ISNA(VLOOKUP(A1268,vlookup_a!A:B,2,FALSE)),0,(VLOOKUP(A1268,vlookup_a!A:B,2,FALSE)))</f>
        <v>195000</v>
      </c>
      <c r="D1268" s="2">
        <f>VLOOKUP(A1268,vlookup_a!C:D,2,FALSE)</f>
        <v>0</v>
      </c>
      <c r="E1268" s="2">
        <f t="shared" si="57"/>
        <v>0</v>
      </c>
      <c r="F1268" t="str">
        <f t="shared" si="58"/>
        <v>aman</v>
      </c>
      <c r="G1268" t="str">
        <f t="shared" si="59"/>
        <v>update</v>
      </c>
    </row>
    <row r="1269" spans="1:7" hidden="1" x14ac:dyDescent="0.25">
      <c r="A1269" s="1" t="s">
        <v>1267</v>
      </c>
      <c r="B1269" s="2">
        <v>10000</v>
      </c>
      <c r="C1269" s="2">
        <f>IF(ISNA(VLOOKUP(A1269,vlookup_a!A:B,2,FALSE)),0,(VLOOKUP(A1269,vlookup_a!A:B,2,FALSE)))</f>
        <v>10000</v>
      </c>
      <c r="D1269" s="2">
        <f>VLOOKUP(A1269,vlookup_a!C:D,2,FALSE)</f>
        <v>0</v>
      </c>
      <c r="E1269" s="2">
        <f t="shared" si="57"/>
        <v>0</v>
      </c>
      <c r="F1269" t="str">
        <f t="shared" si="58"/>
        <v>aman</v>
      </c>
      <c r="G1269" t="str">
        <f t="shared" si="59"/>
        <v>update</v>
      </c>
    </row>
    <row r="1270" spans="1:7" hidden="1" x14ac:dyDescent="0.25">
      <c r="A1270" s="1" t="s">
        <v>1268</v>
      </c>
      <c r="B1270" s="2">
        <v>3819687</v>
      </c>
      <c r="C1270" s="2">
        <f>IF(ISNA(VLOOKUP(A1270,vlookup_a!A:B,2,FALSE)),0,(VLOOKUP(A1270,vlookup_a!A:B,2,FALSE)))</f>
        <v>3819687</v>
      </c>
      <c r="D1270" s="2">
        <f>VLOOKUP(A1270,vlookup_a!C:D,2,FALSE)</f>
        <v>0</v>
      </c>
      <c r="E1270" s="2">
        <f t="shared" si="57"/>
        <v>0</v>
      </c>
      <c r="F1270" t="str">
        <f t="shared" si="58"/>
        <v>aman</v>
      </c>
      <c r="G1270" t="str">
        <f t="shared" si="59"/>
        <v>update</v>
      </c>
    </row>
    <row r="1271" spans="1:7" hidden="1" x14ac:dyDescent="0.25">
      <c r="A1271" s="1" t="s">
        <v>1269</v>
      </c>
      <c r="B1271" s="2">
        <v>640587</v>
      </c>
      <c r="C1271" s="2">
        <f>IF(ISNA(VLOOKUP(A1271,vlookup_a!A:B,2,FALSE)),0,(VLOOKUP(A1271,vlookup_a!A:B,2,FALSE)))</f>
        <v>640587</v>
      </c>
      <c r="D1271" s="2">
        <f>VLOOKUP(A1271,vlookup_a!C:D,2,FALSE)</f>
        <v>0</v>
      </c>
      <c r="E1271" s="2">
        <f t="shared" si="57"/>
        <v>0</v>
      </c>
      <c r="F1271" t="str">
        <f t="shared" si="58"/>
        <v>aman</v>
      </c>
      <c r="G1271" t="str">
        <f t="shared" si="59"/>
        <v>update</v>
      </c>
    </row>
    <row r="1272" spans="1:7" hidden="1" x14ac:dyDescent="0.25">
      <c r="A1272" s="1" t="s">
        <v>1270</v>
      </c>
      <c r="B1272" s="2">
        <v>213201</v>
      </c>
      <c r="C1272" s="2">
        <f>IF(ISNA(VLOOKUP(A1272,vlookup_a!A:B,2,FALSE)),0,(VLOOKUP(A1272,vlookup_a!A:B,2,FALSE)))</f>
        <v>213201</v>
      </c>
      <c r="D1272" s="2">
        <f>VLOOKUP(A1272,vlookup_a!C:D,2,FALSE)</f>
        <v>0</v>
      </c>
      <c r="E1272" s="2">
        <f t="shared" si="57"/>
        <v>0</v>
      </c>
      <c r="F1272" t="str">
        <f t="shared" si="58"/>
        <v>aman</v>
      </c>
      <c r="G1272" t="str">
        <f t="shared" si="59"/>
        <v>update</v>
      </c>
    </row>
    <row r="1273" spans="1:7" hidden="1" x14ac:dyDescent="0.25">
      <c r="A1273" s="1" t="s">
        <v>1271</v>
      </c>
      <c r="B1273" s="2">
        <v>50331</v>
      </c>
      <c r="C1273" s="2">
        <f>IF(ISNA(VLOOKUP(A1273,vlookup_a!A:B,2,FALSE)),0,(VLOOKUP(A1273,vlookup_a!A:B,2,FALSE)))</f>
        <v>50331</v>
      </c>
      <c r="D1273" s="2">
        <f>VLOOKUP(A1273,vlookup_a!C:D,2,FALSE)</f>
        <v>0</v>
      </c>
      <c r="E1273" s="2">
        <f t="shared" si="57"/>
        <v>0</v>
      </c>
      <c r="F1273" t="str">
        <f t="shared" si="58"/>
        <v>aman</v>
      </c>
      <c r="G1273" t="str">
        <f t="shared" si="59"/>
        <v>update</v>
      </c>
    </row>
    <row r="1274" spans="1:7" hidden="1" x14ac:dyDescent="0.25">
      <c r="A1274" s="1" t="s">
        <v>1272</v>
      </c>
      <c r="B1274" s="2">
        <v>1637157</v>
      </c>
      <c r="C1274" s="2">
        <f>IF(ISNA(VLOOKUP(A1274,vlookup_a!A:B,2,FALSE)),0,(VLOOKUP(A1274,vlookup_a!A:B,2,FALSE)))</f>
        <v>1637157</v>
      </c>
      <c r="D1274" s="2">
        <f>VLOOKUP(A1274,vlookup_a!C:D,2,FALSE)</f>
        <v>0</v>
      </c>
      <c r="E1274" s="2">
        <f t="shared" si="57"/>
        <v>0</v>
      </c>
      <c r="F1274" t="str">
        <f t="shared" si="58"/>
        <v>aman</v>
      </c>
      <c r="G1274" t="str">
        <f t="shared" si="59"/>
        <v>update</v>
      </c>
    </row>
    <row r="1275" spans="1:7" hidden="1" x14ac:dyDescent="0.25">
      <c r="A1275" s="1" t="s">
        <v>1273</v>
      </c>
      <c r="B1275" s="2">
        <v>1047194</v>
      </c>
      <c r="C1275" s="2">
        <f>IF(ISNA(VLOOKUP(A1275,vlookup_a!A:B,2,FALSE)),0,(VLOOKUP(A1275,vlookup_a!A:B,2,FALSE)))</f>
        <v>1047194</v>
      </c>
      <c r="D1275" s="2">
        <f>VLOOKUP(A1275,vlookup_a!C:D,2,FALSE)</f>
        <v>0</v>
      </c>
      <c r="E1275" s="2">
        <f t="shared" si="57"/>
        <v>0</v>
      </c>
      <c r="F1275" t="str">
        <f t="shared" si="58"/>
        <v>aman</v>
      </c>
      <c r="G1275" t="str">
        <f t="shared" si="59"/>
        <v>update</v>
      </c>
    </row>
    <row r="1276" spans="1:7" hidden="1" x14ac:dyDescent="0.25">
      <c r="A1276" s="1" t="s">
        <v>1274</v>
      </c>
      <c r="B1276" s="2">
        <v>469068</v>
      </c>
      <c r="C1276" s="2">
        <f>IF(ISNA(VLOOKUP(A1276,vlookup_a!A:B,2,FALSE)),0,(VLOOKUP(A1276,vlookup_a!A:B,2,FALSE)))</f>
        <v>469068</v>
      </c>
      <c r="D1276" s="2">
        <f>VLOOKUP(A1276,vlookup_a!C:D,2,FALSE)</f>
        <v>0</v>
      </c>
      <c r="E1276" s="2">
        <f t="shared" si="57"/>
        <v>0</v>
      </c>
      <c r="F1276" t="str">
        <f t="shared" si="58"/>
        <v>aman</v>
      </c>
      <c r="G1276" t="str">
        <f t="shared" si="59"/>
        <v>update</v>
      </c>
    </row>
    <row r="1277" spans="1:7" hidden="1" x14ac:dyDescent="0.25">
      <c r="A1277" s="1" t="s">
        <v>1275</v>
      </c>
      <c r="B1277" s="2">
        <v>1298009</v>
      </c>
      <c r="C1277" s="2">
        <f>IF(ISNA(VLOOKUP(A1277,vlookup_a!A:B,2,FALSE)),0,(VLOOKUP(A1277,vlookup_a!A:B,2,FALSE)))</f>
        <v>1298009</v>
      </c>
      <c r="D1277" s="2">
        <f>VLOOKUP(A1277,vlookup_a!C:D,2,FALSE)</f>
        <v>0</v>
      </c>
      <c r="E1277" s="2">
        <f t="shared" si="57"/>
        <v>0</v>
      </c>
      <c r="F1277" t="str">
        <f t="shared" si="58"/>
        <v>aman</v>
      </c>
      <c r="G1277" t="str">
        <f t="shared" si="59"/>
        <v>update</v>
      </c>
    </row>
    <row r="1278" spans="1:7" hidden="1" x14ac:dyDescent="0.25">
      <c r="A1278" s="1" t="s">
        <v>1276</v>
      </c>
      <c r="B1278" s="2">
        <v>25000</v>
      </c>
      <c r="C1278" s="2">
        <f>IF(ISNA(VLOOKUP(A1278,vlookup_a!A:B,2,FALSE)),0,(VLOOKUP(A1278,vlookup_a!A:B,2,FALSE)))</f>
        <v>25000</v>
      </c>
      <c r="D1278" s="2">
        <f>VLOOKUP(A1278,vlookup_a!C:D,2,FALSE)</f>
        <v>0</v>
      </c>
      <c r="E1278" s="2">
        <f t="shared" si="57"/>
        <v>0</v>
      </c>
      <c r="F1278" t="str">
        <f t="shared" si="58"/>
        <v>aman</v>
      </c>
      <c r="G1278" t="str">
        <f t="shared" si="59"/>
        <v>update</v>
      </c>
    </row>
    <row r="1279" spans="1:7" hidden="1" x14ac:dyDescent="0.25">
      <c r="A1279" s="1" t="s">
        <v>1277</v>
      </c>
      <c r="B1279" s="2">
        <v>95338</v>
      </c>
      <c r="C1279" s="2">
        <f>IF(ISNA(VLOOKUP(A1279,vlookup_a!A:B,2,FALSE)),0,(VLOOKUP(A1279,vlookup_a!A:B,2,FALSE)))</f>
        <v>95338</v>
      </c>
      <c r="D1279" s="2">
        <f>VLOOKUP(A1279,vlookup_a!C:D,2,FALSE)</f>
        <v>0</v>
      </c>
      <c r="E1279" s="2">
        <f t="shared" si="57"/>
        <v>0</v>
      </c>
      <c r="F1279" t="str">
        <f t="shared" si="58"/>
        <v>aman</v>
      </c>
      <c r="G1279" t="str">
        <f t="shared" si="59"/>
        <v>update</v>
      </c>
    </row>
    <row r="1280" spans="1:7" hidden="1" x14ac:dyDescent="0.25">
      <c r="A1280" s="1" t="s">
        <v>1278</v>
      </c>
      <c r="B1280" s="2">
        <v>490500</v>
      </c>
      <c r="C1280" s="2">
        <f>IF(ISNA(VLOOKUP(A1280,vlookup_a!A:B,2,FALSE)),0,(VLOOKUP(A1280,vlookup_a!A:B,2,FALSE)))</f>
        <v>490500</v>
      </c>
      <c r="D1280" s="2">
        <f>VLOOKUP(A1280,vlookup_a!C:D,2,FALSE)</f>
        <v>0</v>
      </c>
      <c r="E1280" s="2">
        <f t="shared" si="57"/>
        <v>0</v>
      </c>
      <c r="F1280" t="str">
        <f t="shared" si="58"/>
        <v>aman</v>
      </c>
      <c r="G1280" t="str">
        <f t="shared" si="59"/>
        <v>update</v>
      </c>
    </row>
    <row r="1281" spans="1:7" hidden="1" x14ac:dyDescent="0.25">
      <c r="A1281" s="1" t="s">
        <v>1279</v>
      </c>
      <c r="B1281" s="2">
        <v>1631</v>
      </c>
      <c r="C1281" s="2">
        <f>IF(ISNA(VLOOKUP(A1281,vlookup_a!A:B,2,FALSE)),0,(VLOOKUP(A1281,vlookup_a!A:B,2,FALSE)))</f>
        <v>1631</v>
      </c>
      <c r="D1281" s="2">
        <f>VLOOKUP(A1281,vlookup_a!C:D,2,FALSE)</f>
        <v>0</v>
      </c>
      <c r="E1281" s="2">
        <f t="shared" si="57"/>
        <v>0</v>
      </c>
      <c r="F1281" t="str">
        <f t="shared" si="58"/>
        <v>aman</v>
      </c>
      <c r="G1281" t="str">
        <f t="shared" si="59"/>
        <v>update</v>
      </c>
    </row>
    <row r="1282" spans="1:7" hidden="1" x14ac:dyDescent="0.25">
      <c r="A1282" s="1" t="s">
        <v>1280</v>
      </c>
      <c r="B1282" s="2">
        <v>92683</v>
      </c>
      <c r="C1282" s="2">
        <f>IF(ISNA(VLOOKUP(A1282,vlookup_a!A:B,2,FALSE)),0,(VLOOKUP(A1282,vlookup_a!A:B,2,FALSE)))</f>
        <v>92683</v>
      </c>
      <c r="D1282" s="2">
        <f>VLOOKUP(A1282,vlookup_a!C:D,2,FALSE)</f>
        <v>0</v>
      </c>
      <c r="E1282" s="2">
        <f t="shared" si="57"/>
        <v>0</v>
      </c>
      <c r="F1282" t="str">
        <f t="shared" si="58"/>
        <v>aman</v>
      </c>
      <c r="G1282" t="str">
        <f t="shared" si="59"/>
        <v>update</v>
      </c>
    </row>
    <row r="1283" spans="1:7" hidden="1" x14ac:dyDescent="0.25">
      <c r="A1283" s="1" t="s">
        <v>1281</v>
      </c>
      <c r="B1283" s="2">
        <v>732104</v>
      </c>
      <c r="C1283" s="2">
        <f>IF(ISNA(VLOOKUP(A1283,vlookup_a!A:B,2,FALSE)),0,(VLOOKUP(A1283,vlookup_a!A:B,2,FALSE)))</f>
        <v>732104</v>
      </c>
      <c r="D1283" s="2">
        <f>VLOOKUP(A1283,vlookup_a!C:D,2,FALSE)</f>
        <v>0</v>
      </c>
      <c r="E1283" s="2">
        <f t="shared" ref="E1283:E1346" si="60">B1283-C1283</f>
        <v>0</v>
      </c>
      <c r="F1283" t="str">
        <f t="shared" ref="F1283:F1346" si="61">IF(B1283=C1283,"aman",IF(B1283&lt;C1283,"aman","cek"))</f>
        <v>aman</v>
      </c>
      <c r="G1283" t="str">
        <f t="shared" ref="G1283:G1346" si="62">IF(D1283=B1283,"no update","update")</f>
        <v>update</v>
      </c>
    </row>
    <row r="1284" spans="1:7" hidden="1" x14ac:dyDescent="0.25">
      <c r="A1284" s="1" t="s">
        <v>1282</v>
      </c>
      <c r="B1284" s="2">
        <v>2623105</v>
      </c>
      <c r="C1284" s="2">
        <f>IF(ISNA(VLOOKUP(A1284,vlookup_a!A:B,2,FALSE)),0,(VLOOKUP(A1284,vlookup_a!A:B,2,FALSE)))</f>
        <v>2623105</v>
      </c>
      <c r="D1284" s="2">
        <f>VLOOKUP(A1284,vlookup_a!C:D,2,FALSE)</f>
        <v>0</v>
      </c>
      <c r="E1284" s="2">
        <f t="shared" si="60"/>
        <v>0</v>
      </c>
      <c r="F1284" t="str">
        <f t="shared" si="61"/>
        <v>aman</v>
      </c>
      <c r="G1284" t="str">
        <f t="shared" si="62"/>
        <v>update</v>
      </c>
    </row>
    <row r="1285" spans="1:7" hidden="1" x14ac:dyDescent="0.25">
      <c r="A1285" s="1" t="s">
        <v>1283</v>
      </c>
      <c r="B1285" s="2">
        <v>25000</v>
      </c>
      <c r="C1285" s="2">
        <f>IF(ISNA(VLOOKUP(A1285,vlookup_a!A:B,2,FALSE)),0,(VLOOKUP(A1285,vlookup_a!A:B,2,FALSE)))</f>
        <v>25000</v>
      </c>
      <c r="D1285" s="2">
        <f>VLOOKUP(A1285,vlookup_a!C:D,2,FALSE)</f>
        <v>0</v>
      </c>
      <c r="E1285" s="2">
        <f t="shared" si="60"/>
        <v>0</v>
      </c>
      <c r="F1285" t="str">
        <f t="shared" si="61"/>
        <v>aman</v>
      </c>
      <c r="G1285" t="str">
        <f t="shared" si="62"/>
        <v>update</v>
      </c>
    </row>
    <row r="1286" spans="1:7" hidden="1" x14ac:dyDescent="0.25">
      <c r="A1286" s="1" t="s">
        <v>1284</v>
      </c>
      <c r="B1286" s="2">
        <v>249768</v>
      </c>
      <c r="C1286" s="2">
        <f>IF(ISNA(VLOOKUP(A1286,vlookup_a!A:B,2,FALSE)),0,(VLOOKUP(A1286,vlookup_a!A:B,2,FALSE)))</f>
        <v>249768</v>
      </c>
      <c r="D1286" s="2">
        <f>VLOOKUP(A1286,vlookup_a!C:D,2,FALSE)</f>
        <v>0</v>
      </c>
      <c r="E1286" s="2">
        <f t="shared" si="60"/>
        <v>0</v>
      </c>
      <c r="F1286" t="str">
        <f t="shared" si="61"/>
        <v>aman</v>
      </c>
      <c r="G1286" t="str">
        <f t="shared" si="62"/>
        <v>update</v>
      </c>
    </row>
    <row r="1287" spans="1:7" hidden="1" x14ac:dyDescent="0.25">
      <c r="A1287" s="1" t="s">
        <v>1285</v>
      </c>
      <c r="B1287" s="2">
        <v>300000</v>
      </c>
      <c r="C1287" s="2">
        <f>IF(ISNA(VLOOKUP(A1287,vlookup_a!A:B,2,FALSE)),0,(VLOOKUP(A1287,vlookup_a!A:B,2,FALSE)))</f>
        <v>300000</v>
      </c>
      <c r="D1287" s="2">
        <f>VLOOKUP(A1287,vlookup_a!C:D,2,FALSE)</f>
        <v>0</v>
      </c>
      <c r="E1287" s="2">
        <f t="shared" si="60"/>
        <v>0</v>
      </c>
      <c r="F1287" t="str">
        <f t="shared" si="61"/>
        <v>aman</v>
      </c>
      <c r="G1287" t="str">
        <f t="shared" si="62"/>
        <v>update</v>
      </c>
    </row>
    <row r="1288" spans="1:7" hidden="1" x14ac:dyDescent="0.25">
      <c r="A1288" s="1" t="s">
        <v>1286</v>
      </c>
      <c r="B1288" s="2">
        <v>236003</v>
      </c>
      <c r="C1288" s="2">
        <f>IF(ISNA(VLOOKUP(A1288,vlookup_a!A:B,2,FALSE)),0,(VLOOKUP(A1288,vlookup_a!A:B,2,FALSE)))</f>
        <v>236003</v>
      </c>
      <c r="D1288" s="2">
        <f>VLOOKUP(A1288,vlookup_a!C:D,2,FALSE)</f>
        <v>0</v>
      </c>
      <c r="E1288" s="2">
        <f t="shared" si="60"/>
        <v>0</v>
      </c>
      <c r="F1288" t="str">
        <f t="shared" si="61"/>
        <v>aman</v>
      </c>
      <c r="G1288" t="str">
        <f t="shared" si="62"/>
        <v>update</v>
      </c>
    </row>
    <row r="1289" spans="1:7" hidden="1" x14ac:dyDescent="0.25">
      <c r="A1289" s="1" t="s">
        <v>1287</v>
      </c>
      <c r="B1289" s="2">
        <v>200000</v>
      </c>
      <c r="C1289" s="2">
        <f>IF(ISNA(VLOOKUP(A1289,vlookup_a!A:B,2,FALSE)),0,(VLOOKUP(A1289,vlookup_a!A:B,2,FALSE)))</f>
        <v>200000</v>
      </c>
      <c r="D1289" s="2">
        <f>VLOOKUP(A1289,vlookup_a!C:D,2,FALSE)</f>
        <v>0</v>
      </c>
      <c r="E1289" s="2">
        <f t="shared" si="60"/>
        <v>0</v>
      </c>
      <c r="F1289" t="str">
        <f t="shared" si="61"/>
        <v>aman</v>
      </c>
      <c r="G1289" t="str">
        <f t="shared" si="62"/>
        <v>update</v>
      </c>
    </row>
    <row r="1290" spans="1:7" hidden="1" x14ac:dyDescent="0.25">
      <c r="A1290" s="1" t="s">
        <v>1288</v>
      </c>
      <c r="B1290" s="2">
        <v>400000</v>
      </c>
      <c r="C1290" s="2">
        <f>IF(ISNA(VLOOKUP(A1290,vlookup_a!A:B,2,FALSE)),0,(VLOOKUP(A1290,vlookup_a!A:B,2,FALSE)))</f>
        <v>400000</v>
      </c>
      <c r="D1290" s="2">
        <f>VLOOKUP(A1290,vlookup_a!C:D,2,FALSE)</f>
        <v>0</v>
      </c>
      <c r="E1290" s="2">
        <f t="shared" si="60"/>
        <v>0</v>
      </c>
      <c r="F1290" t="str">
        <f t="shared" si="61"/>
        <v>aman</v>
      </c>
      <c r="G1290" t="str">
        <f t="shared" si="62"/>
        <v>update</v>
      </c>
    </row>
    <row r="1291" spans="1:7" hidden="1" x14ac:dyDescent="0.25">
      <c r="A1291" s="1" t="s">
        <v>1289</v>
      </c>
      <c r="B1291" s="2">
        <v>529172</v>
      </c>
      <c r="C1291" s="2">
        <f>IF(ISNA(VLOOKUP(A1291,vlookup_a!A:B,2,FALSE)),0,(VLOOKUP(A1291,vlookup_a!A:B,2,FALSE)))</f>
        <v>529172</v>
      </c>
      <c r="D1291" s="2">
        <f>VLOOKUP(A1291,vlookup_a!C:D,2,FALSE)</f>
        <v>0</v>
      </c>
      <c r="E1291" s="2">
        <f t="shared" si="60"/>
        <v>0</v>
      </c>
      <c r="F1291" t="str">
        <f t="shared" si="61"/>
        <v>aman</v>
      </c>
      <c r="G1291" t="str">
        <f t="shared" si="62"/>
        <v>update</v>
      </c>
    </row>
    <row r="1292" spans="1:7" hidden="1" x14ac:dyDescent="0.25">
      <c r="A1292" s="1" t="s">
        <v>1290</v>
      </c>
      <c r="B1292" s="2">
        <v>110000</v>
      </c>
      <c r="C1292" s="2">
        <f>IF(ISNA(VLOOKUP(A1292,vlookup_a!A:B,2,FALSE)),0,(VLOOKUP(A1292,vlookup_a!A:B,2,FALSE)))</f>
        <v>110000</v>
      </c>
      <c r="D1292" s="2">
        <f>VLOOKUP(A1292,vlookup_a!C:D,2,FALSE)</f>
        <v>0</v>
      </c>
      <c r="E1292" s="2">
        <f t="shared" si="60"/>
        <v>0</v>
      </c>
      <c r="F1292" t="str">
        <f t="shared" si="61"/>
        <v>aman</v>
      </c>
      <c r="G1292" t="str">
        <f t="shared" si="62"/>
        <v>update</v>
      </c>
    </row>
    <row r="1293" spans="1:7" hidden="1" x14ac:dyDescent="0.25">
      <c r="A1293" s="1" t="s">
        <v>1291</v>
      </c>
      <c r="B1293" s="2">
        <v>312987</v>
      </c>
      <c r="C1293" s="2">
        <f>IF(ISNA(VLOOKUP(A1293,vlookup_a!A:B,2,FALSE)),0,(VLOOKUP(A1293,vlookup_a!A:B,2,FALSE)))</f>
        <v>312987</v>
      </c>
      <c r="D1293" s="2">
        <f>VLOOKUP(A1293,vlookup_a!C:D,2,FALSE)</f>
        <v>0</v>
      </c>
      <c r="E1293" s="2">
        <f t="shared" si="60"/>
        <v>0</v>
      </c>
      <c r="F1293" t="str">
        <f t="shared" si="61"/>
        <v>aman</v>
      </c>
      <c r="G1293" t="str">
        <f t="shared" si="62"/>
        <v>update</v>
      </c>
    </row>
    <row r="1294" spans="1:7" hidden="1" x14ac:dyDescent="0.25">
      <c r="A1294" s="1" t="s">
        <v>1292</v>
      </c>
      <c r="B1294" s="2">
        <v>96776</v>
      </c>
      <c r="C1294" s="2">
        <f>IF(ISNA(VLOOKUP(A1294,vlookup_a!A:B,2,FALSE)),0,(VLOOKUP(A1294,vlookup_a!A:B,2,FALSE)))</f>
        <v>96776</v>
      </c>
      <c r="D1294" s="2">
        <f>VLOOKUP(A1294,vlookup_a!C:D,2,FALSE)</f>
        <v>0</v>
      </c>
      <c r="E1294" s="2">
        <f t="shared" si="60"/>
        <v>0</v>
      </c>
      <c r="F1294" t="str">
        <f t="shared" si="61"/>
        <v>aman</v>
      </c>
      <c r="G1294" t="str">
        <f t="shared" si="62"/>
        <v>update</v>
      </c>
    </row>
    <row r="1295" spans="1:7" hidden="1" x14ac:dyDescent="0.25">
      <c r="A1295" s="1" t="s">
        <v>1293</v>
      </c>
      <c r="B1295" s="2">
        <v>25000</v>
      </c>
      <c r="C1295" s="2">
        <f>IF(ISNA(VLOOKUP(A1295,vlookup_a!A:B,2,FALSE)),0,(VLOOKUP(A1295,vlookup_a!A:B,2,FALSE)))</f>
        <v>25000</v>
      </c>
      <c r="D1295" s="2">
        <f>VLOOKUP(A1295,vlookup_a!C:D,2,FALSE)</f>
        <v>0</v>
      </c>
      <c r="E1295" s="2">
        <f t="shared" si="60"/>
        <v>0</v>
      </c>
      <c r="F1295" t="str">
        <f t="shared" si="61"/>
        <v>aman</v>
      </c>
      <c r="G1295" t="str">
        <f t="shared" si="62"/>
        <v>update</v>
      </c>
    </row>
    <row r="1296" spans="1:7" hidden="1" x14ac:dyDescent="0.25">
      <c r="A1296" s="1" t="s">
        <v>1294</v>
      </c>
      <c r="B1296" s="2">
        <v>347534</v>
      </c>
      <c r="C1296" s="2">
        <f>IF(ISNA(VLOOKUP(A1296,vlookup_a!A:B,2,FALSE)),0,(VLOOKUP(A1296,vlookup_a!A:B,2,FALSE)))</f>
        <v>347534</v>
      </c>
      <c r="D1296" s="2">
        <f>VLOOKUP(A1296,vlookup_a!C:D,2,FALSE)</f>
        <v>0</v>
      </c>
      <c r="E1296" s="2">
        <f t="shared" si="60"/>
        <v>0</v>
      </c>
      <c r="F1296" t="str">
        <f t="shared" si="61"/>
        <v>aman</v>
      </c>
      <c r="G1296" t="str">
        <f t="shared" si="62"/>
        <v>update</v>
      </c>
    </row>
    <row r="1297" spans="1:7" hidden="1" x14ac:dyDescent="0.25">
      <c r="A1297" s="1" t="s">
        <v>1295</v>
      </c>
      <c r="B1297" s="2">
        <v>210334</v>
      </c>
      <c r="C1297" s="2">
        <f>IF(ISNA(VLOOKUP(A1297,vlookup_a!A:B,2,FALSE)),0,(VLOOKUP(A1297,vlookup_a!A:B,2,FALSE)))</f>
        <v>210334</v>
      </c>
      <c r="D1297" s="2">
        <f>VLOOKUP(A1297,vlookup_a!C:D,2,FALSE)</f>
        <v>0</v>
      </c>
      <c r="E1297" s="2">
        <f t="shared" si="60"/>
        <v>0</v>
      </c>
      <c r="F1297" t="str">
        <f t="shared" si="61"/>
        <v>aman</v>
      </c>
      <c r="G1297" t="str">
        <f t="shared" si="62"/>
        <v>update</v>
      </c>
    </row>
    <row r="1298" spans="1:7" hidden="1" x14ac:dyDescent="0.25">
      <c r="A1298" s="1" t="s">
        <v>1296</v>
      </c>
      <c r="B1298" s="2">
        <v>294641</v>
      </c>
      <c r="C1298" s="2">
        <f>IF(ISNA(VLOOKUP(A1298,vlookup_a!A:B,2,FALSE)),0,(VLOOKUP(A1298,vlookup_a!A:B,2,FALSE)))</f>
        <v>294641</v>
      </c>
      <c r="D1298" s="2">
        <f>VLOOKUP(A1298,vlookup_a!C:D,2,FALSE)</f>
        <v>0</v>
      </c>
      <c r="E1298" s="2">
        <f t="shared" si="60"/>
        <v>0</v>
      </c>
      <c r="F1298" t="str">
        <f t="shared" si="61"/>
        <v>aman</v>
      </c>
      <c r="G1298" t="str">
        <f t="shared" si="62"/>
        <v>update</v>
      </c>
    </row>
    <row r="1299" spans="1:7" hidden="1" x14ac:dyDescent="0.25">
      <c r="A1299" s="1" t="s">
        <v>1297</v>
      </c>
      <c r="B1299" s="2">
        <v>1005977</v>
      </c>
      <c r="C1299" s="2">
        <f>IF(ISNA(VLOOKUP(A1299,vlookup_a!A:B,2,FALSE)),0,(VLOOKUP(A1299,vlookup_a!A:B,2,FALSE)))</f>
        <v>1005977</v>
      </c>
      <c r="D1299" s="2">
        <f>VLOOKUP(A1299,vlookup_a!C:D,2,FALSE)</f>
        <v>0</v>
      </c>
      <c r="E1299" s="2">
        <f t="shared" si="60"/>
        <v>0</v>
      </c>
      <c r="F1299" t="str">
        <f t="shared" si="61"/>
        <v>aman</v>
      </c>
      <c r="G1299" t="str">
        <f t="shared" si="62"/>
        <v>update</v>
      </c>
    </row>
    <row r="1300" spans="1:7" hidden="1" x14ac:dyDescent="0.25">
      <c r="A1300" s="1" t="s">
        <v>1298</v>
      </c>
      <c r="B1300" s="2">
        <v>21397</v>
      </c>
      <c r="C1300" s="2">
        <f>IF(ISNA(VLOOKUP(A1300,vlookup_a!A:B,2,FALSE)),0,(VLOOKUP(A1300,vlookup_a!A:B,2,FALSE)))</f>
        <v>21397</v>
      </c>
      <c r="D1300" s="2">
        <f>VLOOKUP(A1300,vlookup_a!C:D,2,FALSE)</f>
        <v>0</v>
      </c>
      <c r="E1300" s="2">
        <f t="shared" si="60"/>
        <v>0</v>
      </c>
      <c r="F1300" t="str">
        <f t="shared" si="61"/>
        <v>aman</v>
      </c>
      <c r="G1300" t="str">
        <f t="shared" si="62"/>
        <v>update</v>
      </c>
    </row>
    <row r="1301" spans="1:7" hidden="1" x14ac:dyDescent="0.25">
      <c r="A1301" s="1" t="s">
        <v>1299</v>
      </c>
      <c r="B1301" s="2">
        <v>242</v>
      </c>
      <c r="C1301" s="2">
        <f>IF(ISNA(VLOOKUP(A1301,vlookup_a!A:B,2,FALSE)),0,(VLOOKUP(A1301,vlookup_a!A:B,2,FALSE)))</f>
        <v>242</v>
      </c>
      <c r="D1301" s="2">
        <f>VLOOKUP(A1301,vlookup_a!C:D,2,FALSE)</f>
        <v>0</v>
      </c>
      <c r="E1301" s="2">
        <f t="shared" si="60"/>
        <v>0</v>
      </c>
      <c r="F1301" t="str">
        <f t="shared" si="61"/>
        <v>aman</v>
      </c>
      <c r="G1301" t="str">
        <f t="shared" si="62"/>
        <v>update</v>
      </c>
    </row>
    <row r="1302" spans="1:7" hidden="1" x14ac:dyDescent="0.25">
      <c r="A1302" s="1" t="s">
        <v>1300</v>
      </c>
      <c r="B1302" s="2">
        <v>525896</v>
      </c>
      <c r="C1302" s="2">
        <f>IF(ISNA(VLOOKUP(A1302,vlookup_a!A:B,2,FALSE)),0,(VLOOKUP(A1302,vlookup_a!A:B,2,FALSE)))</f>
        <v>525896</v>
      </c>
      <c r="D1302" s="2">
        <f>VLOOKUP(A1302,vlookup_a!C:D,2,FALSE)</f>
        <v>0</v>
      </c>
      <c r="E1302" s="2">
        <f t="shared" si="60"/>
        <v>0</v>
      </c>
      <c r="F1302" t="str">
        <f t="shared" si="61"/>
        <v>aman</v>
      </c>
      <c r="G1302" t="str">
        <f t="shared" si="62"/>
        <v>update</v>
      </c>
    </row>
    <row r="1303" spans="1:7" hidden="1" x14ac:dyDescent="0.25">
      <c r="A1303" s="1" t="s">
        <v>1301</v>
      </c>
      <c r="B1303" s="2">
        <v>10000</v>
      </c>
      <c r="C1303" s="2">
        <f>IF(ISNA(VLOOKUP(A1303,vlookup_a!A:B,2,FALSE)),0,(VLOOKUP(A1303,vlookup_a!A:B,2,FALSE)))</f>
        <v>10000</v>
      </c>
      <c r="D1303" s="2">
        <f>VLOOKUP(A1303,vlookup_a!C:D,2,FALSE)</f>
        <v>0</v>
      </c>
      <c r="E1303" s="2">
        <f t="shared" si="60"/>
        <v>0</v>
      </c>
      <c r="F1303" t="str">
        <f t="shared" si="61"/>
        <v>aman</v>
      </c>
      <c r="G1303" t="str">
        <f t="shared" si="62"/>
        <v>update</v>
      </c>
    </row>
    <row r="1304" spans="1:7" hidden="1" x14ac:dyDescent="0.25">
      <c r="A1304" s="1" t="s">
        <v>1302</v>
      </c>
      <c r="B1304" s="2">
        <v>1374241</v>
      </c>
      <c r="C1304" s="2">
        <f>IF(ISNA(VLOOKUP(A1304,vlookup_a!A:B,2,FALSE)),0,(VLOOKUP(A1304,vlookup_a!A:B,2,FALSE)))</f>
        <v>1374241</v>
      </c>
      <c r="D1304" s="2">
        <f>VLOOKUP(A1304,vlookup_a!C:D,2,FALSE)</f>
        <v>0</v>
      </c>
      <c r="E1304" s="2">
        <f t="shared" si="60"/>
        <v>0</v>
      </c>
      <c r="F1304" t="str">
        <f t="shared" si="61"/>
        <v>aman</v>
      </c>
      <c r="G1304" t="str">
        <f t="shared" si="62"/>
        <v>update</v>
      </c>
    </row>
    <row r="1305" spans="1:7" hidden="1" x14ac:dyDescent="0.25">
      <c r="A1305" s="1" t="s">
        <v>1303</v>
      </c>
      <c r="B1305" s="2">
        <v>498876</v>
      </c>
      <c r="C1305" s="2">
        <f>IF(ISNA(VLOOKUP(A1305,vlookup_a!A:B,2,FALSE)),0,(VLOOKUP(A1305,vlookup_a!A:B,2,FALSE)))</f>
        <v>498876</v>
      </c>
      <c r="D1305" s="2">
        <f>VLOOKUP(A1305,vlookup_a!C:D,2,FALSE)</f>
        <v>0</v>
      </c>
      <c r="E1305" s="2">
        <f t="shared" si="60"/>
        <v>0</v>
      </c>
      <c r="F1305" t="str">
        <f t="shared" si="61"/>
        <v>aman</v>
      </c>
      <c r="G1305" t="str">
        <f t="shared" si="62"/>
        <v>update</v>
      </c>
    </row>
    <row r="1306" spans="1:7" hidden="1" x14ac:dyDescent="0.25">
      <c r="A1306" s="1" t="s">
        <v>1304</v>
      </c>
      <c r="B1306" s="2">
        <v>2197365</v>
      </c>
      <c r="C1306" s="2">
        <f>IF(ISNA(VLOOKUP(A1306,vlookup_a!A:B,2,FALSE)),0,(VLOOKUP(A1306,vlookup_a!A:B,2,FALSE)))</f>
        <v>2197365</v>
      </c>
      <c r="D1306" s="2">
        <f>VLOOKUP(A1306,vlookup_a!C:D,2,FALSE)</f>
        <v>0</v>
      </c>
      <c r="E1306" s="2">
        <f t="shared" si="60"/>
        <v>0</v>
      </c>
      <c r="F1306" t="str">
        <f t="shared" si="61"/>
        <v>aman</v>
      </c>
      <c r="G1306" t="str">
        <f t="shared" si="62"/>
        <v>update</v>
      </c>
    </row>
    <row r="1307" spans="1:7" hidden="1" x14ac:dyDescent="0.25">
      <c r="A1307" s="1" t="s">
        <v>1305</v>
      </c>
      <c r="B1307" s="2">
        <v>362218</v>
      </c>
      <c r="C1307" s="2">
        <f>IF(ISNA(VLOOKUP(A1307,vlookup_a!A:B,2,FALSE)),0,(VLOOKUP(A1307,vlookup_a!A:B,2,FALSE)))</f>
        <v>362218</v>
      </c>
      <c r="D1307" s="2">
        <f>VLOOKUP(A1307,vlookup_a!C:D,2,FALSE)</f>
        <v>0</v>
      </c>
      <c r="E1307" s="2">
        <f t="shared" si="60"/>
        <v>0</v>
      </c>
      <c r="F1307" t="str">
        <f t="shared" si="61"/>
        <v>aman</v>
      </c>
      <c r="G1307" t="str">
        <f t="shared" si="62"/>
        <v>update</v>
      </c>
    </row>
    <row r="1308" spans="1:7" hidden="1" x14ac:dyDescent="0.25">
      <c r="A1308" s="1" t="s">
        <v>1306</v>
      </c>
      <c r="B1308" s="2">
        <v>63994</v>
      </c>
      <c r="C1308" s="2">
        <f>IF(ISNA(VLOOKUP(A1308,vlookup_a!A:B,2,FALSE)),0,(VLOOKUP(A1308,vlookup_a!A:B,2,FALSE)))</f>
        <v>63994</v>
      </c>
      <c r="D1308" s="2">
        <f>VLOOKUP(A1308,vlookup_a!C:D,2,FALSE)</f>
        <v>0</v>
      </c>
      <c r="E1308" s="2">
        <f t="shared" si="60"/>
        <v>0</v>
      </c>
      <c r="F1308" t="str">
        <f t="shared" si="61"/>
        <v>aman</v>
      </c>
      <c r="G1308" t="str">
        <f t="shared" si="62"/>
        <v>update</v>
      </c>
    </row>
    <row r="1309" spans="1:7" hidden="1" x14ac:dyDescent="0.25">
      <c r="A1309" s="1" t="s">
        <v>1307</v>
      </c>
      <c r="B1309" s="2">
        <v>144669</v>
      </c>
      <c r="C1309" s="2">
        <f>IF(ISNA(VLOOKUP(A1309,vlookup_a!A:B,2,FALSE)),0,(VLOOKUP(A1309,vlookup_a!A:B,2,FALSE)))</f>
        <v>144669</v>
      </c>
      <c r="D1309" s="2">
        <f>VLOOKUP(A1309,vlookup_a!C:D,2,FALSE)</f>
        <v>0</v>
      </c>
      <c r="E1309" s="2">
        <f t="shared" si="60"/>
        <v>0</v>
      </c>
      <c r="F1309" t="str">
        <f t="shared" si="61"/>
        <v>aman</v>
      </c>
      <c r="G1309" t="str">
        <f t="shared" si="62"/>
        <v>update</v>
      </c>
    </row>
    <row r="1310" spans="1:7" hidden="1" x14ac:dyDescent="0.25">
      <c r="A1310" s="1" t="s">
        <v>1308</v>
      </c>
      <c r="B1310" s="2">
        <v>3425632</v>
      </c>
      <c r="C1310" s="2">
        <f>IF(ISNA(VLOOKUP(A1310,vlookup_a!A:B,2,FALSE)),0,(VLOOKUP(A1310,vlookup_a!A:B,2,FALSE)))</f>
        <v>3425632</v>
      </c>
      <c r="D1310" s="2">
        <f>VLOOKUP(A1310,vlookup_a!C:D,2,FALSE)</f>
        <v>0</v>
      </c>
      <c r="E1310" s="2">
        <f t="shared" si="60"/>
        <v>0</v>
      </c>
      <c r="F1310" t="str">
        <f t="shared" si="61"/>
        <v>aman</v>
      </c>
      <c r="G1310" t="str">
        <f t="shared" si="62"/>
        <v>update</v>
      </c>
    </row>
    <row r="1311" spans="1:7" hidden="1" x14ac:dyDescent="0.25">
      <c r="A1311" s="1" t="s">
        <v>1309</v>
      </c>
      <c r="B1311" s="2">
        <v>9261</v>
      </c>
      <c r="C1311" s="2">
        <f>IF(ISNA(VLOOKUP(A1311,vlookup_a!A:B,2,FALSE)),0,(VLOOKUP(A1311,vlookup_a!A:B,2,FALSE)))</f>
        <v>9261</v>
      </c>
      <c r="D1311" s="2">
        <f>VLOOKUP(A1311,vlookup_a!C:D,2,FALSE)</f>
        <v>0</v>
      </c>
      <c r="E1311" s="2">
        <f t="shared" si="60"/>
        <v>0</v>
      </c>
      <c r="F1311" t="str">
        <f t="shared" si="61"/>
        <v>aman</v>
      </c>
      <c r="G1311" t="str">
        <f t="shared" si="62"/>
        <v>update</v>
      </c>
    </row>
    <row r="1312" spans="1:7" hidden="1" x14ac:dyDescent="0.25">
      <c r="A1312" s="1" t="s">
        <v>1310</v>
      </c>
      <c r="B1312" s="2">
        <v>164287</v>
      </c>
      <c r="C1312" s="2">
        <f>IF(ISNA(VLOOKUP(A1312,vlookup_a!A:B,2,FALSE)),0,(VLOOKUP(A1312,vlookup_a!A:B,2,FALSE)))</f>
        <v>164287</v>
      </c>
      <c r="D1312" s="2">
        <f>VLOOKUP(A1312,vlookup_a!C:D,2,FALSE)</f>
        <v>0</v>
      </c>
      <c r="E1312" s="2">
        <f t="shared" si="60"/>
        <v>0</v>
      </c>
      <c r="F1312" t="str">
        <f t="shared" si="61"/>
        <v>aman</v>
      </c>
      <c r="G1312" t="str">
        <f t="shared" si="62"/>
        <v>update</v>
      </c>
    </row>
    <row r="1313" spans="1:7" hidden="1" x14ac:dyDescent="0.25">
      <c r="A1313" s="1" t="s">
        <v>1311</v>
      </c>
      <c r="B1313" s="2">
        <v>90035</v>
      </c>
      <c r="C1313" s="2">
        <f>IF(ISNA(VLOOKUP(A1313,vlookup_a!A:B,2,FALSE)),0,(VLOOKUP(A1313,vlookup_a!A:B,2,FALSE)))</f>
        <v>90035</v>
      </c>
      <c r="D1313" s="2">
        <f>VLOOKUP(A1313,vlookup_a!C:D,2,FALSE)</f>
        <v>0</v>
      </c>
      <c r="E1313" s="2">
        <f t="shared" si="60"/>
        <v>0</v>
      </c>
      <c r="F1313" t="str">
        <f t="shared" si="61"/>
        <v>aman</v>
      </c>
      <c r="G1313" t="str">
        <f t="shared" si="62"/>
        <v>update</v>
      </c>
    </row>
    <row r="1314" spans="1:7" hidden="1" x14ac:dyDescent="0.25">
      <c r="A1314" s="1" t="s">
        <v>1312</v>
      </c>
      <c r="B1314" s="2">
        <v>1335553</v>
      </c>
      <c r="C1314" s="2">
        <f>IF(ISNA(VLOOKUP(A1314,vlookup_a!A:B,2,FALSE)),0,(VLOOKUP(A1314,vlookup_a!A:B,2,FALSE)))</f>
        <v>1335553</v>
      </c>
      <c r="D1314" s="2">
        <f>VLOOKUP(A1314,vlookup_a!C:D,2,FALSE)</f>
        <v>0</v>
      </c>
      <c r="E1314" s="2">
        <f t="shared" si="60"/>
        <v>0</v>
      </c>
      <c r="F1314" t="str">
        <f t="shared" si="61"/>
        <v>aman</v>
      </c>
      <c r="G1314" t="str">
        <f t="shared" si="62"/>
        <v>update</v>
      </c>
    </row>
    <row r="1315" spans="1:7" hidden="1" x14ac:dyDescent="0.25">
      <c r="A1315" s="1" t="s">
        <v>1313</v>
      </c>
      <c r="B1315" s="2">
        <v>150000</v>
      </c>
      <c r="C1315" s="2">
        <f>IF(ISNA(VLOOKUP(A1315,vlookup_a!A:B,2,FALSE)),0,(VLOOKUP(A1315,vlookup_a!A:B,2,FALSE)))</f>
        <v>150000</v>
      </c>
      <c r="D1315" s="2">
        <f>VLOOKUP(A1315,vlookup_a!C:D,2,FALSE)</f>
        <v>0</v>
      </c>
      <c r="E1315" s="2">
        <f t="shared" si="60"/>
        <v>0</v>
      </c>
      <c r="F1315" t="str">
        <f t="shared" si="61"/>
        <v>aman</v>
      </c>
      <c r="G1315" t="str">
        <f t="shared" si="62"/>
        <v>update</v>
      </c>
    </row>
    <row r="1316" spans="1:7" hidden="1" x14ac:dyDescent="0.25">
      <c r="A1316" s="1" t="s">
        <v>1314</v>
      </c>
      <c r="B1316" s="2">
        <v>585200</v>
      </c>
      <c r="C1316" s="2">
        <f>IF(ISNA(VLOOKUP(A1316,vlookup_a!A:B,2,FALSE)),0,(VLOOKUP(A1316,vlookup_a!A:B,2,FALSE)))</f>
        <v>585200</v>
      </c>
      <c r="D1316" s="2">
        <f>VLOOKUP(A1316,vlookup_a!C:D,2,FALSE)</f>
        <v>0</v>
      </c>
      <c r="E1316" s="2">
        <f t="shared" si="60"/>
        <v>0</v>
      </c>
      <c r="F1316" t="str">
        <f t="shared" si="61"/>
        <v>aman</v>
      </c>
      <c r="G1316" t="str">
        <f t="shared" si="62"/>
        <v>update</v>
      </c>
    </row>
    <row r="1317" spans="1:7" hidden="1" x14ac:dyDescent="0.25">
      <c r="A1317" s="1" t="s">
        <v>1315</v>
      </c>
      <c r="B1317" s="2">
        <v>22275</v>
      </c>
      <c r="C1317" s="2">
        <f>IF(ISNA(VLOOKUP(A1317,vlookup_a!A:B,2,FALSE)),0,(VLOOKUP(A1317,vlookup_a!A:B,2,FALSE)))</f>
        <v>22275</v>
      </c>
      <c r="D1317" s="2">
        <f>VLOOKUP(A1317,vlookup_a!C:D,2,FALSE)</f>
        <v>0</v>
      </c>
      <c r="E1317" s="2">
        <f t="shared" si="60"/>
        <v>0</v>
      </c>
      <c r="F1317" t="str">
        <f t="shared" si="61"/>
        <v>aman</v>
      </c>
      <c r="G1317" t="str">
        <f t="shared" si="62"/>
        <v>update</v>
      </c>
    </row>
    <row r="1318" spans="1:7" hidden="1" x14ac:dyDescent="0.25">
      <c r="A1318" s="1" t="s">
        <v>1316</v>
      </c>
      <c r="B1318" s="2">
        <v>192000</v>
      </c>
      <c r="C1318" s="2">
        <f>IF(ISNA(VLOOKUP(A1318,vlookup_a!A:B,2,FALSE)),0,(VLOOKUP(A1318,vlookup_a!A:B,2,FALSE)))</f>
        <v>192000</v>
      </c>
      <c r="D1318" s="2">
        <f>VLOOKUP(A1318,vlookup_a!C:D,2,FALSE)</f>
        <v>0</v>
      </c>
      <c r="E1318" s="2">
        <f t="shared" si="60"/>
        <v>0</v>
      </c>
      <c r="F1318" t="str">
        <f t="shared" si="61"/>
        <v>aman</v>
      </c>
      <c r="G1318" t="str">
        <f t="shared" si="62"/>
        <v>update</v>
      </c>
    </row>
    <row r="1319" spans="1:7" hidden="1" x14ac:dyDescent="0.25">
      <c r="A1319" s="1" t="s">
        <v>1317</v>
      </c>
      <c r="B1319" s="2">
        <v>286545</v>
      </c>
      <c r="C1319" s="2">
        <f>IF(ISNA(VLOOKUP(A1319,vlookup_a!A:B,2,FALSE)),0,(VLOOKUP(A1319,vlookup_a!A:B,2,FALSE)))</f>
        <v>286545</v>
      </c>
      <c r="D1319" s="2">
        <f>VLOOKUP(A1319,vlookup_a!C:D,2,FALSE)</f>
        <v>0</v>
      </c>
      <c r="E1319" s="2">
        <f t="shared" si="60"/>
        <v>0</v>
      </c>
      <c r="F1319" t="str">
        <f t="shared" si="61"/>
        <v>aman</v>
      </c>
      <c r="G1319" t="str">
        <f t="shared" si="62"/>
        <v>update</v>
      </c>
    </row>
    <row r="1320" spans="1:7" hidden="1" x14ac:dyDescent="0.25">
      <c r="A1320" s="1" t="s">
        <v>1318</v>
      </c>
      <c r="B1320" s="2">
        <v>243000</v>
      </c>
      <c r="C1320" s="2">
        <f>IF(ISNA(VLOOKUP(A1320,vlookup_a!A:B,2,FALSE)),0,(VLOOKUP(A1320,vlookup_a!A:B,2,FALSE)))</f>
        <v>243000</v>
      </c>
      <c r="D1320" s="2">
        <f>VLOOKUP(A1320,vlookup_a!C:D,2,FALSE)</f>
        <v>0</v>
      </c>
      <c r="E1320" s="2">
        <f t="shared" si="60"/>
        <v>0</v>
      </c>
      <c r="F1320" t="str">
        <f t="shared" si="61"/>
        <v>aman</v>
      </c>
      <c r="G1320" t="str">
        <f t="shared" si="62"/>
        <v>update</v>
      </c>
    </row>
    <row r="1321" spans="1:7" hidden="1" x14ac:dyDescent="0.25">
      <c r="A1321" s="1" t="s">
        <v>1319</v>
      </c>
      <c r="B1321" s="2">
        <v>706065</v>
      </c>
      <c r="C1321" s="2">
        <f>IF(ISNA(VLOOKUP(A1321,vlookup_a!A:B,2,FALSE)),0,(VLOOKUP(A1321,vlookup_a!A:B,2,FALSE)))</f>
        <v>706065</v>
      </c>
      <c r="D1321" s="2">
        <f>VLOOKUP(A1321,vlookup_a!C:D,2,FALSE)</f>
        <v>0</v>
      </c>
      <c r="E1321" s="2">
        <f t="shared" si="60"/>
        <v>0</v>
      </c>
      <c r="F1321" t="str">
        <f t="shared" si="61"/>
        <v>aman</v>
      </c>
      <c r="G1321" t="str">
        <f t="shared" si="62"/>
        <v>update</v>
      </c>
    </row>
    <row r="1322" spans="1:7" hidden="1" x14ac:dyDescent="0.25">
      <c r="A1322" s="1" t="s">
        <v>1320</v>
      </c>
      <c r="B1322" s="2">
        <v>143606</v>
      </c>
      <c r="C1322" s="2">
        <f>IF(ISNA(VLOOKUP(A1322,vlookup_a!A:B,2,FALSE)),0,(VLOOKUP(A1322,vlookup_a!A:B,2,FALSE)))</f>
        <v>143606</v>
      </c>
      <c r="D1322" s="2">
        <f>VLOOKUP(A1322,vlookup_a!C:D,2,FALSE)</f>
        <v>0</v>
      </c>
      <c r="E1322" s="2">
        <f t="shared" si="60"/>
        <v>0</v>
      </c>
      <c r="F1322" t="str">
        <f t="shared" si="61"/>
        <v>aman</v>
      </c>
      <c r="G1322" t="str">
        <f t="shared" si="62"/>
        <v>update</v>
      </c>
    </row>
    <row r="1323" spans="1:7" hidden="1" x14ac:dyDescent="0.25">
      <c r="A1323" s="1" t="s">
        <v>1321</v>
      </c>
      <c r="B1323" s="2">
        <v>300000</v>
      </c>
      <c r="C1323" s="2">
        <f>IF(ISNA(VLOOKUP(A1323,vlookup_a!A:B,2,FALSE)),0,(VLOOKUP(A1323,vlookup_a!A:B,2,FALSE)))</f>
        <v>300000</v>
      </c>
      <c r="D1323" s="2">
        <f>VLOOKUP(A1323,vlookup_a!C:D,2,FALSE)</f>
        <v>0</v>
      </c>
      <c r="E1323" s="2">
        <f t="shared" si="60"/>
        <v>0</v>
      </c>
      <c r="F1323" t="str">
        <f t="shared" si="61"/>
        <v>aman</v>
      </c>
      <c r="G1323" t="str">
        <f t="shared" si="62"/>
        <v>update</v>
      </c>
    </row>
    <row r="1324" spans="1:7" hidden="1" x14ac:dyDescent="0.25">
      <c r="A1324" s="1" t="s">
        <v>1322</v>
      </c>
      <c r="B1324" s="2">
        <v>3111912</v>
      </c>
      <c r="C1324" s="2">
        <f>IF(ISNA(VLOOKUP(A1324,vlookup_a!A:B,2,FALSE)),0,(VLOOKUP(A1324,vlookup_a!A:B,2,FALSE)))</f>
        <v>3111912</v>
      </c>
      <c r="D1324" s="2">
        <f>VLOOKUP(A1324,vlookup_a!C:D,2,FALSE)</f>
        <v>0</v>
      </c>
      <c r="E1324" s="2">
        <f t="shared" si="60"/>
        <v>0</v>
      </c>
      <c r="F1324" t="str">
        <f t="shared" si="61"/>
        <v>aman</v>
      </c>
      <c r="G1324" t="str">
        <f t="shared" si="62"/>
        <v>update</v>
      </c>
    </row>
    <row r="1325" spans="1:7" hidden="1" x14ac:dyDescent="0.25">
      <c r="A1325" s="1" t="s">
        <v>1323</v>
      </c>
      <c r="B1325" s="2">
        <v>1449630</v>
      </c>
      <c r="C1325" s="2">
        <f>IF(ISNA(VLOOKUP(A1325,vlookup_a!A:B,2,FALSE)),0,(VLOOKUP(A1325,vlookup_a!A:B,2,FALSE)))</f>
        <v>1449630</v>
      </c>
      <c r="D1325" s="2">
        <f>VLOOKUP(A1325,vlookup_a!C:D,2,FALSE)</f>
        <v>0</v>
      </c>
      <c r="E1325" s="2">
        <f t="shared" si="60"/>
        <v>0</v>
      </c>
      <c r="F1325" t="str">
        <f t="shared" si="61"/>
        <v>aman</v>
      </c>
      <c r="G1325" t="str">
        <f t="shared" si="62"/>
        <v>update</v>
      </c>
    </row>
    <row r="1326" spans="1:7" hidden="1" x14ac:dyDescent="0.25">
      <c r="A1326" s="1" t="s">
        <v>1324</v>
      </c>
      <c r="B1326" s="2">
        <v>517896</v>
      </c>
      <c r="C1326" s="2">
        <f>IF(ISNA(VLOOKUP(A1326,vlookup_a!A:B,2,FALSE)),0,(VLOOKUP(A1326,vlookup_a!A:B,2,FALSE)))</f>
        <v>517896</v>
      </c>
      <c r="D1326" s="2">
        <f>VLOOKUP(A1326,vlookup_a!C:D,2,FALSE)</f>
        <v>0</v>
      </c>
      <c r="E1326" s="2">
        <f t="shared" si="60"/>
        <v>0</v>
      </c>
      <c r="F1326" t="str">
        <f t="shared" si="61"/>
        <v>aman</v>
      </c>
      <c r="G1326" t="str">
        <f t="shared" si="62"/>
        <v>update</v>
      </c>
    </row>
    <row r="1327" spans="1:7" hidden="1" x14ac:dyDescent="0.25">
      <c r="A1327" s="1" t="s">
        <v>1325</v>
      </c>
      <c r="B1327" s="2">
        <v>234756</v>
      </c>
      <c r="C1327" s="2">
        <f>IF(ISNA(VLOOKUP(A1327,vlookup_a!A:B,2,FALSE)),0,(VLOOKUP(A1327,vlookup_a!A:B,2,FALSE)))</f>
        <v>234756</v>
      </c>
      <c r="D1327" s="2">
        <f>VLOOKUP(A1327,vlookup_a!C:D,2,FALSE)</f>
        <v>0</v>
      </c>
      <c r="E1327" s="2">
        <f t="shared" si="60"/>
        <v>0</v>
      </c>
      <c r="F1327" t="str">
        <f t="shared" si="61"/>
        <v>aman</v>
      </c>
      <c r="G1327" t="str">
        <f t="shared" si="62"/>
        <v>update</v>
      </c>
    </row>
    <row r="1328" spans="1:7" hidden="1" x14ac:dyDescent="0.25">
      <c r="A1328" s="1" t="s">
        <v>1326</v>
      </c>
      <c r="B1328" s="2">
        <v>630465</v>
      </c>
      <c r="C1328" s="2">
        <f>IF(ISNA(VLOOKUP(A1328,vlookup_a!A:B,2,FALSE)),0,(VLOOKUP(A1328,vlookup_a!A:B,2,FALSE)))</f>
        <v>630465</v>
      </c>
      <c r="D1328" s="2">
        <f>VLOOKUP(A1328,vlookup_a!C:D,2,FALSE)</f>
        <v>0</v>
      </c>
      <c r="E1328" s="2">
        <f t="shared" si="60"/>
        <v>0</v>
      </c>
      <c r="F1328" t="str">
        <f t="shared" si="61"/>
        <v>aman</v>
      </c>
      <c r="G1328" t="str">
        <f t="shared" si="62"/>
        <v>update</v>
      </c>
    </row>
    <row r="1329" spans="1:7" hidden="1" x14ac:dyDescent="0.25">
      <c r="A1329" s="1" t="s">
        <v>1327</v>
      </c>
      <c r="B1329" s="2">
        <v>25000</v>
      </c>
      <c r="C1329" s="2">
        <f>IF(ISNA(VLOOKUP(A1329,vlookup_a!A:B,2,FALSE)),0,(VLOOKUP(A1329,vlookup_a!A:B,2,FALSE)))</f>
        <v>25000</v>
      </c>
      <c r="D1329" s="2">
        <f>VLOOKUP(A1329,vlookup_a!C:D,2,FALSE)</f>
        <v>0</v>
      </c>
      <c r="E1329" s="2">
        <f t="shared" si="60"/>
        <v>0</v>
      </c>
      <c r="F1329" t="str">
        <f t="shared" si="61"/>
        <v>aman</v>
      </c>
      <c r="G1329" t="str">
        <f t="shared" si="62"/>
        <v>update</v>
      </c>
    </row>
    <row r="1330" spans="1:7" hidden="1" x14ac:dyDescent="0.25">
      <c r="A1330" s="1" t="s">
        <v>1328</v>
      </c>
      <c r="B1330" s="2">
        <v>697135</v>
      </c>
      <c r="C1330" s="2">
        <f>IF(ISNA(VLOOKUP(A1330,vlookup_a!A:B,2,FALSE)),0,(VLOOKUP(A1330,vlookup_a!A:B,2,FALSE)))</f>
        <v>697135</v>
      </c>
      <c r="D1330" s="2">
        <f>VLOOKUP(A1330,vlookup_a!C:D,2,FALSE)</f>
        <v>0</v>
      </c>
      <c r="E1330" s="2">
        <f t="shared" si="60"/>
        <v>0</v>
      </c>
      <c r="F1330" t="str">
        <f t="shared" si="61"/>
        <v>aman</v>
      </c>
      <c r="G1330" t="str">
        <f t="shared" si="62"/>
        <v>update</v>
      </c>
    </row>
    <row r="1331" spans="1:7" hidden="1" x14ac:dyDescent="0.25">
      <c r="A1331" s="1" t="s">
        <v>1329</v>
      </c>
      <c r="B1331" s="2">
        <v>50000</v>
      </c>
      <c r="C1331" s="2">
        <f>IF(ISNA(VLOOKUP(A1331,vlookup_a!A:B,2,FALSE)),0,(VLOOKUP(A1331,vlookup_a!A:B,2,FALSE)))</f>
        <v>50000</v>
      </c>
      <c r="D1331" s="2">
        <f>VLOOKUP(A1331,vlookup_a!C:D,2,FALSE)</f>
        <v>0</v>
      </c>
      <c r="E1331" s="2">
        <f t="shared" si="60"/>
        <v>0</v>
      </c>
      <c r="F1331" t="str">
        <f t="shared" si="61"/>
        <v>aman</v>
      </c>
      <c r="G1331" t="str">
        <f t="shared" si="62"/>
        <v>update</v>
      </c>
    </row>
    <row r="1332" spans="1:7" hidden="1" x14ac:dyDescent="0.25">
      <c r="A1332" s="1" t="s">
        <v>1330</v>
      </c>
      <c r="B1332" s="2">
        <v>300000</v>
      </c>
      <c r="C1332" s="2">
        <f>IF(ISNA(VLOOKUP(A1332,vlookup_a!A:B,2,FALSE)),0,(VLOOKUP(A1332,vlookup_a!A:B,2,FALSE)))</f>
        <v>300000</v>
      </c>
      <c r="D1332" s="2">
        <f>VLOOKUP(A1332,vlookup_a!C:D,2,FALSE)</f>
        <v>0</v>
      </c>
      <c r="E1332" s="2">
        <f t="shared" si="60"/>
        <v>0</v>
      </c>
      <c r="F1332" t="str">
        <f t="shared" si="61"/>
        <v>aman</v>
      </c>
      <c r="G1332" t="str">
        <f t="shared" si="62"/>
        <v>update</v>
      </c>
    </row>
    <row r="1333" spans="1:7" hidden="1" x14ac:dyDescent="0.25">
      <c r="A1333" s="1" t="s">
        <v>1331</v>
      </c>
      <c r="B1333" s="2">
        <v>1024459</v>
      </c>
      <c r="C1333" s="2">
        <f>IF(ISNA(VLOOKUP(A1333,vlookup_a!A:B,2,FALSE)),0,(VLOOKUP(A1333,vlookup_a!A:B,2,FALSE)))</f>
        <v>1024459</v>
      </c>
      <c r="D1333" s="2">
        <f>VLOOKUP(A1333,vlookup_a!C:D,2,FALSE)</f>
        <v>0</v>
      </c>
      <c r="E1333" s="2">
        <f t="shared" si="60"/>
        <v>0</v>
      </c>
      <c r="F1333" t="str">
        <f t="shared" si="61"/>
        <v>aman</v>
      </c>
      <c r="G1333" t="str">
        <f t="shared" si="62"/>
        <v>update</v>
      </c>
    </row>
    <row r="1334" spans="1:7" hidden="1" x14ac:dyDescent="0.25">
      <c r="A1334" s="1" t="s">
        <v>1332</v>
      </c>
      <c r="B1334" s="2">
        <v>193511</v>
      </c>
      <c r="C1334" s="2">
        <f>IF(ISNA(VLOOKUP(A1334,vlookup_a!A:B,2,FALSE)),0,(VLOOKUP(A1334,vlookup_a!A:B,2,FALSE)))</f>
        <v>193511</v>
      </c>
      <c r="D1334" s="2">
        <f>VLOOKUP(A1334,vlookup_a!C:D,2,FALSE)</f>
        <v>0</v>
      </c>
      <c r="E1334" s="2">
        <f t="shared" si="60"/>
        <v>0</v>
      </c>
      <c r="F1334" t="str">
        <f t="shared" si="61"/>
        <v>aman</v>
      </c>
      <c r="G1334" t="str">
        <f t="shared" si="62"/>
        <v>update</v>
      </c>
    </row>
    <row r="1335" spans="1:7" hidden="1" x14ac:dyDescent="0.25">
      <c r="A1335" s="1" t="s">
        <v>1333</v>
      </c>
      <c r="B1335" s="2">
        <v>48000</v>
      </c>
      <c r="C1335" s="2">
        <f>IF(ISNA(VLOOKUP(A1335,vlookup_a!A:B,2,FALSE)),0,(VLOOKUP(A1335,vlookup_a!A:B,2,FALSE)))</f>
        <v>48000</v>
      </c>
      <c r="D1335" s="2">
        <f>VLOOKUP(A1335,vlookup_a!C:D,2,FALSE)</f>
        <v>0</v>
      </c>
      <c r="E1335" s="2">
        <f t="shared" si="60"/>
        <v>0</v>
      </c>
      <c r="F1335" t="str">
        <f t="shared" si="61"/>
        <v>aman</v>
      </c>
      <c r="G1335" t="str">
        <f t="shared" si="62"/>
        <v>update</v>
      </c>
    </row>
    <row r="1336" spans="1:7" hidden="1" x14ac:dyDescent="0.25">
      <c r="A1336" s="1" t="s">
        <v>1334</v>
      </c>
      <c r="B1336" s="2">
        <v>100000</v>
      </c>
      <c r="C1336" s="2">
        <f>IF(ISNA(VLOOKUP(A1336,vlookup_a!A:B,2,FALSE)),0,(VLOOKUP(A1336,vlookup_a!A:B,2,FALSE)))</f>
        <v>100000</v>
      </c>
      <c r="D1336" s="2">
        <f>VLOOKUP(A1336,vlookup_a!C:D,2,FALSE)</f>
        <v>0</v>
      </c>
      <c r="E1336" s="2">
        <f t="shared" si="60"/>
        <v>0</v>
      </c>
      <c r="F1336" t="str">
        <f t="shared" si="61"/>
        <v>aman</v>
      </c>
      <c r="G1336" t="str">
        <f t="shared" si="62"/>
        <v>update</v>
      </c>
    </row>
    <row r="1337" spans="1:7" hidden="1" x14ac:dyDescent="0.25">
      <c r="A1337" s="1" t="s">
        <v>1335</v>
      </c>
      <c r="B1337" s="2">
        <v>14102</v>
      </c>
      <c r="C1337" s="2">
        <f>IF(ISNA(VLOOKUP(A1337,vlookup_a!A:B,2,FALSE)),0,(VLOOKUP(A1337,vlookup_a!A:B,2,FALSE)))</f>
        <v>14102</v>
      </c>
      <c r="D1337" s="2">
        <f>VLOOKUP(A1337,vlookup_a!C:D,2,FALSE)</f>
        <v>0</v>
      </c>
      <c r="E1337" s="2">
        <f t="shared" si="60"/>
        <v>0</v>
      </c>
      <c r="F1337" t="str">
        <f t="shared" si="61"/>
        <v>aman</v>
      </c>
      <c r="G1337" t="str">
        <f t="shared" si="62"/>
        <v>update</v>
      </c>
    </row>
    <row r="1338" spans="1:7" hidden="1" x14ac:dyDescent="0.25">
      <c r="A1338" s="1" t="s">
        <v>1336</v>
      </c>
      <c r="B1338" s="2">
        <v>597066</v>
      </c>
      <c r="C1338" s="2">
        <f>IF(ISNA(VLOOKUP(A1338,vlookup_a!A:B,2,FALSE)),0,(VLOOKUP(A1338,vlookup_a!A:B,2,FALSE)))</f>
        <v>597066</v>
      </c>
      <c r="D1338" s="2">
        <f>VLOOKUP(A1338,vlookup_a!C:D,2,FALSE)</f>
        <v>0</v>
      </c>
      <c r="E1338" s="2">
        <f t="shared" si="60"/>
        <v>0</v>
      </c>
      <c r="F1338" t="str">
        <f t="shared" si="61"/>
        <v>aman</v>
      </c>
      <c r="G1338" t="str">
        <f t="shared" si="62"/>
        <v>update</v>
      </c>
    </row>
    <row r="1339" spans="1:7" hidden="1" x14ac:dyDescent="0.25">
      <c r="A1339" s="1" t="s">
        <v>1337</v>
      </c>
      <c r="B1339" s="2">
        <v>445000</v>
      </c>
      <c r="C1339" s="2">
        <f>IF(ISNA(VLOOKUP(A1339,vlookup_a!A:B,2,FALSE)),0,(VLOOKUP(A1339,vlookup_a!A:B,2,FALSE)))</f>
        <v>445000</v>
      </c>
      <c r="D1339" s="2">
        <f>VLOOKUP(A1339,vlookup_a!C:D,2,FALSE)</f>
        <v>0</v>
      </c>
      <c r="E1339" s="2">
        <f t="shared" si="60"/>
        <v>0</v>
      </c>
      <c r="F1339" t="str">
        <f t="shared" si="61"/>
        <v>aman</v>
      </c>
      <c r="G1339" t="str">
        <f t="shared" si="62"/>
        <v>update</v>
      </c>
    </row>
    <row r="1340" spans="1:7" hidden="1" x14ac:dyDescent="0.25">
      <c r="A1340" s="1" t="s">
        <v>1338</v>
      </c>
      <c r="B1340" s="2">
        <v>684244</v>
      </c>
      <c r="C1340" s="2">
        <f>IF(ISNA(VLOOKUP(A1340,vlookup_a!A:B,2,FALSE)),0,(VLOOKUP(A1340,vlookup_a!A:B,2,FALSE)))</f>
        <v>684244</v>
      </c>
      <c r="D1340" s="2">
        <f>VLOOKUP(A1340,vlookup_a!C:D,2,FALSE)</f>
        <v>0</v>
      </c>
      <c r="E1340" s="2">
        <f t="shared" si="60"/>
        <v>0</v>
      </c>
      <c r="F1340" t="str">
        <f t="shared" si="61"/>
        <v>aman</v>
      </c>
      <c r="G1340" t="str">
        <f t="shared" si="62"/>
        <v>update</v>
      </c>
    </row>
    <row r="1341" spans="1:7" hidden="1" x14ac:dyDescent="0.25">
      <c r="A1341" s="1" t="s">
        <v>1339</v>
      </c>
      <c r="B1341" s="2">
        <v>295404</v>
      </c>
      <c r="C1341" s="2">
        <f>IF(ISNA(VLOOKUP(A1341,vlookup_a!A:B,2,FALSE)),0,(VLOOKUP(A1341,vlookup_a!A:B,2,FALSE)))</f>
        <v>295404</v>
      </c>
      <c r="D1341" s="2">
        <f>VLOOKUP(A1341,vlookup_a!C:D,2,FALSE)</f>
        <v>0</v>
      </c>
      <c r="E1341" s="2">
        <f t="shared" si="60"/>
        <v>0</v>
      </c>
      <c r="F1341" t="str">
        <f t="shared" si="61"/>
        <v>aman</v>
      </c>
      <c r="G1341" t="str">
        <f t="shared" si="62"/>
        <v>update</v>
      </c>
    </row>
    <row r="1342" spans="1:7" hidden="1" x14ac:dyDescent="0.25">
      <c r="A1342" s="1" t="s">
        <v>1340</v>
      </c>
      <c r="B1342" s="2">
        <v>198766</v>
      </c>
      <c r="C1342" s="2">
        <f>IF(ISNA(VLOOKUP(A1342,vlookup_a!A:B,2,FALSE)),0,(VLOOKUP(A1342,vlookup_a!A:B,2,FALSE)))</f>
        <v>198766</v>
      </c>
      <c r="D1342" s="2">
        <f>VLOOKUP(A1342,vlookup_a!C:D,2,FALSE)</f>
        <v>0</v>
      </c>
      <c r="E1342" s="2">
        <f t="shared" si="60"/>
        <v>0</v>
      </c>
      <c r="F1342" t="str">
        <f t="shared" si="61"/>
        <v>aman</v>
      </c>
      <c r="G1342" t="str">
        <f t="shared" si="62"/>
        <v>update</v>
      </c>
    </row>
    <row r="1343" spans="1:7" hidden="1" x14ac:dyDescent="0.25">
      <c r="A1343" s="1" t="s">
        <v>1341</v>
      </c>
      <c r="B1343" s="2">
        <v>15000</v>
      </c>
      <c r="C1343" s="2">
        <f>IF(ISNA(VLOOKUP(A1343,vlookup_a!A:B,2,FALSE)),0,(VLOOKUP(A1343,vlookup_a!A:B,2,FALSE)))</f>
        <v>15000</v>
      </c>
      <c r="D1343" s="2">
        <f>VLOOKUP(A1343,vlookup_a!C:D,2,FALSE)</f>
        <v>0</v>
      </c>
      <c r="E1343" s="2">
        <f t="shared" si="60"/>
        <v>0</v>
      </c>
      <c r="F1343" t="str">
        <f t="shared" si="61"/>
        <v>aman</v>
      </c>
      <c r="G1343" t="str">
        <f t="shared" si="62"/>
        <v>update</v>
      </c>
    </row>
    <row r="1344" spans="1:7" hidden="1" x14ac:dyDescent="0.25">
      <c r="A1344" s="1" t="s">
        <v>1342</v>
      </c>
      <c r="B1344" s="2">
        <v>451303</v>
      </c>
      <c r="C1344" s="2">
        <f>IF(ISNA(VLOOKUP(A1344,vlookup_a!A:B,2,FALSE)),0,(VLOOKUP(A1344,vlookup_a!A:B,2,FALSE)))</f>
        <v>451303</v>
      </c>
      <c r="D1344" s="2">
        <f>VLOOKUP(A1344,vlookup_a!C:D,2,FALSE)</f>
        <v>0</v>
      </c>
      <c r="E1344" s="2">
        <f t="shared" si="60"/>
        <v>0</v>
      </c>
      <c r="F1344" t="str">
        <f t="shared" si="61"/>
        <v>aman</v>
      </c>
      <c r="G1344" t="str">
        <f t="shared" si="62"/>
        <v>update</v>
      </c>
    </row>
    <row r="1345" spans="1:7" hidden="1" x14ac:dyDescent="0.25">
      <c r="A1345" s="1" t="s">
        <v>1343</v>
      </c>
      <c r="B1345" s="2">
        <v>111334</v>
      </c>
      <c r="C1345" s="2">
        <f>IF(ISNA(VLOOKUP(A1345,vlookup_a!A:B,2,FALSE)),0,(VLOOKUP(A1345,vlookup_a!A:B,2,FALSE)))</f>
        <v>111334</v>
      </c>
      <c r="D1345" s="2">
        <f>VLOOKUP(A1345,vlookup_a!C:D,2,FALSE)</f>
        <v>0</v>
      </c>
      <c r="E1345" s="2">
        <f t="shared" si="60"/>
        <v>0</v>
      </c>
      <c r="F1345" t="str">
        <f t="shared" si="61"/>
        <v>aman</v>
      </c>
      <c r="G1345" t="str">
        <f t="shared" si="62"/>
        <v>update</v>
      </c>
    </row>
    <row r="1346" spans="1:7" hidden="1" x14ac:dyDescent="0.25">
      <c r="A1346" s="1" t="s">
        <v>1344</v>
      </c>
      <c r="B1346" s="2">
        <v>100000</v>
      </c>
      <c r="C1346" s="2">
        <f>IF(ISNA(VLOOKUP(A1346,vlookup_a!A:B,2,FALSE)),0,(VLOOKUP(A1346,vlookup_a!A:B,2,FALSE)))</f>
        <v>100000</v>
      </c>
      <c r="D1346" s="2">
        <f>VLOOKUP(A1346,vlookup_a!C:D,2,FALSE)</f>
        <v>0</v>
      </c>
      <c r="E1346" s="2">
        <f t="shared" si="60"/>
        <v>0</v>
      </c>
      <c r="F1346" t="str">
        <f t="shared" si="61"/>
        <v>aman</v>
      </c>
      <c r="G1346" t="str">
        <f t="shared" si="62"/>
        <v>update</v>
      </c>
    </row>
    <row r="1347" spans="1:7" hidden="1" x14ac:dyDescent="0.25">
      <c r="A1347" s="1" t="s">
        <v>1345</v>
      </c>
      <c r="B1347" s="2">
        <v>24780</v>
      </c>
      <c r="C1347" s="2">
        <f>IF(ISNA(VLOOKUP(A1347,vlookup_a!A:B,2,FALSE)),0,(VLOOKUP(A1347,vlookup_a!A:B,2,FALSE)))</f>
        <v>24780</v>
      </c>
      <c r="D1347" s="2">
        <f>VLOOKUP(A1347,vlookup_a!C:D,2,FALSE)</f>
        <v>0</v>
      </c>
      <c r="E1347" s="2">
        <f t="shared" ref="E1347:E1410" si="63">B1347-C1347</f>
        <v>0</v>
      </c>
      <c r="F1347" t="str">
        <f t="shared" ref="F1347:F1410" si="64">IF(B1347=C1347,"aman",IF(B1347&lt;C1347,"aman","cek"))</f>
        <v>aman</v>
      </c>
      <c r="G1347" t="str">
        <f t="shared" ref="G1347:G1410" si="65">IF(D1347=B1347,"no update","update")</f>
        <v>update</v>
      </c>
    </row>
    <row r="1348" spans="1:7" hidden="1" x14ac:dyDescent="0.25">
      <c r="A1348" s="1" t="s">
        <v>1346</v>
      </c>
      <c r="B1348" s="2">
        <v>11331</v>
      </c>
      <c r="C1348" s="2">
        <f>IF(ISNA(VLOOKUP(A1348,vlookup_a!A:B,2,FALSE)),0,(VLOOKUP(A1348,vlookup_a!A:B,2,FALSE)))</f>
        <v>11331</v>
      </c>
      <c r="D1348" s="2">
        <f>VLOOKUP(A1348,vlookup_a!C:D,2,FALSE)</f>
        <v>0</v>
      </c>
      <c r="E1348" s="2">
        <f t="shared" si="63"/>
        <v>0</v>
      </c>
      <c r="F1348" t="str">
        <f t="shared" si="64"/>
        <v>aman</v>
      </c>
      <c r="G1348" t="str">
        <f t="shared" si="65"/>
        <v>update</v>
      </c>
    </row>
    <row r="1349" spans="1:7" hidden="1" x14ac:dyDescent="0.25">
      <c r="A1349" s="1" t="s">
        <v>1347</v>
      </c>
      <c r="B1349" s="2">
        <v>5640</v>
      </c>
      <c r="C1349" s="2">
        <f>IF(ISNA(VLOOKUP(A1349,vlookup_a!A:B,2,FALSE)),0,(VLOOKUP(A1349,vlookup_a!A:B,2,FALSE)))</f>
        <v>5640</v>
      </c>
      <c r="D1349" s="2">
        <f>VLOOKUP(A1349,vlookup_a!C:D,2,FALSE)</f>
        <v>0</v>
      </c>
      <c r="E1349" s="2">
        <f t="shared" si="63"/>
        <v>0</v>
      </c>
      <c r="F1349" t="str">
        <f t="shared" si="64"/>
        <v>aman</v>
      </c>
      <c r="G1349" t="str">
        <f t="shared" si="65"/>
        <v>update</v>
      </c>
    </row>
    <row r="1350" spans="1:7" hidden="1" x14ac:dyDescent="0.25">
      <c r="A1350" s="1" t="s">
        <v>1348</v>
      </c>
      <c r="B1350" s="2">
        <v>87780</v>
      </c>
      <c r="C1350" s="2">
        <f>IF(ISNA(VLOOKUP(A1350,vlookup_a!A:B,2,FALSE)),0,(VLOOKUP(A1350,vlookup_a!A:B,2,FALSE)))</f>
        <v>87780</v>
      </c>
      <c r="D1350" s="2">
        <f>VLOOKUP(A1350,vlookup_a!C:D,2,FALSE)</f>
        <v>0</v>
      </c>
      <c r="E1350" s="2">
        <f t="shared" si="63"/>
        <v>0</v>
      </c>
      <c r="F1350" t="str">
        <f t="shared" si="64"/>
        <v>aman</v>
      </c>
      <c r="G1350" t="str">
        <f t="shared" si="65"/>
        <v>update</v>
      </c>
    </row>
    <row r="1351" spans="1:7" hidden="1" x14ac:dyDescent="0.25">
      <c r="A1351" s="1" t="s">
        <v>1349</v>
      </c>
      <c r="B1351" s="2">
        <v>965751</v>
      </c>
      <c r="C1351" s="2">
        <f>IF(ISNA(VLOOKUP(A1351,vlookup_a!A:B,2,FALSE)),0,(VLOOKUP(A1351,vlookup_a!A:B,2,FALSE)))</f>
        <v>965751</v>
      </c>
      <c r="D1351" s="2">
        <f>VLOOKUP(A1351,vlookup_a!C:D,2,FALSE)</f>
        <v>0</v>
      </c>
      <c r="E1351" s="2">
        <f t="shared" si="63"/>
        <v>0</v>
      </c>
      <c r="F1351" t="str">
        <f t="shared" si="64"/>
        <v>aman</v>
      </c>
      <c r="G1351" t="str">
        <f t="shared" si="65"/>
        <v>update</v>
      </c>
    </row>
    <row r="1352" spans="1:7" hidden="1" x14ac:dyDescent="0.25">
      <c r="A1352" s="1" t="s">
        <v>1350</v>
      </c>
      <c r="B1352" s="2">
        <v>158309</v>
      </c>
      <c r="C1352" s="2">
        <f>IF(ISNA(VLOOKUP(A1352,vlookup_a!A:B,2,FALSE)),0,(VLOOKUP(A1352,vlookup_a!A:B,2,FALSE)))</f>
        <v>158309</v>
      </c>
      <c r="D1352" s="2">
        <f>VLOOKUP(A1352,vlookup_a!C:D,2,FALSE)</f>
        <v>0</v>
      </c>
      <c r="E1352" s="2">
        <f t="shared" si="63"/>
        <v>0</v>
      </c>
      <c r="F1352" t="str">
        <f t="shared" si="64"/>
        <v>aman</v>
      </c>
      <c r="G1352" t="str">
        <f t="shared" si="65"/>
        <v>update</v>
      </c>
    </row>
    <row r="1353" spans="1:7" hidden="1" x14ac:dyDescent="0.25">
      <c r="A1353" s="1" t="s">
        <v>1351</v>
      </c>
      <c r="B1353" s="2">
        <v>334512</v>
      </c>
      <c r="C1353" s="2">
        <f>IF(ISNA(VLOOKUP(A1353,vlookup_a!A:B,2,FALSE)),0,(VLOOKUP(A1353,vlookup_a!A:B,2,FALSE)))</f>
        <v>334512</v>
      </c>
      <c r="D1353" s="2">
        <f>VLOOKUP(A1353,vlookup_a!C:D,2,FALSE)</f>
        <v>0</v>
      </c>
      <c r="E1353" s="2">
        <f t="shared" si="63"/>
        <v>0</v>
      </c>
      <c r="F1353" t="str">
        <f t="shared" si="64"/>
        <v>aman</v>
      </c>
      <c r="G1353" t="str">
        <f t="shared" si="65"/>
        <v>update</v>
      </c>
    </row>
    <row r="1354" spans="1:7" hidden="1" x14ac:dyDescent="0.25">
      <c r="A1354" s="1" t="s">
        <v>1352</v>
      </c>
      <c r="B1354" s="2">
        <v>30000</v>
      </c>
      <c r="C1354" s="2">
        <f>IF(ISNA(VLOOKUP(A1354,vlookup_a!A:B,2,FALSE)),0,(VLOOKUP(A1354,vlookup_a!A:B,2,FALSE)))</f>
        <v>30000</v>
      </c>
      <c r="D1354" s="2">
        <f>VLOOKUP(A1354,vlookup_a!C:D,2,FALSE)</f>
        <v>0</v>
      </c>
      <c r="E1354" s="2">
        <f t="shared" si="63"/>
        <v>0</v>
      </c>
      <c r="F1354" t="str">
        <f t="shared" si="64"/>
        <v>aman</v>
      </c>
      <c r="G1354" t="str">
        <f t="shared" si="65"/>
        <v>update</v>
      </c>
    </row>
    <row r="1355" spans="1:7" hidden="1" x14ac:dyDescent="0.25">
      <c r="A1355" s="1" t="s">
        <v>1353</v>
      </c>
      <c r="B1355" s="2">
        <v>288000</v>
      </c>
      <c r="C1355" s="2">
        <f>IF(ISNA(VLOOKUP(A1355,vlookup_a!A:B,2,FALSE)),0,(VLOOKUP(A1355,vlookup_a!A:B,2,FALSE)))</f>
        <v>288000</v>
      </c>
      <c r="D1355" s="2">
        <f>VLOOKUP(A1355,vlookup_a!C:D,2,FALSE)</f>
        <v>0</v>
      </c>
      <c r="E1355" s="2">
        <f t="shared" si="63"/>
        <v>0</v>
      </c>
      <c r="F1355" t="str">
        <f t="shared" si="64"/>
        <v>aman</v>
      </c>
      <c r="G1355" t="str">
        <f t="shared" si="65"/>
        <v>update</v>
      </c>
    </row>
    <row r="1356" spans="1:7" hidden="1" x14ac:dyDescent="0.25">
      <c r="A1356" s="1" t="s">
        <v>1354</v>
      </c>
      <c r="B1356" s="2">
        <v>16473</v>
      </c>
      <c r="C1356" s="2">
        <f>IF(ISNA(VLOOKUP(A1356,vlookup_a!A:B,2,FALSE)),0,(VLOOKUP(A1356,vlookup_a!A:B,2,FALSE)))</f>
        <v>16473</v>
      </c>
      <c r="D1356" s="2">
        <f>VLOOKUP(A1356,vlookup_a!C:D,2,FALSE)</f>
        <v>0</v>
      </c>
      <c r="E1356" s="2">
        <f t="shared" si="63"/>
        <v>0</v>
      </c>
      <c r="F1356" t="str">
        <f t="shared" si="64"/>
        <v>aman</v>
      </c>
      <c r="G1356" t="str">
        <f t="shared" si="65"/>
        <v>update</v>
      </c>
    </row>
    <row r="1357" spans="1:7" hidden="1" x14ac:dyDescent="0.25">
      <c r="A1357" s="1" t="s">
        <v>1355</v>
      </c>
      <c r="B1357" s="2">
        <v>80781</v>
      </c>
      <c r="C1357" s="2">
        <f>IF(ISNA(VLOOKUP(A1357,vlookup_a!A:B,2,FALSE)),0,(VLOOKUP(A1357,vlookup_a!A:B,2,FALSE)))</f>
        <v>80781</v>
      </c>
      <c r="D1357" s="2">
        <f>VLOOKUP(A1357,vlookup_a!C:D,2,FALSE)</f>
        <v>0</v>
      </c>
      <c r="E1357" s="2">
        <f t="shared" si="63"/>
        <v>0</v>
      </c>
      <c r="F1357" t="str">
        <f t="shared" si="64"/>
        <v>aman</v>
      </c>
      <c r="G1357" t="str">
        <f t="shared" si="65"/>
        <v>update</v>
      </c>
    </row>
    <row r="1358" spans="1:7" hidden="1" x14ac:dyDescent="0.25">
      <c r="A1358" s="1" t="s">
        <v>1356</v>
      </c>
      <c r="B1358" s="2">
        <v>536989</v>
      </c>
      <c r="C1358" s="2">
        <f>IF(ISNA(VLOOKUP(A1358,vlookup_a!A:B,2,FALSE)),0,(VLOOKUP(A1358,vlookup_a!A:B,2,FALSE)))</f>
        <v>536989</v>
      </c>
      <c r="D1358" s="2">
        <f>VLOOKUP(A1358,vlookup_a!C:D,2,FALSE)</f>
        <v>0</v>
      </c>
      <c r="E1358" s="2">
        <f t="shared" si="63"/>
        <v>0</v>
      </c>
      <c r="F1358" t="str">
        <f t="shared" si="64"/>
        <v>aman</v>
      </c>
      <c r="G1358" t="str">
        <f t="shared" si="65"/>
        <v>update</v>
      </c>
    </row>
    <row r="1359" spans="1:7" hidden="1" x14ac:dyDescent="0.25">
      <c r="A1359" s="1" t="s">
        <v>1357</v>
      </c>
      <c r="B1359" s="2">
        <v>2249361</v>
      </c>
      <c r="C1359" s="2">
        <f>IF(ISNA(VLOOKUP(A1359,vlookup_a!A:B,2,FALSE)),0,(VLOOKUP(A1359,vlookup_a!A:B,2,FALSE)))</f>
        <v>2249361</v>
      </c>
      <c r="D1359" s="2">
        <f>VLOOKUP(A1359,vlookup_a!C:D,2,FALSE)</f>
        <v>0</v>
      </c>
      <c r="E1359" s="2">
        <f t="shared" si="63"/>
        <v>0</v>
      </c>
      <c r="F1359" t="str">
        <f t="shared" si="64"/>
        <v>aman</v>
      </c>
      <c r="G1359" t="str">
        <f t="shared" si="65"/>
        <v>update</v>
      </c>
    </row>
    <row r="1360" spans="1:7" hidden="1" x14ac:dyDescent="0.25">
      <c r="A1360" s="1" t="s">
        <v>1358</v>
      </c>
      <c r="B1360" s="2">
        <v>4676</v>
      </c>
      <c r="C1360" s="2">
        <f>IF(ISNA(VLOOKUP(A1360,vlookup_a!A:B,2,FALSE)),0,(VLOOKUP(A1360,vlookup_a!A:B,2,FALSE)))</f>
        <v>4676</v>
      </c>
      <c r="D1360" s="2">
        <f>VLOOKUP(A1360,vlookup_a!C:D,2,FALSE)</f>
        <v>0</v>
      </c>
      <c r="E1360" s="2">
        <f t="shared" si="63"/>
        <v>0</v>
      </c>
      <c r="F1360" t="str">
        <f t="shared" si="64"/>
        <v>aman</v>
      </c>
      <c r="G1360" t="str">
        <f t="shared" si="65"/>
        <v>update</v>
      </c>
    </row>
    <row r="1361" spans="1:7" hidden="1" x14ac:dyDescent="0.25">
      <c r="A1361" s="1" t="s">
        <v>1359</v>
      </c>
      <c r="B1361" s="2">
        <v>562235</v>
      </c>
      <c r="C1361" s="2">
        <f>IF(ISNA(VLOOKUP(A1361,vlookup_a!A:B,2,FALSE)),0,(VLOOKUP(A1361,vlookup_a!A:B,2,FALSE)))</f>
        <v>562235</v>
      </c>
      <c r="D1361" s="2">
        <f>VLOOKUP(A1361,vlookup_a!C:D,2,FALSE)</f>
        <v>0</v>
      </c>
      <c r="E1361" s="2">
        <f t="shared" si="63"/>
        <v>0</v>
      </c>
      <c r="F1361" t="str">
        <f t="shared" si="64"/>
        <v>aman</v>
      </c>
      <c r="G1361" t="str">
        <f t="shared" si="65"/>
        <v>update</v>
      </c>
    </row>
    <row r="1362" spans="1:7" hidden="1" x14ac:dyDescent="0.25">
      <c r="A1362" s="1" t="s">
        <v>1360</v>
      </c>
      <c r="B1362" s="2">
        <v>592729</v>
      </c>
      <c r="C1362" s="2">
        <f>IF(ISNA(VLOOKUP(A1362,vlookup_a!A:B,2,FALSE)),0,(VLOOKUP(A1362,vlookup_a!A:B,2,FALSE)))</f>
        <v>592729</v>
      </c>
      <c r="D1362" s="2">
        <f>VLOOKUP(A1362,vlookup_a!C:D,2,FALSE)</f>
        <v>0</v>
      </c>
      <c r="E1362" s="2">
        <f t="shared" si="63"/>
        <v>0</v>
      </c>
      <c r="F1362" t="str">
        <f t="shared" si="64"/>
        <v>aman</v>
      </c>
      <c r="G1362" t="str">
        <f t="shared" si="65"/>
        <v>update</v>
      </c>
    </row>
    <row r="1363" spans="1:7" hidden="1" x14ac:dyDescent="0.25">
      <c r="A1363" s="1" t="s">
        <v>1361</v>
      </c>
      <c r="B1363" s="2">
        <v>14198</v>
      </c>
      <c r="C1363" s="2">
        <f>IF(ISNA(VLOOKUP(A1363,vlookup_a!A:B,2,FALSE)),0,(VLOOKUP(A1363,vlookup_a!A:B,2,FALSE)))</f>
        <v>14198</v>
      </c>
      <c r="D1363" s="2">
        <f>VLOOKUP(A1363,vlookup_a!C:D,2,FALSE)</f>
        <v>0</v>
      </c>
      <c r="E1363" s="2">
        <f t="shared" si="63"/>
        <v>0</v>
      </c>
      <c r="F1363" t="str">
        <f t="shared" si="64"/>
        <v>aman</v>
      </c>
      <c r="G1363" t="str">
        <f t="shared" si="65"/>
        <v>update</v>
      </c>
    </row>
    <row r="1364" spans="1:7" hidden="1" x14ac:dyDescent="0.25">
      <c r="A1364" s="1" t="s">
        <v>1362</v>
      </c>
      <c r="B1364" s="2">
        <v>1389758</v>
      </c>
      <c r="C1364" s="2">
        <f>IF(ISNA(VLOOKUP(A1364,vlookup_a!A:B,2,FALSE)),0,(VLOOKUP(A1364,vlookup_a!A:B,2,FALSE)))</f>
        <v>1389758</v>
      </c>
      <c r="D1364" s="2">
        <f>VLOOKUP(A1364,vlookup_a!C:D,2,FALSE)</f>
        <v>0</v>
      </c>
      <c r="E1364" s="2">
        <f t="shared" si="63"/>
        <v>0</v>
      </c>
      <c r="F1364" t="str">
        <f t="shared" si="64"/>
        <v>aman</v>
      </c>
      <c r="G1364" t="str">
        <f t="shared" si="65"/>
        <v>update</v>
      </c>
    </row>
    <row r="1365" spans="1:7" hidden="1" x14ac:dyDescent="0.25">
      <c r="A1365" s="1" t="s">
        <v>1363</v>
      </c>
      <c r="B1365" s="2">
        <v>977902</v>
      </c>
      <c r="C1365" s="2">
        <f>IF(ISNA(VLOOKUP(A1365,vlookup_a!A:B,2,FALSE)),0,(VLOOKUP(A1365,vlookup_a!A:B,2,FALSE)))</f>
        <v>977902</v>
      </c>
      <c r="D1365" s="2">
        <f>VLOOKUP(A1365,vlookup_a!C:D,2,FALSE)</f>
        <v>0</v>
      </c>
      <c r="E1365" s="2">
        <f t="shared" si="63"/>
        <v>0</v>
      </c>
      <c r="F1365" t="str">
        <f t="shared" si="64"/>
        <v>aman</v>
      </c>
      <c r="G1365" t="str">
        <f t="shared" si="65"/>
        <v>update</v>
      </c>
    </row>
    <row r="1366" spans="1:7" hidden="1" x14ac:dyDescent="0.25">
      <c r="A1366" s="1" t="s">
        <v>1364</v>
      </c>
      <c r="B1366" s="2">
        <v>11785</v>
      </c>
      <c r="C1366" s="2">
        <f>IF(ISNA(VLOOKUP(A1366,vlookup_a!A:B,2,FALSE)),0,(VLOOKUP(A1366,vlookup_a!A:B,2,FALSE)))</f>
        <v>11785</v>
      </c>
      <c r="D1366" s="2">
        <f>VLOOKUP(A1366,vlookup_a!C:D,2,FALSE)</f>
        <v>0</v>
      </c>
      <c r="E1366" s="2">
        <f t="shared" si="63"/>
        <v>0</v>
      </c>
      <c r="F1366" t="str">
        <f t="shared" si="64"/>
        <v>aman</v>
      </c>
      <c r="G1366" t="str">
        <f t="shared" si="65"/>
        <v>update</v>
      </c>
    </row>
    <row r="1367" spans="1:7" hidden="1" x14ac:dyDescent="0.25">
      <c r="A1367" s="1" t="s">
        <v>1365</v>
      </c>
      <c r="B1367" s="2">
        <v>15000</v>
      </c>
      <c r="C1367" s="2">
        <f>IF(ISNA(VLOOKUP(A1367,vlookup_a!A:B,2,FALSE)),0,(VLOOKUP(A1367,vlookup_a!A:B,2,FALSE)))</f>
        <v>15000</v>
      </c>
      <c r="D1367" s="2">
        <f>VLOOKUP(A1367,vlookup_a!C:D,2,FALSE)</f>
        <v>0</v>
      </c>
      <c r="E1367" s="2">
        <f t="shared" si="63"/>
        <v>0</v>
      </c>
      <c r="F1367" t="str">
        <f t="shared" si="64"/>
        <v>aman</v>
      </c>
      <c r="G1367" t="str">
        <f t="shared" si="65"/>
        <v>update</v>
      </c>
    </row>
    <row r="1368" spans="1:7" hidden="1" x14ac:dyDescent="0.25">
      <c r="A1368" s="1" t="s">
        <v>1366</v>
      </c>
      <c r="B1368" s="2">
        <v>40000</v>
      </c>
      <c r="C1368" s="2">
        <f>IF(ISNA(VLOOKUP(A1368,vlookup_a!A:B,2,FALSE)),0,(VLOOKUP(A1368,vlookup_a!A:B,2,FALSE)))</f>
        <v>40000</v>
      </c>
      <c r="D1368" s="2">
        <f>VLOOKUP(A1368,vlookup_a!C:D,2,FALSE)</f>
        <v>0</v>
      </c>
      <c r="E1368" s="2">
        <f t="shared" si="63"/>
        <v>0</v>
      </c>
      <c r="F1368" t="str">
        <f t="shared" si="64"/>
        <v>aman</v>
      </c>
      <c r="G1368" t="str">
        <f t="shared" si="65"/>
        <v>update</v>
      </c>
    </row>
    <row r="1369" spans="1:7" hidden="1" x14ac:dyDescent="0.25">
      <c r="A1369" s="1" t="s">
        <v>1367</v>
      </c>
      <c r="B1369" s="2">
        <v>10000</v>
      </c>
      <c r="C1369" s="2">
        <f>IF(ISNA(VLOOKUP(A1369,vlookup_a!A:B,2,FALSE)),0,(VLOOKUP(A1369,vlookup_a!A:B,2,FALSE)))</f>
        <v>10000</v>
      </c>
      <c r="D1369" s="2">
        <f>VLOOKUP(A1369,vlookup_a!C:D,2,FALSE)</f>
        <v>0</v>
      </c>
      <c r="E1369" s="2">
        <f t="shared" si="63"/>
        <v>0</v>
      </c>
      <c r="F1369" t="str">
        <f t="shared" si="64"/>
        <v>aman</v>
      </c>
      <c r="G1369" t="str">
        <f t="shared" si="65"/>
        <v>update</v>
      </c>
    </row>
    <row r="1370" spans="1:7" hidden="1" x14ac:dyDescent="0.25">
      <c r="A1370" s="1" t="s">
        <v>1368</v>
      </c>
      <c r="B1370" s="2">
        <v>101139</v>
      </c>
      <c r="C1370" s="2">
        <f>IF(ISNA(VLOOKUP(A1370,vlookup_a!A:B,2,FALSE)),0,(VLOOKUP(A1370,vlookup_a!A:B,2,FALSE)))</f>
        <v>101139</v>
      </c>
      <c r="D1370" s="2">
        <f>VLOOKUP(A1370,vlookup_a!C:D,2,FALSE)</f>
        <v>0</v>
      </c>
      <c r="E1370" s="2">
        <f t="shared" si="63"/>
        <v>0</v>
      </c>
      <c r="F1370" t="str">
        <f t="shared" si="64"/>
        <v>aman</v>
      </c>
      <c r="G1370" t="str">
        <f t="shared" si="65"/>
        <v>update</v>
      </c>
    </row>
    <row r="1371" spans="1:7" hidden="1" x14ac:dyDescent="0.25">
      <c r="A1371" s="1" t="s">
        <v>1369</v>
      </c>
      <c r="B1371" s="2">
        <v>17814</v>
      </c>
      <c r="C1371" s="2">
        <f>IF(ISNA(VLOOKUP(A1371,vlookup_a!A:B,2,FALSE)),0,(VLOOKUP(A1371,vlookup_a!A:B,2,FALSE)))</f>
        <v>17814</v>
      </c>
      <c r="D1371" s="2">
        <f>VLOOKUP(A1371,vlookup_a!C:D,2,FALSE)</f>
        <v>0</v>
      </c>
      <c r="E1371" s="2">
        <f t="shared" si="63"/>
        <v>0</v>
      </c>
      <c r="F1371" t="str">
        <f t="shared" si="64"/>
        <v>aman</v>
      </c>
      <c r="G1371" t="str">
        <f t="shared" si="65"/>
        <v>update</v>
      </c>
    </row>
    <row r="1372" spans="1:7" hidden="1" x14ac:dyDescent="0.25">
      <c r="A1372" s="1" t="s">
        <v>1370</v>
      </c>
      <c r="B1372" s="2">
        <v>80407</v>
      </c>
      <c r="C1372" s="2">
        <f>IF(ISNA(VLOOKUP(A1372,vlookup_a!A:B,2,FALSE)),0,(VLOOKUP(A1372,vlookup_a!A:B,2,FALSE)))</f>
        <v>80407</v>
      </c>
      <c r="D1372" s="2">
        <f>VLOOKUP(A1372,vlookup_a!C:D,2,FALSE)</f>
        <v>0</v>
      </c>
      <c r="E1372" s="2">
        <f t="shared" si="63"/>
        <v>0</v>
      </c>
      <c r="F1372" t="str">
        <f t="shared" si="64"/>
        <v>aman</v>
      </c>
      <c r="G1372" t="str">
        <f t="shared" si="65"/>
        <v>update</v>
      </c>
    </row>
    <row r="1373" spans="1:7" hidden="1" x14ac:dyDescent="0.25">
      <c r="A1373" s="1" t="s">
        <v>1371</v>
      </c>
      <c r="B1373" s="2">
        <v>1085866</v>
      </c>
      <c r="C1373" s="2">
        <f>IF(ISNA(VLOOKUP(A1373,vlookup_a!A:B,2,FALSE)),0,(VLOOKUP(A1373,vlookup_a!A:B,2,FALSE)))</f>
        <v>1085866</v>
      </c>
      <c r="D1373" s="2">
        <f>VLOOKUP(A1373,vlookup_a!C:D,2,FALSE)</f>
        <v>0</v>
      </c>
      <c r="E1373" s="2">
        <f t="shared" si="63"/>
        <v>0</v>
      </c>
      <c r="F1373" t="str">
        <f t="shared" si="64"/>
        <v>aman</v>
      </c>
      <c r="G1373" t="str">
        <f t="shared" si="65"/>
        <v>update</v>
      </c>
    </row>
    <row r="1374" spans="1:7" hidden="1" x14ac:dyDescent="0.25">
      <c r="A1374" s="1" t="s">
        <v>1372</v>
      </c>
      <c r="B1374" s="2">
        <v>15000</v>
      </c>
      <c r="C1374" s="2">
        <f>IF(ISNA(VLOOKUP(A1374,vlookup_a!A:B,2,FALSE)),0,(VLOOKUP(A1374,vlookup_a!A:B,2,FALSE)))</f>
        <v>15000</v>
      </c>
      <c r="D1374" s="2">
        <f>VLOOKUP(A1374,vlookup_a!C:D,2,FALSE)</f>
        <v>0</v>
      </c>
      <c r="E1374" s="2">
        <f t="shared" si="63"/>
        <v>0</v>
      </c>
      <c r="F1374" t="str">
        <f t="shared" si="64"/>
        <v>aman</v>
      </c>
      <c r="G1374" t="str">
        <f t="shared" si="65"/>
        <v>update</v>
      </c>
    </row>
    <row r="1375" spans="1:7" hidden="1" x14ac:dyDescent="0.25">
      <c r="A1375" s="1" t="s">
        <v>1373</v>
      </c>
      <c r="B1375" s="2">
        <v>25000</v>
      </c>
      <c r="C1375" s="2">
        <f>IF(ISNA(VLOOKUP(A1375,vlookup_a!A:B,2,FALSE)),0,(VLOOKUP(A1375,vlookup_a!A:B,2,FALSE)))</f>
        <v>25000</v>
      </c>
      <c r="D1375" s="2">
        <f>VLOOKUP(A1375,vlookup_a!C:D,2,FALSE)</f>
        <v>0</v>
      </c>
      <c r="E1375" s="2">
        <f t="shared" si="63"/>
        <v>0</v>
      </c>
      <c r="F1375" t="str">
        <f t="shared" si="64"/>
        <v>aman</v>
      </c>
      <c r="G1375" t="str">
        <f t="shared" si="65"/>
        <v>update</v>
      </c>
    </row>
    <row r="1376" spans="1:7" hidden="1" x14ac:dyDescent="0.25">
      <c r="A1376" s="1" t="s">
        <v>1374</v>
      </c>
      <c r="B1376" s="2">
        <v>170000</v>
      </c>
      <c r="C1376" s="2">
        <f>IF(ISNA(VLOOKUP(A1376,vlookup_a!A:B,2,FALSE)),0,(VLOOKUP(A1376,vlookup_a!A:B,2,FALSE)))</f>
        <v>170000</v>
      </c>
      <c r="D1376" s="2">
        <f>VLOOKUP(A1376,vlookup_a!C:D,2,FALSE)</f>
        <v>0</v>
      </c>
      <c r="E1376" s="2">
        <f t="shared" si="63"/>
        <v>0</v>
      </c>
      <c r="F1376" t="str">
        <f t="shared" si="64"/>
        <v>aman</v>
      </c>
      <c r="G1376" t="str">
        <f t="shared" si="65"/>
        <v>update</v>
      </c>
    </row>
    <row r="1377" spans="1:7" hidden="1" x14ac:dyDescent="0.25">
      <c r="A1377" s="1" t="s">
        <v>1375</v>
      </c>
      <c r="B1377" s="2">
        <v>329895</v>
      </c>
      <c r="C1377" s="2">
        <f>IF(ISNA(VLOOKUP(A1377,vlookup_a!A:B,2,FALSE)),0,(VLOOKUP(A1377,vlookup_a!A:B,2,FALSE)))</f>
        <v>329895</v>
      </c>
      <c r="D1377" s="2">
        <f>VLOOKUP(A1377,vlookup_a!C:D,2,FALSE)</f>
        <v>0</v>
      </c>
      <c r="E1377" s="2">
        <f t="shared" si="63"/>
        <v>0</v>
      </c>
      <c r="F1377" t="str">
        <f t="shared" si="64"/>
        <v>aman</v>
      </c>
      <c r="G1377" t="str">
        <f t="shared" si="65"/>
        <v>update</v>
      </c>
    </row>
    <row r="1378" spans="1:7" hidden="1" x14ac:dyDescent="0.25">
      <c r="A1378" s="1" t="s">
        <v>1376</v>
      </c>
      <c r="B1378" s="2">
        <v>8880</v>
      </c>
      <c r="C1378" s="2">
        <f>IF(ISNA(VLOOKUP(A1378,vlookup_a!A:B,2,FALSE)),0,(VLOOKUP(A1378,vlookup_a!A:B,2,FALSE)))</f>
        <v>8880</v>
      </c>
      <c r="D1378" s="2">
        <f>VLOOKUP(A1378,vlookup_a!C:D,2,FALSE)</f>
        <v>0</v>
      </c>
      <c r="E1378" s="2">
        <f t="shared" si="63"/>
        <v>0</v>
      </c>
      <c r="F1378" t="str">
        <f t="shared" si="64"/>
        <v>aman</v>
      </c>
      <c r="G1378" t="str">
        <f t="shared" si="65"/>
        <v>update</v>
      </c>
    </row>
    <row r="1379" spans="1:7" hidden="1" x14ac:dyDescent="0.25">
      <c r="A1379" s="1" t="s">
        <v>1377</v>
      </c>
      <c r="B1379" s="2">
        <v>459458</v>
      </c>
      <c r="C1379" s="2">
        <f>IF(ISNA(VLOOKUP(A1379,vlookup_a!A:B,2,FALSE)),0,(VLOOKUP(A1379,vlookup_a!A:B,2,FALSE)))</f>
        <v>459458</v>
      </c>
      <c r="D1379" s="2">
        <f>VLOOKUP(A1379,vlookup_a!C:D,2,FALSE)</f>
        <v>0</v>
      </c>
      <c r="E1379" s="2">
        <f t="shared" si="63"/>
        <v>0</v>
      </c>
      <c r="F1379" t="str">
        <f t="shared" si="64"/>
        <v>aman</v>
      </c>
      <c r="G1379" t="str">
        <f t="shared" si="65"/>
        <v>update</v>
      </c>
    </row>
    <row r="1380" spans="1:7" hidden="1" x14ac:dyDescent="0.25">
      <c r="A1380" s="1" t="s">
        <v>1378</v>
      </c>
      <c r="B1380" s="2">
        <v>20507</v>
      </c>
      <c r="C1380" s="2">
        <f>IF(ISNA(VLOOKUP(A1380,vlookup_a!A:B,2,FALSE)),0,(VLOOKUP(A1380,vlookup_a!A:B,2,FALSE)))</f>
        <v>20507</v>
      </c>
      <c r="D1380" s="2">
        <f>VLOOKUP(A1380,vlookup_a!C:D,2,FALSE)</f>
        <v>0</v>
      </c>
      <c r="E1380" s="2">
        <f t="shared" si="63"/>
        <v>0</v>
      </c>
      <c r="F1380" t="str">
        <f t="shared" si="64"/>
        <v>aman</v>
      </c>
      <c r="G1380" t="str">
        <f t="shared" si="65"/>
        <v>update</v>
      </c>
    </row>
    <row r="1381" spans="1:7" hidden="1" x14ac:dyDescent="0.25">
      <c r="A1381" s="1" t="s">
        <v>1379</v>
      </c>
      <c r="B1381" s="2">
        <v>191266</v>
      </c>
      <c r="C1381" s="2">
        <f>IF(ISNA(VLOOKUP(A1381,vlookup_a!A:B,2,FALSE)),0,(VLOOKUP(A1381,vlookup_a!A:B,2,FALSE)))</f>
        <v>191266</v>
      </c>
      <c r="D1381" s="2">
        <f>VLOOKUP(A1381,vlookup_a!C:D,2,FALSE)</f>
        <v>0</v>
      </c>
      <c r="E1381" s="2">
        <f t="shared" si="63"/>
        <v>0</v>
      </c>
      <c r="F1381" t="str">
        <f t="shared" si="64"/>
        <v>aman</v>
      </c>
      <c r="G1381" t="str">
        <f t="shared" si="65"/>
        <v>update</v>
      </c>
    </row>
    <row r="1382" spans="1:7" hidden="1" x14ac:dyDescent="0.25">
      <c r="A1382" s="1" t="s">
        <v>1380</v>
      </c>
      <c r="B1382" s="2">
        <v>1596949</v>
      </c>
      <c r="C1382" s="2">
        <f>IF(ISNA(VLOOKUP(A1382,vlookup_a!A:B,2,FALSE)),0,(VLOOKUP(A1382,vlookup_a!A:B,2,FALSE)))</f>
        <v>1596949</v>
      </c>
      <c r="D1382" s="2">
        <f>VLOOKUP(A1382,vlookup_a!C:D,2,FALSE)</f>
        <v>0</v>
      </c>
      <c r="E1382" s="2">
        <f t="shared" si="63"/>
        <v>0</v>
      </c>
      <c r="F1382" t="str">
        <f t="shared" si="64"/>
        <v>aman</v>
      </c>
      <c r="G1382" t="str">
        <f t="shared" si="65"/>
        <v>update</v>
      </c>
    </row>
    <row r="1383" spans="1:7" hidden="1" x14ac:dyDescent="0.25">
      <c r="A1383" s="1" t="s">
        <v>1381</v>
      </c>
      <c r="B1383" s="2">
        <v>591131</v>
      </c>
      <c r="C1383" s="2">
        <f>IF(ISNA(VLOOKUP(A1383,vlookup_a!A:B,2,FALSE)),0,(VLOOKUP(A1383,vlookup_a!A:B,2,FALSE)))</f>
        <v>591131</v>
      </c>
      <c r="D1383" s="2">
        <f>VLOOKUP(A1383,vlookup_a!C:D,2,FALSE)</f>
        <v>0</v>
      </c>
      <c r="E1383" s="2">
        <f t="shared" si="63"/>
        <v>0</v>
      </c>
      <c r="F1383" t="str">
        <f t="shared" si="64"/>
        <v>aman</v>
      </c>
      <c r="G1383" t="str">
        <f t="shared" si="65"/>
        <v>update</v>
      </c>
    </row>
    <row r="1384" spans="1:7" hidden="1" x14ac:dyDescent="0.25">
      <c r="A1384" s="1" t="s">
        <v>1382</v>
      </c>
      <c r="B1384" s="2">
        <v>325000</v>
      </c>
      <c r="C1384" s="2">
        <f>IF(ISNA(VLOOKUP(A1384,vlookup_a!A:B,2,FALSE)),0,(VLOOKUP(A1384,vlookup_a!A:B,2,FALSE)))</f>
        <v>325000</v>
      </c>
      <c r="D1384" s="2">
        <f>VLOOKUP(A1384,vlookup_a!C:D,2,FALSE)</f>
        <v>0</v>
      </c>
      <c r="E1384" s="2">
        <f t="shared" si="63"/>
        <v>0</v>
      </c>
      <c r="F1384" t="str">
        <f t="shared" si="64"/>
        <v>aman</v>
      </c>
      <c r="G1384" t="str">
        <f t="shared" si="65"/>
        <v>update</v>
      </c>
    </row>
    <row r="1385" spans="1:7" hidden="1" x14ac:dyDescent="0.25">
      <c r="A1385" s="1" t="s">
        <v>1383</v>
      </c>
      <c r="B1385" s="2">
        <v>310451</v>
      </c>
      <c r="C1385" s="2">
        <f>IF(ISNA(VLOOKUP(A1385,vlookup_a!A:B,2,FALSE)),0,(VLOOKUP(A1385,vlookup_a!A:B,2,FALSE)))</f>
        <v>310451</v>
      </c>
      <c r="D1385" s="2">
        <f>VLOOKUP(A1385,vlookup_a!C:D,2,FALSE)</f>
        <v>0</v>
      </c>
      <c r="E1385" s="2">
        <f t="shared" si="63"/>
        <v>0</v>
      </c>
      <c r="F1385" t="str">
        <f t="shared" si="64"/>
        <v>aman</v>
      </c>
      <c r="G1385" t="str">
        <f t="shared" si="65"/>
        <v>update</v>
      </c>
    </row>
    <row r="1386" spans="1:7" hidden="1" x14ac:dyDescent="0.25">
      <c r="A1386" s="1" t="s">
        <v>1384</v>
      </c>
      <c r="B1386" s="2">
        <v>89818</v>
      </c>
      <c r="C1386" s="2">
        <f>IF(ISNA(VLOOKUP(A1386,vlookup_a!A:B,2,FALSE)),0,(VLOOKUP(A1386,vlookup_a!A:B,2,FALSE)))</f>
        <v>89818</v>
      </c>
      <c r="D1386" s="2">
        <f>VLOOKUP(A1386,vlookup_a!C:D,2,FALSE)</f>
        <v>0</v>
      </c>
      <c r="E1386" s="2">
        <f t="shared" si="63"/>
        <v>0</v>
      </c>
      <c r="F1386" t="str">
        <f t="shared" si="64"/>
        <v>aman</v>
      </c>
      <c r="G1386" t="str">
        <f t="shared" si="65"/>
        <v>update</v>
      </c>
    </row>
    <row r="1387" spans="1:7" hidden="1" x14ac:dyDescent="0.25">
      <c r="A1387" s="1" t="s">
        <v>1385</v>
      </c>
      <c r="B1387" s="2">
        <v>604806</v>
      </c>
      <c r="C1387" s="2">
        <f>IF(ISNA(VLOOKUP(A1387,vlookup_a!A:B,2,FALSE)),0,(VLOOKUP(A1387,vlookup_a!A:B,2,FALSE)))</f>
        <v>604806</v>
      </c>
      <c r="D1387" s="2">
        <f>VLOOKUP(A1387,vlookup_a!C:D,2,FALSE)</f>
        <v>0</v>
      </c>
      <c r="E1387" s="2">
        <f t="shared" si="63"/>
        <v>0</v>
      </c>
      <c r="F1387" t="str">
        <f t="shared" si="64"/>
        <v>aman</v>
      </c>
      <c r="G1387" t="str">
        <f t="shared" si="65"/>
        <v>update</v>
      </c>
    </row>
    <row r="1388" spans="1:7" hidden="1" x14ac:dyDescent="0.25">
      <c r="A1388" s="1" t="s">
        <v>1386</v>
      </c>
      <c r="B1388" s="2">
        <v>100000</v>
      </c>
      <c r="C1388" s="2">
        <f>IF(ISNA(VLOOKUP(A1388,vlookup_a!A:B,2,FALSE)),0,(VLOOKUP(A1388,vlookup_a!A:B,2,FALSE)))</f>
        <v>100000</v>
      </c>
      <c r="D1388" s="2">
        <f>VLOOKUP(A1388,vlookup_a!C:D,2,FALSE)</f>
        <v>0</v>
      </c>
      <c r="E1388" s="2">
        <f t="shared" si="63"/>
        <v>0</v>
      </c>
      <c r="F1388" t="str">
        <f t="shared" si="64"/>
        <v>aman</v>
      </c>
      <c r="G1388" t="str">
        <f t="shared" si="65"/>
        <v>update</v>
      </c>
    </row>
    <row r="1389" spans="1:7" hidden="1" x14ac:dyDescent="0.25">
      <c r="A1389" s="1" t="s">
        <v>1387</v>
      </c>
      <c r="B1389" s="2">
        <v>300000</v>
      </c>
      <c r="C1389" s="2">
        <f>IF(ISNA(VLOOKUP(A1389,vlookup_a!A:B,2,FALSE)),0,(VLOOKUP(A1389,vlookup_a!A:B,2,FALSE)))</f>
        <v>300000</v>
      </c>
      <c r="D1389" s="2">
        <f>VLOOKUP(A1389,vlookup_a!C:D,2,FALSE)</f>
        <v>0</v>
      </c>
      <c r="E1389" s="2">
        <f t="shared" si="63"/>
        <v>0</v>
      </c>
      <c r="F1389" t="str">
        <f t="shared" si="64"/>
        <v>aman</v>
      </c>
      <c r="G1389" t="str">
        <f t="shared" si="65"/>
        <v>update</v>
      </c>
    </row>
    <row r="1390" spans="1:7" hidden="1" x14ac:dyDescent="0.25">
      <c r="A1390" s="1" t="s">
        <v>1388</v>
      </c>
      <c r="B1390" s="2">
        <v>230311</v>
      </c>
      <c r="C1390" s="2">
        <f>IF(ISNA(VLOOKUP(A1390,vlookup_a!A:B,2,FALSE)),0,(VLOOKUP(A1390,vlookup_a!A:B,2,FALSE)))</f>
        <v>230311</v>
      </c>
      <c r="D1390" s="2">
        <f>VLOOKUP(A1390,vlookup_a!C:D,2,FALSE)</f>
        <v>0</v>
      </c>
      <c r="E1390" s="2">
        <f t="shared" si="63"/>
        <v>0</v>
      </c>
      <c r="F1390" t="str">
        <f t="shared" si="64"/>
        <v>aman</v>
      </c>
      <c r="G1390" t="str">
        <f t="shared" si="65"/>
        <v>update</v>
      </c>
    </row>
    <row r="1391" spans="1:7" hidden="1" x14ac:dyDescent="0.25">
      <c r="A1391" s="1" t="s">
        <v>1389</v>
      </c>
      <c r="B1391" s="2">
        <v>1294924</v>
      </c>
      <c r="C1391" s="2">
        <f>IF(ISNA(VLOOKUP(A1391,vlookup_a!A:B,2,FALSE)),0,(VLOOKUP(A1391,vlookup_a!A:B,2,FALSE)))</f>
        <v>1294924</v>
      </c>
      <c r="D1391" s="2">
        <f>VLOOKUP(A1391,vlookup_a!C:D,2,FALSE)</f>
        <v>0</v>
      </c>
      <c r="E1391" s="2">
        <f t="shared" si="63"/>
        <v>0</v>
      </c>
      <c r="F1391" t="str">
        <f t="shared" si="64"/>
        <v>aman</v>
      </c>
      <c r="G1391" t="str">
        <f t="shared" si="65"/>
        <v>update</v>
      </c>
    </row>
    <row r="1392" spans="1:7" hidden="1" x14ac:dyDescent="0.25">
      <c r="A1392" s="1" t="s">
        <v>1390</v>
      </c>
      <c r="B1392" s="2">
        <v>980</v>
      </c>
      <c r="C1392" s="2">
        <f>IF(ISNA(VLOOKUP(A1392,vlookup_a!A:B,2,FALSE)),0,(VLOOKUP(A1392,vlookup_a!A:B,2,FALSE)))</f>
        <v>980</v>
      </c>
      <c r="D1392" s="2">
        <f>VLOOKUP(A1392,vlookup_a!C:D,2,FALSE)</f>
        <v>0</v>
      </c>
      <c r="E1392" s="2">
        <f t="shared" si="63"/>
        <v>0</v>
      </c>
      <c r="F1392" t="str">
        <f t="shared" si="64"/>
        <v>aman</v>
      </c>
      <c r="G1392" t="str">
        <f t="shared" si="65"/>
        <v>update</v>
      </c>
    </row>
    <row r="1393" spans="1:7" hidden="1" x14ac:dyDescent="0.25">
      <c r="A1393" s="1" t="s">
        <v>1391</v>
      </c>
      <c r="B1393" s="2">
        <v>1365549</v>
      </c>
      <c r="C1393" s="2">
        <f>IF(ISNA(VLOOKUP(A1393,vlookup_a!A:B,2,FALSE)),0,(VLOOKUP(A1393,vlookup_a!A:B,2,FALSE)))</f>
        <v>1365549</v>
      </c>
      <c r="D1393" s="2">
        <f>VLOOKUP(A1393,vlookup_a!C:D,2,FALSE)</f>
        <v>0</v>
      </c>
      <c r="E1393" s="2">
        <f t="shared" si="63"/>
        <v>0</v>
      </c>
      <c r="F1393" t="str">
        <f t="shared" si="64"/>
        <v>aman</v>
      </c>
      <c r="G1393" t="str">
        <f t="shared" si="65"/>
        <v>update</v>
      </c>
    </row>
    <row r="1394" spans="1:7" hidden="1" x14ac:dyDescent="0.25">
      <c r="A1394" s="1" t="s">
        <v>1392</v>
      </c>
      <c r="B1394" s="2">
        <v>509467</v>
      </c>
      <c r="C1394" s="2">
        <f>IF(ISNA(VLOOKUP(A1394,vlookup_a!A:B,2,FALSE)),0,(VLOOKUP(A1394,vlookup_a!A:B,2,FALSE)))</f>
        <v>509467</v>
      </c>
      <c r="D1394" s="2">
        <f>VLOOKUP(A1394,vlookup_a!C:D,2,FALSE)</f>
        <v>0</v>
      </c>
      <c r="E1394" s="2">
        <f t="shared" si="63"/>
        <v>0</v>
      </c>
      <c r="F1394" t="str">
        <f t="shared" si="64"/>
        <v>aman</v>
      </c>
      <c r="G1394" t="str">
        <f t="shared" si="65"/>
        <v>update</v>
      </c>
    </row>
    <row r="1395" spans="1:7" hidden="1" x14ac:dyDescent="0.25">
      <c r="A1395" s="1" t="s">
        <v>1393</v>
      </c>
      <c r="B1395" s="2">
        <v>353848</v>
      </c>
      <c r="C1395" s="2">
        <f>IF(ISNA(VLOOKUP(A1395,vlookup_a!A:B,2,FALSE)),0,(VLOOKUP(A1395,vlookup_a!A:B,2,FALSE)))</f>
        <v>353848</v>
      </c>
      <c r="D1395" s="2">
        <f>VLOOKUP(A1395,vlookup_a!C:D,2,FALSE)</f>
        <v>0</v>
      </c>
      <c r="E1395" s="2">
        <f t="shared" si="63"/>
        <v>0</v>
      </c>
      <c r="F1395" t="str">
        <f t="shared" si="64"/>
        <v>aman</v>
      </c>
      <c r="G1395" t="str">
        <f t="shared" si="65"/>
        <v>update</v>
      </c>
    </row>
    <row r="1396" spans="1:7" hidden="1" x14ac:dyDescent="0.25">
      <c r="A1396" s="1" t="s">
        <v>1394</v>
      </c>
      <c r="B1396" s="2">
        <v>72313</v>
      </c>
      <c r="C1396" s="2">
        <f>IF(ISNA(VLOOKUP(A1396,vlookup_a!A:B,2,FALSE)),0,(VLOOKUP(A1396,vlookup_a!A:B,2,FALSE)))</f>
        <v>72313</v>
      </c>
      <c r="D1396" s="2">
        <f>VLOOKUP(A1396,vlookup_a!C:D,2,FALSE)</f>
        <v>0</v>
      </c>
      <c r="E1396" s="2">
        <f t="shared" si="63"/>
        <v>0</v>
      </c>
      <c r="F1396" t="str">
        <f t="shared" si="64"/>
        <v>aman</v>
      </c>
      <c r="G1396" t="str">
        <f t="shared" si="65"/>
        <v>update</v>
      </c>
    </row>
    <row r="1397" spans="1:7" hidden="1" x14ac:dyDescent="0.25">
      <c r="A1397" s="1" t="s">
        <v>1395</v>
      </c>
      <c r="B1397" s="2">
        <v>176043</v>
      </c>
      <c r="C1397" s="2">
        <f>IF(ISNA(VLOOKUP(A1397,vlookup_a!A:B,2,FALSE)),0,(VLOOKUP(A1397,vlookup_a!A:B,2,FALSE)))</f>
        <v>176043</v>
      </c>
      <c r="D1397" s="2">
        <f>VLOOKUP(A1397,vlookup_a!C:D,2,FALSE)</f>
        <v>0</v>
      </c>
      <c r="E1397" s="2">
        <f t="shared" si="63"/>
        <v>0</v>
      </c>
      <c r="F1397" t="str">
        <f t="shared" si="64"/>
        <v>aman</v>
      </c>
      <c r="G1397" t="str">
        <f t="shared" si="65"/>
        <v>update</v>
      </c>
    </row>
    <row r="1398" spans="1:7" hidden="1" x14ac:dyDescent="0.25">
      <c r="A1398" s="1" t="s">
        <v>1396</v>
      </c>
      <c r="B1398" s="2">
        <v>184800</v>
      </c>
      <c r="C1398" s="2">
        <f>IF(ISNA(VLOOKUP(A1398,vlookup_a!A:B,2,FALSE)),0,(VLOOKUP(A1398,vlookup_a!A:B,2,FALSE)))</f>
        <v>184800</v>
      </c>
      <c r="D1398" s="2">
        <f>VLOOKUP(A1398,vlookup_a!C:D,2,FALSE)</f>
        <v>0</v>
      </c>
      <c r="E1398" s="2">
        <f t="shared" si="63"/>
        <v>0</v>
      </c>
      <c r="F1398" t="str">
        <f t="shared" si="64"/>
        <v>aman</v>
      </c>
      <c r="G1398" t="str">
        <f t="shared" si="65"/>
        <v>update</v>
      </c>
    </row>
    <row r="1399" spans="1:7" hidden="1" x14ac:dyDescent="0.25">
      <c r="A1399" s="1" t="s">
        <v>1397</v>
      </c>
      <c r="B1399" s="2">
        <v>540778</v>
      </c>
      <c r="C1399" s="2">
        <f>IF(ISNA(VLOOKUP(A1399,vlookup_a!A:B,2,FALSE)),0,(VLOOKUP(A1399,vlookup_a!A:B,2,FALSE)))</f>
        <v>540778</v>
      </c>
      <c r="D1399" s="2">
        <f>VLOOKUP(A1399,vlookup_a!C:D,2,FALSE)</f>
        <v>0</v>
      </c>
      <c r="E1399" s="2">
        <f t="shared" si="63"/>
        <v>0</v>
      </c>
      <c r="F1399" t="str">
        <f t="shared" si="64"/>
        <v>aman</v>
      </c>
      <c r="G1399" t="str">
        <f t="shared" si="65"/>
        <v>update</v>
      </c>
    </row>
    <row r="1400" spans="1:7" hidden="1" x14ac:dyDescent="0.25">
      <c r="A1400" s="1" t="s">
        <v>1398</v>
      </c>
      <c r="B1400" s="2">
        <v>453918</v>
      </c>
      <c r="C1400" s="2">
        <f>IF(ISNA(VLOOKUP(A1400,vlookup_a!A:B,2,FALSE)),0,(VLOOKUP(A1400,vlookup_a!A:B,2,FALSE)))</f>
        <v>453918</v>
      </c>
      <c r="D1400" s="2">
        <f>VLOOKUP(A1400,vlookup_a!C:D,2,FALSE)</f>
        <v>0</v>
      </c>
      <c r="E1400" s="2">
        <f t="shared" si="63"/>
        <v>0</v>
      </c>
      <c r="F1400" t="str">
        <f t="shared" si="64"/>
        <v>aman</v>
      </c>
      <c r="G1400" t="str">
        <f t="shared" si="65"/>
        <v>update</v>
      </c>
    </row>
    <row r="1401" spans="1:7" hidden="1" x14ac:dyDescent="0.25">
      <c r="A1401" s="1" t="s">
        <v>1399</v>
      </c>
      <c r="B1401" s="2">
        <v>641310</v>
      </c>
      <c r="C1401" s="2">
        <f>IF(ISNA(VLOOKUP(A1401,vlookup_a!A:B,2,FALSE)),0,(VLOOKUP(A1401,vlookup_a!A:B,2,FALSE)))</f>
        <v>641310</v>
      </c>
      <c r="D1401" s="2">
        <f>VLOOKUP(A1401,vlookup_a!C:D,2,FALSE)</f>
        <v>0</v>
      </c>
      <c r="E1401" s="2">
        <f t="shared" si="63"/>
        <v>0</v>
      </c>
      <c r="F1401" t="str">
        <f t="shared" si="64"/>
        <v>aman</v>
      </c>
      <c r="G1401" t="str">
        <f t="shared" si="65"/>
        <v>update</v>
      </c>
    </row>
    <row r="1402" spans="1:7" hidden="1" x14ac:dyDescent="0.25">
      <c r="A1402" s="1" t="s">
        <v>1400</v>
      </c>
      <c r="B1402" s="2">
        <v>508478</v>
      </c>
      <c r="C1402" s="2">
        <f>IF(ISNA(VLOOKUP(A1402,vlookup_a!A:B,2,FALSE)),0,(VLOOKUP(A1402,vlookup_a!A:B,2,FALSE)))</f>
        <v>508478</v>
      </c>
      <c r="D1402" s="2">
        <f>VLOOKUP(A1402,vlookup_a!C:D,2,FALSE)</f>
        <v>0</v>
      </c>
      <c r="E1402" s="2">
        <f t="shared" si="63"/>
        <v>0</v>
      </c>
      <c r="F1402" t="str">
        <f t="shared" si="64"/>
        <v>aman</v>
      </c>
      <c r="G1402" t="str">
        <f t="shared" si="65"/>
        <v>update</v>
      </c>
    </row>
    <row r="1403" spans="1:7" hidden="1" x14ac:dyDescent="0.25">
      <c r="A1403" s="1" t="s">
        <v>1401</v>
      </c>
      <c r="B1403" s="2">
        <v>9818</v>
      </c>
      <c r="C1403" s="2">
        <f>IF(ISNA(VLOOKUP(A1403,vlookup_a!A:B,2,FALSE)),0,(VLOOKUP(A1403,vlookup_a!A:B,2,FALSE)))</f>
        <v>9818</v>
      </c>
      <c r="D1403" s="2">
        <f>VLOOKUP(A1403,vlookup_a!C:D,2,FALSE)</f>
        <v>0</v>
      </c>
      <c r="E1403" s="2">
        <f t="shared" si="63"/>
        <v>0</v>
      </c>
      <c r="F1403" t="str">
        <f t="shared" si="64"/>
        <v>aman</v>
      </c>
      <c r="G1403" t="str">
        <f t="shared" si="65"/>
        <v>update</v>
      </c>
    </row>
    <row r="1404" spans="1:7" hidden="1" x14ac:dyDescent="0.25">
      <c r="A1404" s="1" t="s">
        <v>1402</v>
      </c>
      <c r="B1404" s="2">
        <v>752085</v>
      </c>
      <c r="C1404" s="2">
        <f>IF(ISNA(VLOOKUP(A1404,vlookup_a!A:B,2,FALSE)),0,(VLOOKUP(A1404,vlookup_a!A:B,2,FALSE)))</f>
        <v>752085</v>
      </c>
      <c r="D1404" s="2">
        <f>VLOOKUP(A1404,vlookup_a!C:D,2,FALSE)</f>
        <v>0</v>
      </c>
      <c r="E1404" s="2">
        <f t="shared" si="63"/>
        <v>0</v>
      </c>
      <c r="F1404" t="str">
        <f t="shared" si="64"/>
        <v>aman</v>
      </c>
      <c r="G1404" t="str">
        <f t="shared" si="65"/>
        <v>update</v>
      </c>
    </row>
    <row r="1405" spans="1:7" hidden="1" x14ac:dyDescent="0.25">
      <c r="A1405" s="1" t="s">
        <v>1403</v>
      </c>
      <c r="B1405" s="2">
        <v>1108721</v>
      </c>
      <c r="C1405" s="2">
        <f>IF(ISNA(VLOOKUP(A1405,vlookup_a!A:B,2,FALSE)),0,(VLOOKUP(A1405,vlookup_a!A:B,2,FALSE)))</f>
        <v>1108721</v>
      </c>
      <c r="D1405" s="2">
        <f>VLOOKUP(A1405,vlookup_a!C:D,2,FALSE)</f>
        <v>0</v>
      </c>
      <c r="E1405" s="2">
        <f t="shared" si="63"/>
        <v>0</v>
      </c>
      <c r="F1405" t="str">
        <f t="shared" si="64"/>
        <v>aman</v>
      </c>
      <c r="G1405" t="str">
        <f t="shared" si="65"/>
        <v>update</v>
      </c>
    </row>
    <row r="1406" spans="1:7" hidden="1" x14ac:dyDescent="0.25">
      <c r="A1406" s="1" t="s">
        <v>1404</v>
      </c>
      <c r="B1406" s="2">
        <v>824400</v>
      </c>
      <c r="C1406" s="2">
        <f>IF(ISNA(VLOOKUP(A1406,vlookup_a!A:B,2,FALSE)),0,(VLOOKUP(A1406,vlookup_a!A:B,2,FALSE)))</f>
        <v>824400</v>
      </c>
      <c r="D1406" s="2">
        <f>VLOOKUP(A1406,vlookup_a!C:D,2,FALSE)</f>
        <v>0</v>
      </c>
      <c r="E1406" s="2">
        <f t="shared" si="63"/>
        <v>0</v>
      </c>
      <c r="F1406" t="str">
        <f t="shared" si="64"/>
        <v>aman</v>
      </c>
      <c r="G1406" t="str">
        <f t="shared" si="65"/>
        <v>update</v>
      </c>
    </row>
    <row r="1407" spans="1:7" hidden="1" x14ac:dyDescent="0.25">
      <c r="A1407" s="1" t="s">
        <v>1405</v>
      </c>
      <c r="B1407" s="2">
        <v>28650</v>
      </c>
      <c r="C1407" s="2">
        <f>IF(ISNA(VLOOKUP(A1407,vlookup_a!A:B,2,FALSE)),0,(VLOOKUP(A1407,vlookup_a!A:B,2,FALSE)))</f>
        <v>28650</v>
      </c>
      <c r="D1407" s="2">
        <f>VLOOKUP(A1407,vlookup_a!C:D,2,FALSE)</f>
        <v>0</v>
      </c>
      <c r="E1407" s="2">
        <f t="shared" si="63"/>
        <v>0</v>
      </c>
      <c r="F1407" t="str">
        <f t="shared" si="64"/>
        <v>aman</v>
      </c>
      <c r="G1407" t="str">
        <f t="shared" si="65"/>
        <v>update</v>
      </c>
    </row>
    <row r="1408" spans="1:7" hidden="1" x14ac:dyDescent="0.25">
      <c r="A1408" s="1" t="s">
        <v>1406</v>
      </c>
      <c r="B1408" s="2">
        <v>345032</v>
      </c>
      <c r="C1408" s="2">
        <f>IF(ISNA(VLOOKUP(A1408,vlookup_a!A:B,2,FALSE)),0,(VLOOKUP(A1408,vlookup_a!A:B,2,FALSE)))</f>
        <v>345032</v>
      </c>
      <c r="D1408" s="2">
        <f>VLOOKUP(A1408,vlookup_a!C:D,2,FALSE)</f>
        <v>0</v>
      </c>
      <c r="E1408" s="2">
        <f t="shared" si="63"/>
        <v>0</v>
      </c>
      <c r="F1408" t="str">
        <f t="shared" si="64"/>
        <v>aman</v>
      </c>
      <c r="G1408" t="str">
        <f t="shared" si="65"/>
        <v>update</v>
      </c>
    </row>
    <row r="1409" spans="1:7" hidden="1" x14ac:dyDescent="0.25">
      <c r="A1409" s="1" t="s">
        <v>1407</v>
      </c>
      <c r="B1409" s="2">
        <v>176400</v>
      </c>
      <c r="C1409" s="2">
        <f>IF(ISNA(VLOOKUP(A1409,vlookup_a!A:B,2,FALSE)),0,(VLOOKUP(A1409,vlookup_a!A:B,2,FALSE)))</f>
        <v>176400</v>
      </c>
      <c r="D1409" s="2">
        <f>VLOOKUP(A1409,vlookup_a!C:D,2,FALSE)</f>
        <v>0</v>
      </c>
      <c r="E1409" s="2">
        <f t="shared" si="63"/>
        <v>0</v>
      </c>
      <c r="F1409" t="str">
        <f t="shared" si="64"/>
        <v>aman</v>
      </c>
      <c r="G1409" t="str">
        <f t="shared" si="65"/>
        <v>update</v>
      </c>
    </row>
    <row r="1410" spans="1:7" hidden="1" x14ac:dyDescent="0.25">
      <c r="A1410" s="1" t="s">
        <v>1408</v>
      </c>
      <c r="B1410" s="2">
        <v>221920</v>
      </c>
      <c r="C1410" s="2">
        <f>IF(ISNA(VLOOKUP(A1410,vlookup_a!A:B,2,FALSE)),0,(VLOOKUP(A1410,vlookup_a!A:B,2,FALSE)))</f>
        <v>221920</v>
      </c>
      <c r="D1410" s="2">
        <f>VLOOKUP(A1410,vlookup_a!C:D,2,FALSE)</f>
        <v>0</v>
      </c>
      <c r="E1410" s="2">
        <f t="shared" si="63"/>
        <v>0</v>
      </c>
      <c r="F1410" t="str">
        <f t="shared" si="64"/>
        <v>aman</v>
      </c>
      <c r="G1410" t="str">
        <f t="shared" si="65"/>
        <v>update</v>
      </c>
    </row>
    <row r="1411" spans="1:7" hidden="1" x14ac:dyDescent="0.25">
      <c r="A1411" s="1" t="s">
        <v>1409</v>
      </c>
      <c r="B1411" s="2">
        <v>20015</v>
      </c>
      <c r="C1411" s="2">
        <f>IF(ISNA(VLOOKUP(A1411,vlookup_a!A:B,2,FALSE)),0,(VLOOKUP(A1411,vlookup_a!A:B,2,FALSE)))</f>
        <v>20015</v>
      </c>
      <c r="D1411" s="2">
        <f>VLOOKUP(A1411,vlookup_a!C:D,2,FALSE)</f>
        <v>0</v>
      </c>
      <c r="E1411" s="2">
        <f t="shared" ref="E1411:E1474" si="66">B1411-C1411</f>
        <v>0</v>
      </c>
      <c r="F1411" t="str">
        <f t="shared" ref="F1411:F1474" si="67">IF(B1411=C1411,"aman",IF(B1411&lt;C1411,"aman","cek"))</f>
        <v>aman</v>
      </c>
      <c r="G1411" t="str">
        <f t="shared" ref="G1411:G1474" si="68">IF(D1411=B1411,"no update","update")</f>
        <v>update</v>
      </c>
    </row>
    <row r="1412" spans="1:7" hidden="1" x14ac:dyDescent="0.25">
      <c r="A1412" s="1" t="s">
        <v>1410</v>
      </c>
      <c r="B1412" s="2">
        <v>565521</v>
      </c>
      <c r="C1412" s="2">
        <f>IF(ISNA(VLOOKUP(A1412,vlookup_a!A:B,2,FALSE)),0,(VLOOKUP(A1412,vlookup_a!A:B,2,FALSE)))</f>
        <v>565521</v>
      </c>
      <c r="D1412" s="2">
        <f>VLOOKUP(A1412,vlookup_a!C:D,2,FALSE)</f>
        <v>0</v>
      </c>
      <c r="E1412" s="2">
        <f t="shared" si="66"/>
        <v>0</v>
      </c>
      <c r="F1412" t="str">
        <f t="shared" si="67"/>
        <v>aman</v>
      </c>
      <c r="G1412" t="str">
        <f t="shared" si="68"/>
        <v>update</v>
      </c>
    </row>
    <row r="1413" spans="1:7" hidden="1" x14ac:dyDescent="0.25">
      <c r="A1413" s="1" t="s">
        <v>1411</v>
      </c>
      <c r="B1413" s="2">
        <v>700000</v>
      </c>
      <c r="C1413" s="2">
        <f>IF(ISNA(VLOOKUP(A1413,vlookup_a!A:B,2,FALSE)),0,(VLOOKUP(A1413,vlookup_a!A:B,2,FALSE)))</f>
        <v>700000</v>
      </c>
      <c r="D1413" s="2">
        <f>VLOOKUP(A1413,vlookup_a!C:D,2,FALSE)</f>
        <v>0</v>
      </c>
      <c r="E1413" s="2">
        <f t="shared" si="66"/>
        <v>0</v>
      </c>
      <c r="F1413" t="str">
        <f t="shared" si="67"/>
        <v>aman</v>
      </c>
      <c r="G1413" t="str">
        <f t="shared" si="68"/>
        <v>update</v>
      </c>
    </row>
    <row r="1414" spans="1:7" hidden="1" x14ac:dyDescent="0.25">
      <c r="A1414" s="1" t="s">
        <v>1412</v>
      </c>
      <c r="B1414" s="2">
        <v>31760</v>
      </c>
      <c r="C1414" s="2">
        <f>IF(ISNA(VLOOKUP(A1414,vlookup_a!A:B,2,FALSE)),0,(VLOOKUP(A1414,vlookup_a!A:B,2,FALSE)))</f>
        <v>31760</v>
      </c>
      <c r="D1414" s="2">
        <f>VLOOKUP(A1414,vlookup_a!C:D,2,FALSE)</f>
        <v>0</v>
      </c>
      <c r="E1414" s="2">
        <f t="shared" si="66"/>
        <v>0</v>
      </c>
      <c r="F1414" t="str">
        <f t="shared" si="67"/>
        <v>aman</v>
      </c>
      <c r="G1414" t="str">
        <f t="shared" si="68"/>
        <v>update</v>
      </c>
    </row>
    <row r="1415" spans="1:7" hidden="1" x14ac:dyDescent="0.25">
      <c r="A1415" s="1" t="s">
        <v>1413</v>
      </c>
      <c r="B1415" s="2">
        <v>11821</v>
      </c>
      <c r="C1415" s="2">
        <f>IF(ISNA(VLOOKUP(A1415,vlookup_a!A:B,2,FALSE)),0,(VLOOKUP(A1415,vlookup_a!A:B,2,FALSE)))</f>
        <v>11821</v>
      </c>
      <c r="D1415" s="2">
        <f>VLOOKUP(A1415,vlookup_a!C:D,2,FALSE)</f>
        <v>0</v>
      </c>
      <c r="E1415" s="2">
        <f t="shared" si="66"/>
        <v>0</v>
      </c>
      <c r="F1415" t="str">
        <f t="shared" si="67"/>
        <v>aman</v>
      </c>
      <c r="G1415" t="str">
        <f t="shared" si="68"/>
        <v>update</v>
      </c>
    </row>
    <row r="1416" spans="1:7" hidden="1" x14ac:dyDescent="0.25">
      <c r="A1416" s="1" t="s">
        <v>1414</v>
      </c>
      <c r="B1416" s="2">
        <v>460000</v>
      </c>
      <c r="C1416" s="2">
        <f>IF(ISNA(VLOOKUP(A1416,vlookup_a!A:B,2,FALSE)),0,(VLOOKUP(A1416,vlookup_a!A:B,2,FALSE)))</f>
        <v>460000</v>
      </c>
      <c r="D1416" s="2">
        <f>VLOOKUP(A1416,vlookup_a!C:D,2,FALSE)</f>
        <v>0</v>
      </c>
      <c r="E1416" s="2">
        <f t="shared" si="66"/>
        <v>0</v>
      </c>
      <c r="F1416" t="str">
        <f t="shared" si="67"/>
        <v>aman</v>
      </c>
      <c r="G1416" t="str">
        <f t="shared" si="68"/>
        <v>update</v>
      </c>
    </row>
    <row r="1417" spans="1:7" hidden="1" x14ac:dyDescent="0.25">
      <c r="A1417" s="1" t="s">
        <v>1415</v>
      </c>
      <c r="B1417" s="2">
        <v>895448</v>
      </c>
      <c r="C1417" s="2">
        <f>IF(ISNA(VLOOKUP(A1417,vlookup_a!A:B,2,FALSE)),0,(VLOOKUP(A1417,vlookup_a!A:B,2,FALSE)))</f>
        <v>895448</v>
      </c>
      <c r="D1417" s="2">
        <f>VLOOKUP(A1417,vlookup_a!C:D,2,FALSE)</f>
        <v>0</v>
      </c>
      <c r="E1417" s="2">
        <f t="shared" si="66"/>
        <v>0</v>
      </c>
      <c r="F1417" t="str">
        <f t="shared" si="67"/>
        <v>aman</v>
      </c>
      <c r="G1417" t="str">
        <f t="shared" si="68"/>
        <v>update</v>
      </c>
    </row>
    <row r="1418" spans="1:7" hidden="1" x14ac:dyDescent="0.25">
      <c r="A1418" s="1" t="s">
        <v>1416</v>
      </c>
      <c r="B1418" s="2">
        <v>172057</v>
      </c>
      <c r="C1418" s="2">
        <f>IF(ISNA(VLOOKUP(A1418,vlookup_a!A:B,2,FALSE)),0,(VLOOKUP(A1418,vlookup_a!A:B,2,FALSE)))</f>
        <v>172057</v>
      </c>
      <c r="D1418" s="2">
        <f>VLOOKUP(A1418,vlookup_a!C:D,2,FALSE)</f>
        <v>0</v>
      </c>
      <c r="E1418" s="2">
        <f t="shared" si="66"/>
        <v>0</v>
      </c>
      <c r="F1418" t="str">
        <f t="shared" si="67"/>
        <v>aman</v>
      </c>
      <c r="G1418" t="str">
        <f t="shared" si="68"/>
        <v>update</v>
      </c>
    </row>
    <row r="1419" spans="1:7" hidden="1" x14ac:dyDescent="0.25">
      <c r="A1419" s="1" t="s">
        <v>1417</v>
      </c>
      <c r="B1419" s="2">
        <v>28237</v>
      </c>
      <c r="C1419" s="2">
        <f>IF(ISNA(VLOOKUP(A1419,vlookup_a!A:B,2,FALSE)),0,(VLOOKUP(A1419,vlookup_a!A:B,2,FALSE)))</f>
        <v>28237</v>
      </c>
      <c r="D1419" s="2">
        <f>VLOOKUP(A1419,vlookup_a!C:D,2,FALSE)</f>
        <v>0</v>
      </c>
      <c r="E1419" s="2">
        <f t="shared" si="66"/>
        <v>0</v>
      </c>
      <c r="F1419" t="str">
        <f t="shared" si="67"/>
        <v>aman</v>
      </c>
      <c r="G1419" t="str">
        <f t="shared" si="68"/>
        <v>update</v>
      </c>
    </row>
    <row r="1420" spans="1:7" hidden="1" x14ac:dyDescent="0.25">
      <c r="A1420" s="1" t="s">
        <v>1418</v>
      </c>
      <c r="B1420" s="2">
        <v>20000</v>
      </c>
      <c r="C1420" s="2">
        <f>IF(ISNA(VLOOKUP(A1420,vlookup_a!A:B,2,FALSE)),0,(VLOOKUP(A1420,vlookup_a!A:B,2,FALSE)))</f>
        <v>20000</v>
      </c>
      <c r="D1420" s="2">
        <f>VLOOKUP(A1420,vlookup_a!C:D,2,FALSE)</f>
        <v>0</v>
      </c>
      <c r="E1420" s="2">
        <f t="shared" si="66"/>
        <v>0</v>
      </c>
      <c r="F1420" t="str">
        <f t="shared" si="67"/>
        <v>aman</v>
      </c>
      <c r="G1420" t="str">
        <f t="shared" si="68"/>
        <v>update</v>
      </c>
    </row>
    <row r="1421" spans="1:7" hidden="1" x14ac:dyDescent="0.25">
      <c r="A1421" s="1" t="s">
        <v>1419</v>
      </c>
      <c r="B1421" s="2">
        <v>1009546</v>
      </c>
      <c r="C1421" s="2">
        <f>IF(ISNA(VLOOKUP(A1421,vlookup_a!A:B,2,FALSE)),0,(VLOOKUP(A1421,vlookup_a!A:B,2,FALSE)))</f>
        <v>1009546</v>
      </c>
      <c r="D1421" s="2">
        <f>VLOOKUP(A1421,vlookup_a!C:D,2,FALSE)</f>
        <v>0</v>
      </c>
      <c r="E1421" s="2">
        <f t="shared" si="66"/>
        <v>0</v>
      </c>
      <c r="F1421" t="str">
        <f t="shared" si="67"/>
        <v>aman</v>
      </c>
      <c r="G1421" t="str">
        <f t="shared" si="68"/>
        <v>update</v>
      </c>
    </row>
    <row r="1422" spans="1:7" hidden="1" x14ac:dyDescent="0.25">
      <c r="A1422" s="1" t="s">
        <v>1420</v>
      </c>
      <c r="B1422" s="2">
        <v>229677</v>
      </c>
      <c r="C1422" s="2">
        <f>IF(ISNA(VLOOKUP(A1422,vlookup_a!A:B,2,FALSE)),0,(VLOOKUP(A1422,vlookup_a!A:B,2,FALSE)))</f>
        <v>229677</v>
      </c>
      <c r="D1422" s="2">
        <f>VLOOKUP(A1422,vlookup_a!C:D,2,FALSE)</f>
        <v>0</v>
      </c>
      <c r="E1422" s="2">
        <f t="shared" si="66"/>
        <v>0</v>
      </c>
      <c r="F1422" t="str">
        <f t="shared" si="67"/>
        <v>aman</v>
      </c>
      <c r="G1422" t="str">
        <f t="shared" si="68"/>
        <v>update</v>
      </c>
    </row>
    <row r="1423" spans="1:7" hidden="1" x14ac:dyDescent="0.25">
      <c r="A1423" s="1" t="s">
        <v>1421</v>
      </c>
      <c r="B1423" s="2">
        <v>707666</v>
      </c>
      <c r="C1423" s="2">
        <f>IF(ISNA(VLOOKUP(A1423,vlookup_a!A:B,2,FALSE)),0,(VLOOKUP(A1423,vlookup_a!A:B,2,FALSE)))</f>
        <v>707666</v>
      </c>
      <c r="D1423" s="2">
        <f>VLOOKUP(A1423,vlookup_a!C:D,2,FALSE)</f>
        <v>0</v>
      </c>
      <c r="E1423" s="2">
        <f t="shared" si="66"/>
        <v>0</v>
      </c>
      <c r="F1423" t="str">
        <f t="shared" si="67"/>
        <v>aman</v>
      </c>
      <c r="G1423" t="str">
        <f t="shared" si="68"/>
        <v>update</v>
      </c>
    </row>
    <row r="1424" spans="1:7" hidden="1" x14ac:dyDescent="0.25">
      <c r="A1424" s="1" t="s">
        <v>1422</v>
      </c>
      <c r="B1424" s="2">
        <v>1991202</v>
      </c>
      <c r="C1424" s="2">
        <f>IF(ISNA(VLOOKUP(A1424,vlookup_a!A:B,2,FALSE)),0,(VLOOKUP(A1424,vlookup_a!A:B,2,FALSE)))</f>
        <v>1991202</v>
      </c>
      <c r="D1424" s="2">
        <f>VLOOKUP(A1424,vlookup_a!C:D,2,FALSE)</f>
        <v>0</v>
      </c>
      <c r="E1424" s="2">
        <f t="shared" si="66"/>
        <v>0</v>
      </c>
      <c r="F1424" t="str">
        <f t="shared" si="67"/>
        <v>aman</v>
      </c>
      <c r="G1424" t="str">
        <f t="shared" si="68"/>
        <v>update</v>
      </c>
    </row>
    <row r="1425" spans="1:7" hidden="1" x14ac:dyDescent="0.25">
      <c r="A1425" s="1" t="s">
        <v>1423</v>
      </c>
      <c r="B1425" s="2">
        <v>10000</v>
      </c>
      <c r="C1425" s="2">
        <f>IF(ISNA(VLOOKUP(A1425,vlookup_a!A:B,2,FALSE)),0,(VLOOKUP(A1425,vlookup_a!A:B,2,FALSE)))</f>
        <v>10000</v>
      </c>
      <c r="D1425" s="2">
        <f>VLOOKUP(A1425,vlookup_a!C:D,2,FALSE)</f>
        <v>0</v>
      </c>
      <c r="E1425" s="2">
        <f t="shared" si="66"/>
        <v>0</v>
      </c>
      <c r="F1425" t="str">
        <f t="shared" si="67"/>
        <v>aman</v>
      </c>
      <c r="G1425" t="str">
        <f t="shared" si="68"/>
        <v>update</v>
      </c>
    </row>
    <row r="1426" spans="1:7" hidden="1" x14ac:dyDescent="0.25">
      <c r="A1426" s="1" t="s">
        <v>1424</v>
      </c>
      <c r="B1426" s="2">
        <v>1293167</v>
      </c>
      <c r="C1426" s="2">
        <f>IF(ISNA(VLOOKUP(A1426,vlookup_a!A:B,2,FALSE)),0,(VLOOKUP(A1426,vlookup_a!A:B,2,FALSE)))</f>
        <v>1293167</v>
      </c>
      <c r="D1426" s="2">
        <f>VLOOKUP(A1426,vlookup_a!C:D,2,FALSE)</f>
        <v>0</v>
      </c>
      <c r="E1426" s="2">
        <f t="shared" si="66"/>
        <v>0</v>
      </c>
      <c r="F1426" t="str">
        <f t="shared" si="67"/>
        <v>aman</v>
      </c>
      <c r="G1426" t="str">
        <f t="shared" si="68"/>
        <v>update</v>
      </c>
    </row>
    <row r="1427" spans="1:7" hidden="1" x14ac:dyDescent="0.25">
      <c r="A1427" s="1" t="s">
        <v>1425</v>
      </c>
      <c r="B1427" s="2">
        <v>1681698</v>
      </c>
      <c r="C1427" s="2">
        <f>IF(ISNA(VLOOKUP(A1427,vlookup_a!A:B,2,FALSE)),0,(VLOOKUP(A1427,vlookup_a!A:B,2,FALSE)))</f>
        <v>1681698</v>
      </c>
      <c r="D1427" s="2">
        <f>VLOOKUP(A1427,vlookup_a!C:D,2,FALSE)</f>
        <v>0</v>
      </c>
      <c r="E1427" s="2">
        <f t="shared" si="66"/>
        <v>0</v>
      </c>
      <c r="F1427" t="str">
        <f t="shared" si="67"/>
        <v>aman</v>
      </c>
      <c r="G1427" t="str">
        <f t="shared" si="68"/>
        <v>update</v>
      </c>
    </row>
    <row r="1428" spans="1:7" hidden="1" x14ac:dyDescent="0.25">
      <c r="A1428" s="1" t="s">
        <v>1426</v>
      </c>
      <c r="B1428" s="2">
        <v>1070664</v>
      </c>
      <c r="C1428" s="2">
        <f>IF(ISNA(VLOOKUP(A1428,vlookup_a!A:B,2,FALSE)),0,(VLOOKUP(A1428,vlookup_a!A:B,2,FALSE)))</f>
        <v>1070664</v>
      </c>
      <c r="D1428" s="2">
        <f>VLOOKUP(A1428,vlookup_a!C:D,2,FALSE)</f>
        <v>0</v>
      </c>
      <c r="E1428" s="2">
        <f t="shared" si="66"/>
        <v>0</v>
      </c>
      <c r="F1428" t="str">
        <f t="shared" si="67"/>
        <v>aman</v>
      </c>
      <c r="G1428" t="str">
        <f t="shared" si="68"/>
        <v>update</v>
      </c>
    </row>
    <row r="1429" spans="1:7" hidden="1" x14ac:dyDescent="0.25">
      <c r="A1429" s="1" t="s">
        <v>1427</v>
      </c>
      <c r="B1429" s="2">
        <v>151028</v>
      </c>
      <c r="C1429" s="2">
        <f>IF(ISNA(VLOOKUP(A1429,vlookup_a!A:B,2,FALSE)),0,(VLOOKUP(A1429,vlookup_a!A:B,2,FALSE)))</f>
        <v>151028</v>
      </c>
      <c r="D1429" s="2">
        <f>VLOOKUP(A1429,vlookup_a!C:D,2,FALSE)</f>
        <v>0</v>
      </c>
      <c r="E1429" s="2">
        <f t="shared" si="66"/>
        <v>0</v>
      </c>
      <c r="F1429" t="str">
        <f t="shared" si="67"/>
        <v>aman</v>
      </c>
      <c r="G1429" t="str">
        <f t="shared" si="68"/>
        <v>update</v>
      </c>
    </row>
    <row r="1430" spans="1:7" hidden="1" x14ac:dyDescent="0.25">
      <c r="A1430" s="1" t="s">
        <v>1428</v>
      </c>
      <c r="B1430" s="2">
        <v>2029992</v>
      </c>
      <c r="C1430" s="2">
        <f>IF(ISNA(VLOOKUP(A1430,vlookup_a!A:B,2,FALSE)),0,(VLOOKUP(A1430,vlookup_a!A:B,2,FALSE)))</f>
        <v>2029992</v>
      </c>
      <c r="D1430" s="2">
        <f>VLOOKUP(A1430,vlookup_a!C:D,2,FALSE)</f>
        <v>0</v>
      </c>
      <c r="E1430" s="2">
        <f t="shared" si="66"/>
        <v>0</v>
      </c>
      <c r="F1430" t="str">
        <f t="shared" si="67"/>
        <v>aman</v>
      </c>
      <c r="G1430" t="str">
        <f t="shared" si="68"/>
        <v>update</v>
      </c>
    </row>
    <row r="1431" spans="1:7" hidden="1" x14ac:dyDescent="0.25">
      <c r="A1431" s="1" t="s">
        <v>1429</v>
      </c>
      <c r="B1431" s="2">
        <v>570382</v>
      </c>
      <c r="C1431" s="2">
        <f>IF(ISNA(VLOOKUP(A1431,vlookup_a!A:B,2,FALSE)),0,(VLOOKUP(A1431,vlookup_a!A:B,2,FALSE)))</f>
        <v>570382</v>
      </c>
      <c r="D1431" s="2">
        <f>VLOOKUP(A1431,vlookup_a!C:D,2,FALSE)</f>
        <v>0</v>
      </c>
      <c r="E1431" s="2">
        <f t="shared" si="66"/>
        <v>0</v>
      </c>
      <c r="F1431" t="str">
        <f t="shared" si="67"/>
        <v>aman</v>
      </c>
      <c r="G1431" t="str">
        <f t="shared" si="68"/>
        <v>update</v>
      </c>
    </row>
    <row r="1432" spans="1:7" hidden="1" x14ac:dyDescent="0.25">
      <c r="A1432" s="1" t="s">
        <v>1430</v>
      </c>
      <c r="B1432" s="2">
        <v>558617</v>
      </c>
      <c r="C1432" s="2">
        <f>IF(ISNA(VLOOKUP(A1432,vlookup_a!A:B,2,FALSE)),0,(VLOOKUP(A1432,vlookup_a!A:B,2,FALSE)))</f>
        <v>558617</v>
      </c>
      <c r="D1432" s="2">
        <f>VLOOKUP(A1432,vlookup_a!C:D,2,FALSE)</f>
        <v>0</v>
      </c>
      <c r="E1432" s="2">
        <f t="shared" si="66"/>
        <v>0</v>
      </c>
      <c r="F1432" t="str">
        <f t="shared" si="67"/>
        <v>aman</v>
      </c>
      <c r="G1432" t="str">
        <f t="shared" si="68"/>
        <v>update</v>
      </c>
    </row>
    <row r="1433" spans="1:7" hidden="1" x14ac:dyDescent="0.25">
      <c r="A1433" s="1" t="s">
        <v>1431</v>
      </c>
      <c r="B1433" s="2">
        <v>109486</v>
      </c>
      <c r="C1433" s="2">
        <f>IF(ISNA(VLOOKUP(A1433,vlookup_a!A:B,2,FALSE)),0,(VLOOKUP(A1433,vlookup_a!A:B,2,FALSE)))</f>
        <v>109486</v>
      </c>
      <c r="D1433" s="2">
        <f>VLOOKUP(A1433,vlookup_a!C:D,2,FALSE)</f>
        <v>0</v>
      </c>
      <c r="E1433" s="2">
        <f t="shared" si="66"/>
        <v>0</v>
      </c>
      <c r="F1433" t="str">
        <f t="shared" si="67"/>
        <v>aman</v>
      </c>
      <c r="G1433" t="str">
        <f t="shared" si="68"/>
        <v>update</v>
      </c>
    </row>
    <row r="1434" spans="1:7" hidden="1" x14ac:dyDescent="0.25">
      <c r="A1434" s="1" t="s">
        <v>1432</v>
      </c>
      <c r="B1434" s="2">
        <v>682378</v>
      </c>
      <c r="C1434" s="2">
        <f>IF(ISNA(VLOOKUP(A1434,vlookup_a!A:B,2,FALSE)),0,(VLOOKUP(A1434,vlookup_a!A:B,2,FALSE)))</f>
        <v>682378</v>
      </c>
      <c r="D1434" s="2">
        <f>VLOOKUP(A1434,vlookup_a!C:D,2,FALSE)</f>
        <v>0</v>
      </c>
      <c r="E1434" s="2">
        <f t="shared" si="66"/>
        <v>0</v>
      </c>
      <c r="F1434" t="str">
        <f t="shared" si="67"/>
        <v>aman</v>
      </c>
      <c r="G1434" t="str">
        <f t="shared" si="68"/>
        <v>update</v>
      </c>
    </row>
    <row r="1435" spans="1:7" hidden="1" x14ac:dyDescent="0.25">
      <c r="A1435" s="1" t="s">
        <v>1433</v>
      </c>
      <c r="B1435" s="2">
        <v>35000</v>
      </c>
      <c r="C1435" s="2">
        <f>IF(ISNA(VLOOKUP(A1435,vlookup_a!A:B,2,FALSE)),0,(VLOOKUP(A1435,vlookup_a!A:B,2,FALSE)))</f>
        <v>35000</v>
      </c>
      <c r="D1435" s="2">
        <f>VLOOKUP(A1435,vlookup_a!C:D,2,FALSE)</f>
        <v>0</v>
      </c>
      <c r="E1435" s="2">
        <f t="shared" si="66"/>
        <v>0</v>
      </c>
      <c r="F1435" t="str">
        <f t="shared" si="67"/>
        <v>aman</v>
      </c>
      <c r="G1435" t="str">
        <f t="shared" si="68"/>
        <v>update</v>
      </c>
    </row>
    <row r="1436" spans="1:7" hidden="1" x14ac:dyDescent="0.25">
      <c r="A1436" s="1" t="s">
        <v>1434</v>
      </c>
      <c r="B1436" s="2">
        <v>724443</v>
      </c>
      <c r="C1436" s="2">
        <f>IF(ISNA(VLOOKUP(A1436,vlookup_a!A:B,2,FALSE)),0,(VLOOKUP(A1436,vlookup_a!A:B,2,FALSE)))</f>
        <v>724443</v>
      </c>
      <c r="D1436" s="2">
        <f>VLOOKUP(A1436,vlookup_a!C:D,2,FALSE)</f>
        <v>0</v>
      </c>
      <c r="E1436" s="2">
        <f t="shared" si="66"/>
        <v>0</v>
      </c>
      <c r="F1436" t="str">
        <f t="shared" si="67"/>
        <v>aman</v>
      </c>
      <c r="G1436" t="str">
        <f t="shared" si="68"/>
        <v>update</v>
      </c>
    </row>
    <row r="1437" spans="1:7" hidden="1" x14ac:dyDescent="0.25">
      <c r="A1437" s="1" t="s">
        <v>1435</v>
      </c>
      <c r="B1437" s="2">
        <v>14097</v>
      </c>
      <c r="C1437" s="2">
        <f>IF(ISNA(VLOOKUP(A1437,vlookup_a!A:B,2,FALSE)),0,(VLOOKUP(A1437,vlookup_a!A:B,2,FALSE)))</f>
        <v>14097</v>
      </c>
      <c r="D1437" s="2">
        <f>VLOOKUP(A1437,vlookup_a!C:D,2,FALSE)</f>
        <v>0</v>
      </c>
      <c r="E1437" s="2">
        <f t="shared" si="66"/>
        <v>0</v>
      </c>
      <c r="F1437" t="str">
        <f t="shared" si="67"/>
        <v>aman</v>
      </c>
      <c r="G1437" t="str">
        <f t="shared" si="68"/>
        <v>update</v>
      </c>
    </row>
    <row r="1438" spans="1:7" hidden="1" x14ac:dyDescent="0.25">
      <c r="A1438" s="1" t="s">
        <v>1436</v>
      </c>
      <c r="B1438" s="2">
        <v>204893</v>
      </c>
      <c r="C1438" s="2">
        <f>IF(ISNA(VLOOKUP(A1438,vlookup_a!A:B,2,FALSE)),0,(VLOOKUP(A1438,vlookup_a!A:B,2,FALSE)))</f>
        <v>204893</v>
      </c>
      <c r="D1438" s="2">
        <f>VLOOKUP(A1438,vlookup_a!C:D,2,FALSE)</f>
        <v>0</v>
      </c>
      <c r="E1438" s="2">
        <f t="shared" si="66"/>
        <v>0</v>
      </c>
      <c r="F1438" t="str">
        <f t="shared" si="67"/>
        <v>aman</v>
      </c>
      <c r="G1438" t="str">
        <f t="shared" si="68"/>
        <v>update</v>
      </c>
    </row>
    <row r="1439" spans="1:7" hidden="1" x14ac:dyDescent="0.25">
      <c r="A1439" s="1" t="s">
        <v>1437</v>
      </c>
      <c r="B1439" s="2">
        <v>187247</v>
      </c>
      <c r="C1439" s="2">
        <f>IF(ISNA(VLOOKUP(A1439,vlookup_a!A:B,2,FALSE)),0,(VLOOKUP(A1439,vlookup_a!A:B,2,FALSE)))</f>
        <v>187247</v>
      </c>
      <c r="D1439" s="2">
        <f>VLOOKUP(A1439,vlookup_a!C:D,2,FALSE)</f>
        <v>0</v>
      </c>
      <c r="E1439" s="2">
        <f t="shared" si="66"/>
        <v>0</v>
      </c>
      <c r="F1439" t="str">
        <f t="shared" si="67"/>
        <v>aman</v>
      </c>
      <c r="G1439" t="str">
        <f t="shared" si="68"/>
        <v>update</v>
      </c>
    </row>
    <row r="1440" spans="1:7" hidden="1" x14ac:dyDescent="0.25">
      <c r="A1440" s="1" t="s">
        <v>1438</v>
      </c>
      <c r="B1440" s="2">
        <v>588292</v>
      </c>
      <c r="C1440" s="2">
        <f>IF(ISNA(VLOOKUP(A1440,vlookup_a!A:B,2,FALSE)),0,(VLOOKUP(A1440,vlookup_a!A:B,2,FALSE)))</f>
        <v>588292</v>
      </c>
      <c r="D1440" s="2">
        <f>VLOOKUP(A1440,vlookup_a!C:D,2,FALSE)</f>
        <v>0</v>
      </c>
      <c r="E1440" s="2">
        <f t="shared" si="66"/>
        <v>0</v>
      </c>
      <c r="F1440" t="str">
        <f t="shared" si="67"/>
        <v>aman</v>
      </c>
      <c r="G1440" t="str">
        <f t="shared" si="68"/>
        <v>update</v>
      </c>
    </row>
    <row r="1441" spans="1:7" hidden="1" x14ac:dyDescent="0.25">
      <c r="A1441" s="1" t="s">
        <v>1439</v>
      </c>
      <c r="B1441" s="2">
        <v>1722663</v>
      </c>
      <c r="C1441" s="2">
        <f>IF(ISNA(VLOOKUP(A1441,vlookup_a!A:B,2,FALSE)),0,(VLOOKUP(A1441,vlookup_a!A:B,2,FALSE)))</f>
        <v>1722663</v>
      </c>
      <c r="D1441" s="2">
        <f>VLOOKUP(A1441,vlookup_a!C:D,2,FALSE)</f>
        <v>0</v>
      </c>
      <c r="E1441" s="2">
        <f t="shared" si="66"/>
        <v>0</v>
      </c>
      <c r="F1441" t="str">
        <f t="shared" si="67"/>
        <v>aman</v>
      </c>
      <c r="G1441" t="str">
        <f t="shared" si="68"/>
        <v>update</v>
      </c>
    </row>
    <row r="1442" spans="1:7" hidden="1" x14ac:dyDescent="0.25">
      <c r="A1442" s="1" t="s">
        <v>1440</v>
      </c>
      <c r="B1442" s="2">
        <v>517138</v>
      </c>
      <c r="C1442" s="2">
        <f>IF(ISNA(VLOOKUP(A1442,vlookup_a!A:B,2,FALSE)),0,(VLOOKUP(A1442,vlookup_a!A:B,2,FALSE)))</f>
        <v>517138</v>
      </c>
      <c r="D1442" s="2">
        <f>VLOOKUP(A1442,vlookup_a!C:D,2,FALSE)</f>
        <v>0</v>
      </c>
      <c r="E1442" s="2">
        <f t="shared" si="66"/>
        <v>0</v>
      </c>
      <c r="F1442" t="str">
        <f t="shared" si="67"/>
        <v>aman</v>
      </c>
      <c r="G1442" t="str">
        <f t="shared" si="68"/>
        <v>update</v>
      </c>
    </row>
    <row r="1443" spans="1:7" hidden="1" x14ac:dyDescent="0.25">
      <c r="A1443" s="1" t="s">
        <v>1441</v>
      </c>
      <c r="B1443" s="2">
        <v>74505</v>
      </c>
      <c r="C1443" s="2">
        <f>IF(ISNA(VLOOKUP(A1443,vlookup_a!A:B,2,FALSE)),0,(VLOOKUP(A1443,vlookup_a!A:B,2,FALSE)))</f>
        <v>74505</v>
      </c>
      <c r="D1443" s="2">
        <f>VLOOKUP(A1443,vlookup_a!C:D,2,FALSE)</f>
        <v>0</v>
      </c>
      <c r="E1443" s="2">
        <f t="shared" si="66"/>
        <v>0</v>
      </c>
      <c r="F1443" t="str">
        <f t="shared" si="67"/>
        <v>aman</v>
      </c>
      <c r="G1443" t="str">
        <f t="shared" si="68"/>
        <v>update</v>
      </c>
    </row>
    <row r="1444" spans="1:7" hidden="1" x14ac:dyDescent="0.25">
      <c r="A1444" s="1" t="s">
        <v>1442</v>
      </c>
      <c r="B1444" s="2">
        <v>145977</v>
      </c>
      <c r="C1444" s="2">
        <f>IF(ISNA(VLOOKUP(A1444,vlookup_a!A:B,2,FALSE)),0,(VLOOKUP(A1444,vlookup_a!A:B,2,FALSE)))</f>
        <v>145977</v>
      </c>
      <c r="D1444" s="2">
        <f>VLOOKUP(A1444,vlookup_a!C:D,2,FALSE)</f>
        <v>0</v>
      </c>
      <c r="E1444" s="2">
        <f t="shared" si="66"/>
        <v>0</v>
      </c>
      <c r="F1444" t="str">
        <f t="shared" si="67"/>
        <v>aman</v>
      </c>
      <c r="G1444" t="str">
        <f t="shared" si="68"/>
        <v>update</v>
      </c>
    </row>
    <row r="1445" spans="1:7" hidden="1" x14ac:dyDescent="0.25">
      <c r="A1445" s="1" t="s">
        <v>1443</v>
      </c>
      <c r="B1445" s="2">
        <v>6751</v>
      </c>
      <c r="C1445" s="2">
        <f>IF(ISNA(VLOOKUP(A1445,vlookup_a!A:B,2,FALSE)),0,(VLOOKUP(A1445,vlookup_a!A:B,2,FALSE)))</f>
        <v>6751</v>
      </c>
      <c r="D1445" s="2">
        <f>VLOOKUP(A1445,vlookup_a!C:D,2,FALSE)</f>
        <v>0</v>
      </c>
      <c r="E1445" s="2">
        <f t="shared" si="66"/>
        <v>0</v>
      </c>
      <c r="F1445" t="str">
        <f t="shared" si="67"/>
        <v>aman</v>
      </c>
      <c r="G1445" t="str">
        <f t="shared" si="68"/>
        <v>update</v>
      </c>
    </row>
    <row r="1446" spans="1:7" hidden="1" x14ac:dyDescent="0.25">
      <c r="A1446" s="1" t="s">
        <v>1444</v>
      </c>
      <c r="B1446" s="2">
        <v>315033</v>
      </c>
      <c r="C1446" s="2">
        <f>IF(ISNA(VLOOKUP(A1446,vlookup_a!A:B,2,FALSE)),0,(VLOOKUP(A1446,vlookup_a!A:B,2,FALSE)))</f>
        <v>315033</v>
      </c>
      <c r="D1446" s="2">
        <f>VLOOKUP(A1446,vlookup_a!C:D,2,FALSE)</f>
        <v>0</v>
      </c>
      <c r="E1446" s="2">
        <f t="shared" si="66"/>
        <v>0</v>
      </c>
      <c r="F1446" t="str">
        <f t="shared" si="67"/>
        <v>aman</v>
      </c>
      <c r="G1446" t="str">
        <f t="shared" si="68"/>
        <v>update</v>
      </c>
    </row>
    <row r="1447" spans="1:7" hidden="1" x14ac:dyDescent="0.25">
      <c r="A1447" s="1" t="s">
        <v>1445</v>
      </c>
      <c r="B1447" s="2">
        <v>6971</v>
      </c>
      <c r="C1447" s="2">
        <f>IF(ISNA(VLOOKUP(A1447,vlookup_a!A:B,2,FALSE)),0,(VLOOKUP(A1447,vlookup_a!A:B,2,FALSE)))</f>
        <v>6971</v>
      </c>
      <c r="D1447" s="2">
        <f>VLOOKUP(A1447,vlookup_a!C:D,2,FALSE)</f>
        <v>0</v>
      </c>
      <c r="E1447" s="2">
        <f t="shared" si="66"/>
        <v>0</v>
      </c>
      <c r="F1447" t="str">
        <f t="shared" si="67"/>
        <v>aman</v>
      </c>
      <c r="G1447" t="str">
        <f t="shared" si="68"/>
        <v>update</v>
      </c>
    </row>
    <row r="1448" spans="1:7" hidden="1" x14ac:dyDescent="0.25">
      <c r="A1448" s="1" t="s">
        <v>1446</v>
      </c>
      <c r="B1448" s="2">
        <v>230783</v>
      </c>
      <c r="C1448" s="2">
        <f>IF(ISNA(VLOOKUP(A1448,vlookup_a!A:B,2,FALSE)),0,(VLOOKUP(A1448,vlookup_a!A:B,2,FALSE)))</f>
        <v>230783</v>
      </c>
      <c r="D1448" s="2">
        <f>VLOOKUP(A1448,vlookup_a!C:D,2,FALSE)</f>
        <v>0</v>
      </c>
      <c r="E1448" s="2">
        <f t="shared" si="66"/>
        <v>0</v>
      </c>
      <c r="F1448" t="str">
        <f t="shared" si="67"/>
        <v>aman</v>
      </c>
      <c r="G1448" t="str">
        <f t="shared" si="68"/>
        <v>update</v>
      </c>
    </row>
    <row r="1449" spans="1:7" hidden="1" x14ac:dyDescent="0.25">
      <c r="A1449" s="1" t="s">
        <v>1447</v>
      </c>
      <c r="B1449" s="2">
        <v>1037333</v>
      </c>
      <c r="C1449" s="2">
        <f>IF(ISNA(VLOOKUP(A1449,vlookup_a!A:B,2,FALSE)),0,(VLOOKUP(A1449,vlookup_a!A:B,2,FALSE)))</f>
        <v>1037333</v>
      </c>
      <c r="D1449" s="2">
        <f>VLOOKUP(A1449,vlookup_a!C:D,2,FALSE)</f>
        <v>0</v>
      </c>
      <c r="E1449" s="2">
        <f t="shared" si="66"/>
        <v>0</v>
      </c>
      <c r="F1449" t="str">
        <f t="shared" si="67"/>
        <v>aman</v>
      </c>
      <c r="G1449" t="str">
        <f t="shared" si="68"/>
        <v>update</v>
      </c>
    </row>
    <row r="1450" spans="1:7" hidden="1" x14ac:dyDescent="0.25">
      <c r="A1450" s="1" t="s">
        <v>1448</v>
      </c>
      <c r="B1450" s="2">
        <v>81506</v>
      </c>
      <c r="C1450" s="2">
        <f>IF(ISNA(VLOOKUP(A1450,vlookup_a!A:B,2,FALSE)),0,(VLOOKUP(A1450,vlookup_a!A:B,2,FALSE)))</f>
        <v>81506</v>
      </c>
      <c r="D1450" s="2">
        <f>VLOOKUP(A1450,vlookup_a!C:D,2,FALSE)</f>
        <v>0</v>
      </c>
      <c r="E1450" s="2">
        <f t="shared" si="66"/>
        <v>0</v>
      </c>
      <c r="F1450" t="str">
        <f t="shared" si="67"/>
        <v>aman</v>
      </c>
      <c r="G1450" t="str">
        <f t="shared" si="68"/>
        <v>update</v>
      </c>
    </row>
    <row r="1451" spans="1:7" hidden="1" x14ac:dyDescent="0.25">
      <c r="A1451" s="1" t="s">
        <v>1449</v>
      </c>
      <c r="B1451" s="2">
        <v>2520667</v>
      </c>
      <c r="C1451" s="2">
        <f>IF(ISNA(VLOOKUP(A1451,vlookup_a!A:B,2,FALSE)),0,(VLOOKUP(A1451,vlookup_a!A:B,2,FALSE)))</f>
        <v>2520667</v>
      </c>
      <c r="D1451" s="2">
        <f>VLOOKUP(A1451,vlookup_a!C:D,2,FALSE)</f>
        <v>0</v>
      </c>
      <c r="E1451" s="2">
        <f t="shared" si="66"/>
        <v>0</v>
      </c>
      <c r="F1451" t="str">
        <f t="shared" si="67"/>
        <v>aman</v>
      </c>
      <c r="G1451" t="str">
        <f t="shared" si="68"/>
        <v>update</v>
      </c>
    </row>
    <row r="1452" spans="1:7" hidden="1" x14ac:dyDescent="0.25">
      <c r="A1452" s="1" t="s">
        <v>1450</v>
      </c>
      <c r="B1452" s="2">
        <v>651614</v>
      </c>
      <c r="C1452" s="2">
        <f>IF(ISNA(VLOOKUP(A1452,vlookup_a!A:B,2,FALSE)),0,(VLOOKUP(A1452,vlookup_a!A:B,2,FALSE)))</f>
        <v>651614</v>
      </c>
      <c r="D1452" s="2">
        <f>VLOOKUP(A1452,vlookup_a!C:D,2,FALSE)</f>
        <v>0</v>
      </c>
      <c r="E1452" s="2">
        <f t="shared" si="66"/>
        <v>0</v>
      </c>
      <c r="F1452" t="str">
        <f t="shared" si="67"/>
        <v>aman</v>
      </c>
      <c r="G1452" t="str">
        <f t="shared" si="68"/>
        <v>update</v>
      </c>
    </row>
    <row r="1453" spans="1:7" hidden="1" x14ac:dyDescent="0.25">
      <c r="A1453" s="1" t="s">
        <v>1451</v>
      </c>
      <c r="B1453" s="2">
        <v>85000</v>
      </c>
      <c r="C1453" s="2">
        <f>IF(ISNA(VLOOKUP(A1453,vlookup_a!A:B,2,FALSE)),0,(VLOOKUP(A1453,vlookup_a!A:B,2,FALSE)))</f>
        <v>85000</v>
      </c>
      <c r="D1453" s="2">
        <f>VLOOKUP(A1453,vlookup_a!C:D,2,FALSE)</f>
        <v>0</v>
      </c>
      <c r="E1453" s="2">
        <f t="shared" si="66"/>
        <v>0</v>
      </c>
      <c r="F1453" t="str">
        <f t="shared" si="67"/>
        <v>aman</v>
      </c>
      <c r="G1453" t="str">
        <f t="shared" si="68"/>
        <v>update</v>
      </c>
    </row>
    <row r="1454" spans="1:7" hidden="1" x14ac:dyDescent="0.25">
      <c r="A1454" s="1" t="s">
        <v>1452</v>
      </c>
      <c r="B1454" s="2">
        <v>127999</v>
      </c>
      <c r="C1454" s="2">
        <f>IF(ISNA(VLOOKUP(A1454,vlookup_a!A:B,2,FALSE)),0,(VLOOKUP(A1454,vlookup_a!A:B,2,FALSE)))</f>
        <v>127999</v>
      </c>
      <c r="D1454" s="2">
        <f>VLOOKUP(A1454,vlookup_a!C:D,2,FALSE)</f>
        <v>0</v>
      </c>
      <c r="E1454" s="2">
        <f t="shared" si="66"/>
        <v>0</v>
      </c>
      <c r="F1454" t="str">
        <f t="shared" si="67"/>
        <v>aman</v>
      </c>
      <c r="G1454" t="str">
        <f t="shared" si="68"/>
        <v>update</v>
      </c>
    </row>
    <row r="1455" spans="1:7" hidden="1" x14ac:dyDescent="0.25">
      <c r="A1455" s="1" t="s">
        <v>1453</v>
      </c>
      <c r="B1455" s="2">
        <v>70310</v>
      </c>
      <c r="C1455" s="2">
        <f>IF(ISNA(VLOOKUP(A1455,vlookup_a!A:B,2,FALSE)),0,(VLOOKUP(A1455,vlookup_a!A:B,2,FALSE)))</f>
        <v>70310</v>
      </c>
      <c r="D1455" s="2">
        <f>VLOOKUP(A1455,vlookup_a!C:D,2,FALSE)</f>
        <v>0</v>
      </c>
      <c r="E1455" s="2">
        <f t="shared" si="66"/>
        <v>0</v>
      </c>
      <c r="F1455" t="str">
        <f t="shared" si="67"/>
        <v>aman</v>
      </c>
      <c r="G1455" t="str">
        <f t="shared" si="68"/>
        <v>update</v>
      </c>
    </row>
    <row r="1456" spans="1:7" hidden="1" x14ac:dyDescent="0.25">
      <c r="A1456" s="1" t="s">
        <v>1454</v>
      </c>
      <c r="B1456" s="2">
        <v>527399</v>
      </c>
      <c r="C1456" s="2">
        <f>IF(ISNA(VLOOKUP(A1456,vlookup_a!A:B,2,FALSE)),0,(VLOOKUP(A1456,vlookup_a!A:B,2,FALSE)))</f>
        <v>527399</v>
      </c>
      <c r="D1456" s="2">
        <f>VLOOKUP(A1456,vlookup_a!C:D,2,FALSE)</f>
        <v>0</v>
      </c>
      <c r="E1456" s="2">
        <f t="shared" si="66"/>
        <v>0</v>
      </c>
      <c r="F1456" t="str">
        <f t="shared" si="67"/>
        <v>aman</v>
      </c>
      <c r="G1456" t="str">
        <f t="shared" si="68"/>
        <v>update</v>
      </c>
    </row>
    <row r="1457" spans="1:7" hidden="1" x14ac:dyDescent="0.25">
      <c r="A1457" s="1" t="s">
        <v>1455</v>
      </c>
      <c r="B1457" s="2">
        <v>441119</v>
      </c>
      <c r="C1457" s="2">
        <f>IF(ISNA(VLOOKUP(A1457,vlookup_a!A:B,2,FALSE)),0,(VLOOKUP(A1457,vlookup_a!A:B,2,FALSE)))</f>
        <v>441119</v>
      </c>
      <c r="D1457" s="2">
        <f>VLOOKUP(A1457,vlookup_a!C:D,2,FALSE)</f>
        <v>0</v>
      </c>
      <c r="E1457" s="2">
        <f t="shared" si="66"/>
        <v>0</v>
      </c>
      <c r="F1457" t="str">
        <f t="shared" si="67"/>
        <v>aman</v>
      </c>
      <c r="G1457" t="str">
        <f t="shared" si="68"/>
        <v>update</v>
      </c>
    </row>
    <row r="1458" spans="1:7" hidden="1" x14ac:dyDescent="0.25">
      <c r="A1458" s="1" t="s">
        <v>1456</v>
      </c>
      <c r="B1458" s="2">
        <v>9000</v>
      </c>
      <c r="C1458" s="2">
        <f>IF(ISNA(VLOOKUP(A1458,vlookup_a!A:B,2,FALSE)),0,(VLOOKUP(A1458,vlookup_a!A:B,2,FALSE)))</f>
        <v>9000</v>
      </c>
      <c r="D1458" s="2">
        <f>VLOOKUP(A1458,vlookup_a!C:D,2,FALSE)</f>
        <v>0</v>
      </c>
      <c r="E1458" s="2">
        <f t="shared" si="66"/>
        <v>0</v>
      </c>
      <c r="F1458" t="str">
        <f t="shared" si="67"/>
        <v>aman</v>
      </c>
      <c r="G1458" t="str">
        <f t="shared" si="68"/>
        <v>update</v>
      </c>
    </row>
    <row r="1459" spans="1:7" hidden="1" x14ac:dyDescent="0.25">
      <c r="A1459" s="1" t="s">
        <v>1457</v>
      </c>
      <c r="B1459" s="2">
        <v>229578</v>
      </c>
      <c r="C1459" s="2">
        <f>IF(ISNA(VLOOKUP(A1459,vlookup_a!A:B,2,FALSE)),0,(VLOOKUP(A1459,vlookup_a!A:B,2,FALSE)))</f>
        <v>229578</v>
      </c>
      <c r="D1459" s="2">
        <f>VLOOKUP(A1459,vlookup_a!C:D,2,FALSE)</f>
        <v>0</v>
      </c>
      <c r="E1459" s="2">
        <f t="shared" si="66"/>
        <v>0</v>
      </c>
      <c r="F1459" t="str">
        <f t="shared" si="67"/>
        <v>aman</v>
      </c>
      <c r="G1459" t="str">
        <f t="shared" si="68"/>
        <v>update</v>
      </c>
    </row>
    <row r="1460" spans="1:7" hidden="1" x14ac:dyDescent="0.25">
      <c r="A1460" s="1" t="s">
        <v>1458</v>
      </c>
      <c r="B1460" s="2">
        <v>757079</v>
      </c>
      <c r="C1460" s="2">
        <f>IF(ISNA(VLOOKUP(A1460,vlookup_a!A:B,2,FALSE)),0,(VLOOKUP(A1460,vlookup_a!A:B,2,FALSE)))</f>
        <v>757079</v>
      </c>
      <c r="D1460" s="2">
        <f>VLOOKUP(A1460,vlookup_a!C:D,2,FALSE)</f>
        <v>0</v>
      </c>
      <c r="E1460" s="2">
        <f t="shared" si="66"/>
        <v>0</v>
      </c>
      <c r="F1460" t="str">
        <f t="shared" si="67"/>
        <v>aman</v>
      </c>
      <c r="G1460" t="str">
        <f t="shared" si="68"/>
        <v>update</v>
      </c>
    </row>
    <row r="1461" spans="1:7" hidden="1" x14ac:dyDescent="0.25">
      <c r="A1461" s="1" t="s">
        <v>1459</v>
      </c>
      <c r="B1461" s="2">
        <v>624722</v>
      </c>
      <c r="C1461" s="2">
        <f>IF(ISNA(VLOOKUP(A1461,vlookup_a!A:B,2,FALSE)),0,(VLOOKUP(A1461,vlookup_a!A:B,2,FALSE)))</f>
        <v>624722</v>
      </c>
      <c r="D1461" s="2">
        <f>VLOOKUP(A1461,vlookup_a!C:D,2,FALSE)</f>
        <v>0</v>
      </c>
      <c r="E1461" s="2">
        <f t="shared" si="66"/>
        <v>0</v>
      </c>
      <c r="F1461" t="str">
        <f t="shared" si="67"/>
        <v>aman</v>
      </c>
      <c r="G1461" t="str">
        <f t="shared" si="68"/>
        <v>update</v>
      </c>
    </row>
    <row r="1462" spans="1:7" hidden="1" x14ac:dyDescent="0.25">
      <c r="A1462" s="1" t="s">
        <v>1460</v>
      </c>
      <c r="B1462" s="2">
        <v>58246</v>
      </c>
      <c r="C1462" s="2">
        <f>IF(ISNA(VLOOKUP(A1462,vlookup_a!A:B,2,FALSE)),0,(VLOOKUP(A1462,vlookup_a!A:B,2,FALSE)))</f>
        <v>58246</v>
      </c>
      <c r="D1462" s="2">
        <f>VLOOKUP(A1462,vlookup_a!C:D,2,FALSE)</f>
        <v>0</v>
      </c>
      <c r="E1462" s="2">
        <f t="shared" si="66"/>
        <v>0</v>
      </c>
      <c r="F1462" t="str">
        <f t="shared" si="67"/>
        <v>aman</v>
      </c>
      <c r="G1462" t="str">
        <f t="shared" si="68"/>
        <v>update</v>
      </c>
    </row>
    <row r="1463" spans="1:7" hidden="1" x14ac:dyDescent="0.25">
      <c r="A1463" s="1" t="s">
        <v>1461</v>
      </c>
      <c r="B1463" s="2">
        <v>224244</v>
      </c>
      <c r="C1463" s="2">
        <f>IF(ISNA(VLOOKUP(A1463,vlookup_a!A:B,2,FALSE)),0,(VLOOKUP(A1463,vlookup_a!A:B,2,FALSE)))</f>
        <v>224244</v>
      </c>
      <c r="D1463" s="2">
        <f>VLOOKUP(A1463,vlookup_a!C:D,2,FALSE)</f>
        <v>0</v>
      </c>
      <c r="E1463" s="2">
        <f t="shared" si="66"/>
        <v>0</v>
      </c>
      <c r="F1463" t="str">
        <f t="shared" si="67"/>
        <v>aman</v>
      </c>
      <c r="G1463" t="str">
        <f t="shared" si="68"/>
        <v>update</v>
      </c>
    </row>
    <row r="1464" spans="1:7" hidden="1" x14ac:dyDescent="0.25">
      <c r="A1464" s="1" t="s">
        <v>1462</v>
      </c>
      <c r="B1464" s="2">
        <v>44561</v>
      </c>
      <c r="C1464" s="2">
        <f>IF(ISNA(VLOOKUP(A1464,vlookup_a!A:B,2,FALSE)),0,(VLOOKUP(A1464,vlookup_a!A:B,2,FALSE)))</f>
        <v>44561</v>
      </c>
      <c r="D1464" s="2">
        <f>VLOOKUP(A1464,vlookup_a!C:D,2,FALSE)</f>
        <v>0</v>
      </c>
      <c r="E1464" s="2">
        <f t="shared" si="66"/>
        <v>0</v>
      </c>
      <c r="F1464" t="str">
        <f t="shared" si="67"/>
        <v>aman</v>
      </c>
      <c r="G1464" t="str">
        <f t="shared" si="68"/>
        <v>update</v>
      </c>
    </row>
    <row r="1465" spans="1:7" hidden="1" x14ac:dyDescent="0.25">
      <c r="A1465" s="1" t="s">
        <v>1463</v>
      </c>
      <c r="B1465" s="2">
        <v>200000</v>
      </c>
      <c r="C1465" s="2">
        <f>IF(ISNA(VLOOKUP(A1465,vlookup_a!A:B,2,FALSE)),0,(VLOOKUP(A1465,vlookup_a!A:B,2,FALSE)))</f>
        <v>200000</v>
      </c>
      <c r="D1465" s="2">
        <f>VLOOKUP(A1465,vlookup_a!C:D,2,FALSE)</f>
        <v>0</v>
      </c>
      <c r="E1465" s="2">
        <f t="shared" si="66"/>
        <v>0</v>
      </c>
      <c r="F1465" t="str">
        <f t="shared" si="67"/>
        <v>aman</v>
      </c>
      <c r="G1465" t="str">
        <f t="shared" si="68"/>
        <v>update</v>
      </c>
    </row>
    <row r="1466" spans="1:7" hidden="1" x14ac:dyDescent="0.25">
      <c r="A1466" s="1" t="s">
        <v>1464</v>
      </c>
      <c r="B1466" s="2">
        <v>25000</v>
      </c>
      <c r="C1466" s="2">
        <f>IF(ISNA(VLOOKUP(A1466,vlookup_a!A:B,2,FALSE)),0,(VLOOKUP(A1466,vlookup_a!A:B,2,FALSE)))</f>
        <v>25000</v>
      </c>
      <c r="D1466" s="2">
        <f>VLOOKUP(A1466,vlookup_a!C:D,2,FALSE)</f>
        <v>0</v>
      </c>
      <c r="E1466" s="2">
        <f t="shared" si="66"/>
        <v>0</v>
      </c>
      <c r="F1466" t="str">
        <f t="shared" si="67"/>
        <v>aman</v>
      </c>
      <c r="G1466" t="str">
        <f t="shared" si="68"/>
        <v>update</v>
      </c>
    </row>
    <row r="1467" spans="1:7" hidden="1" x14ac:dyDescent="0.25">
      <c r="A1467" s="1" t="s">
        <v>1465</v>
      </c>
      <c r="B1467" s="2">
        <v>107924</v>
      </c>
      <c r="C1467" s="2">
        <f>IF(ISNA(VLOOKUP(A1467,vlookup_a!A:B,2,FALSE)),0,(VLOOKUP(A1467,vlookup_a!A:B,2,FALSE)))</f>
        <v>107924</v>
      </c>
      <c r="D1467" s="2">
        <f>VLOOKUP(A1467,vlookup_a!C:D,2,FALSE)</f>
        <v>0</v>
      </c>
      <c r="E1467" s="2">
        <f t="shared" si="66"/>
        <v>0</v>
      </c>
      <c r="F1467" t="str">
        <f t="shared" si="67"/>
        <v>aman</v>
      </c>
      <c r="G1467" t="str">
        <f t="shared" si="68"/>
        <v>update</v>
      </c>
    </row>
    <row r="1468" spans="1:7" hidden="1" x14ac:dyDescent="0.25">
      <c r="A1468" s="1" t="s">
        <v>1466</v>
      </c>
      <c r="B1468" s="2">
        <v>397534</v>
      </c>
      <c r="C1468" s="2">
        <f>IF(ISNA(VLOOKUP(A1468,vlookup_a!A:B,2,FALSE)),0,(VLOOKUP(A1468,vlookup_a!A:B,2,FALSE)))</f>
        <v>397534</v>
      </c>
      <c r="D1468" s="2">
        <f>VLOOKUP(A1468,vlookup_a!C:D,2,FALSE)</f>
        <v>0</v>
      </c>
      <c r="E1468" s="2">
        <f t="shared" si="66"/>
        <v>0</v>
      </c>
      <c r="F1468" t="str">
        <f t="shared" si="67"/>
        <v>aman</v>
      </c>
      <c r="G1468" t="str">
        <f t="shared" si="68"/>
        <v>update</v>
      </c>
    </row>
    <row r="1469" spans="1:7" hidden="1" x14ac:dyDescent="0.25">
      <c r="A1469" s="1" t="s">
        <v>1467</v>
      </c>
      <c r="B1469" s="2">
        <v>183724</v>
      </c>
      <c r="C1469" s="2">
        <f>IF(ISNA(VLOOKUP(A1469,vlookup_a!A:B,2,FALSE)),0,(VLOOKUP(A1469,vlookup_a!A:B,2,FALSE)))</f>
        <v>183724</v>
      </c>
      <c r="D1469" s="2">
        <f>VLOOKUP(A1469,vlookup_a!C:D,2,FALSE)</f>
        <v>0</v>
      </c>
      <c r="E1469" s="2">
        <f t="shared" si="66"/>
        <v>0</v>
      </c>
      <c r="F1469" t="str">
        <f t="shared" si="67"/>
        <v>aman</v>
      </c>
      <c r="G1469" t="str">
        <f t="shared" si="68"/>
        <v>update</v>
      </c>
    </row>
    <row r="1470" spans="1:7" hidden="1" x14ac:dyDescent="0.25">
      <c r="A1470" s="1" t="s">
        <v>1468</v>
      </c>
      <c r="B1470" s="2">
        <v>17401</v>
      </c>
      <c r="C1470" s="2">
        <f>IF(ISNA(VLOOKUP(A1470,vlookup_a!A:B,2,FALSE)),0,(VLOOKUP(A1470,vlookup_a!A:B,2,FALSE)))</f>
        <v>17401</v>
      </c>
      <c r="D1470" s="2">
        <f>VLOOKUP(A1470,vlookup_a!C:D,2,FALSE)</f>
        <v>0</v>
      </c>
      <c r="E1470" s="2">
        <f t="shared" si="66"/>
        <v>0</v>
      </c>
      <c r="F1470" t="str">
        <f t="shared" si="67"/>
        <v>aman</v>
      </c>
      <c r="G1470" t="str">
        <f t="shared" si="68"/>
        <v>update</v>
      </c>
    </row>
    <row r="1471" spans="1:7" hidden="1" x14ac:dyDescent="0.25">
      <c r="A1471" s="1" t="s">
        <v>1469</v>
      </c>
      <c r="B1471" s="2">
        <v>1265284</v>
      </c>
      <c r="C1471" s="2">
        <f>IF(ISNA(VLOOKUP(A1471,vlookup_a!A:B,2,FALSE)),0,(VLOOKUP(A1471,vlookup_a!A:B,2,FALSE)))</f>
        <v>1265284</v>
      </c>
      <c r="D1471" s="2">
        <f>VLOOKUP(A1471,vlookup_a!C:D,2,FALSE)</f>
        <v>0</v>
      </c>
      <c r="E1471" s="2">
        <f t="shared" si="66"/>
        <v>0</v>
      </c>
      <c r="F1471" t="str">
        <f t="shared" si="67"/>
        <v>aman</v>
      </c>
      <c r="G1471" t="str">
        <f t="shared" si="68"/>
        <v>update</v>
      </c>
    </row>
    <row r="1472" spans="1:7" hidden="1" x14ac:dyDescent="0.25">
      <c r="A1472" s="1" t="s">
        <v>1470</v>
      </c>
      <c r="B1472" s="2">
        <v>385000</v>
      </c>
      <c r="C1472" s="2">
        <f>IF(ISNA(VLOOKUP(A1472,vlookup_a!A:B,2,FALSE)),0,(VLOOKUP(A1472,vlookup_a!A:B,2,FALSE)))</f>
        <v>385000</v>
      </c>
      <c r="D1472" s="2">
        <f>VLOOKUP(A1472,vlookup_a!C:D,2,FALSE)</f>
        <v>385000</v>
      </c>
      <c r="E1472" s="2">
        <f t="shared" si="66"/>
        <v>0</v>
      </c>
      <c r="F1472" t="str">
        <f t="shared" si="67"/>
        <v>aman</v>
      </c>
      <c r="G1472" t="str">
        <f t="shared" si="68"/>
        <v>no update</v>
      </c>
    </row>
    <row r="1473" spans="1:7" hidden="1" x14ac:dyDescent="0.25">
      <c r="A1473" s="1" t="s">
        <v>1471</v>
      </c>
      <c r="B1473" s="2">
        <v>859755</v>
      </c>
      <c r="C1473" s="2">
        <f>IF(ISNA(VLOOKUP(A1473,vlookup_a!A:B,2,FALSE)),0,(VLOOKUP(A1473,vlookup_a!A:B,2,FALSE)))</f>
        <v>859755</v>
      </c>
      <c r="D1473" s="2">
        <f>VLOOKUP(A1473,vlookup_a!C:D,2,FALSE)</f>
        <v>0</v>
      </c>
      <c r="E1473" s="2">
        <f t="shared" si="66"/>
        <v>0</v>
      </c>
      <c r="F1473" t="str">
        <f t="shared" si="67"/>
        <v>aman</v>
      </c>
      <c r="G1473" t="str">
        <f t="shared" si="68"/>
        <v>update</v>
      </c>
    </row>
    <row r="1474" spans="1:7" hidden="1" x14ac:dyDescent="0.25">
      <c r="A1474" s="1" t="s">
        <v>1472</v>
      </c>
      <c r="B1474" s="2">
        <v>600222</v>
      </c>
      <c r="C1474" s="2">
        <f>IF(ISNA(VLOOKUP(A1474,vlookup_a!A:B,2,FALSE)),0,(VLOOKUP(A1474,vlookup_a!A:B,2,FALSE)))</f>
        <v>600222</v>
      </c>
      <c r="D1474" s="2">
        <f>VLOOKUP(A1474,vlookup_a!C:D,2,FALSE)</f>
        <v>0</v>
      </c>
      <c r="E1474" s="2">
        <f t="shared" si="66"/>
        <v>0</v>
      </c>
      <c r="F1474" t="str">
        <f t="shared" si="67"/>
        <v>aman</v>
      </c>
      <c r="G1474" t="str">
        <f t="shared" si="68"/>
        <v>update</v>
      </c>
    </row>
    <row r="1475" spans="1:7" hidden="1" x14ac:dyDescent="0.25">
      <c r="A1475" s="1" t="s">
        <v>1473</v>
      </c>
      <c r="B1475" s="2">
        <v>20000</v>
      </c>
      <c r="C1475" s="2">
        <f>IF(ISNA(VLOOKUP(A1475,vlookup_a!A:B,2,FALSE)),0,(VLOOKUP(A1475,vlookup_a!A:B,2,FALSE)))</f>
        <v>20000</v>
      </c>
      <c r="D1475" s="2">
        <f>VLOOKUP(A1475,vlookup_a!C:D,2,FALSE)</f>
        <v>0</v>
      </c>
      <c r="E1475" s="2">
        <f t="shared" ref="E1475:E1538" si="69">B1475-C1475</f>
        <v>0</v>
      </c>
      <c r="F1475" t="str">
        <f t="shared" ref="F1475:F1538" si="70">IF(B1475=C1475,"aman",IF(B1475&lt;C1475,"aman","cek"))</f>
        <v>aman</v>
      </c>
      <c r="G1475" t="str">
        <f t="shared" ref="G1475:G1538" si="71">IF(D1475=B1475,"no update","update")</f>
        <v>update</v>
      </c>
    </row>
    <row r="1476" spans="1:7" hidden="1" x14ac:dyDescent="0.25">
      <c r="A1476" s="1" t="s">
        <v>1474</v>
      </c>
      <c r="B1476" s="2">
        <v>625254</v>
      </c>
      <c r="C1476" s="2">
        <f>IF(ISNA(VLOOKUP(A1476,vlookup_a!A:B,2,FALSE)),0,(VLOOKUP(A1476,vlookup_a!A:B,2,FALSE)))</f>
        <v>625254</v>
      </c>
      <c r="D1476" s="2">
        <f>VLOOKUP(A1476,vlookup_a!C:D,2,FALSE)</f>
        <v>0</v>
      </c>
      <c r="E1476" s="2">
        <f t="shared" si="69"/>
        <v>0</v>
      </c>
      <c r="F1476" t="str">
        <f t="shared" si="70"/>
        <v>aman</v>
      </c>
      <c r="G1476" t="str">
        <f t="shared" si="71"/>
        <v>update</v>
      </c>
    </row>
    <row r="1477" spans="1:7" hidden="1" x14ac:dyDescent="0.25">
      <c r="A1477" s="1" t="s">
        <v>1475</v>
      </c>
      <c r="B1477" s="2">
        <v>256170</v>
      </c>
      <c r="C1477" s="2">
        <f>IF(ISNA(VLOOKUP(A1477,vlookup_a!A:B,2,FALSE)),0,(VLOOKUP(A1477,vlookup_a!A:B,2,FALSE)))</f>
        <v>256170</v>
      </c>
      <c r="D1477" s="2">
        <f>VLOOKUP(A1477,vlookup_a!C:D,2,FALSE)</f>
        <v>0</v>
      </c>
      <c r="E1477" s="2">
        <f t="shared" si="69"/>
        <v>0</v>
      </c>
      <c r="F1477" t="str">
        <f t="shared" si="70"/>
        <v>aman</v>
      </c>
      <c r="G1477" t="str">
        <f t="shared" si="71"/>
        <v>update</v>
      </c>
    </row>
    <row r="1478" spans="1:7" hidden="1" x14ac:dyDescent="0.25">
      <c r="A1478" s="1" t="s">
        <v>1476</v>
      </c>
      <c r="B1478" s="2">
        <v>73018</v>
      </c>
      <c r="C1478" s="2">
        <f>IF(ISNA(VLOOKUP(A1478,vlookup_a!A:B,2,FALSE)),0,(VLOOKUP(A1478,vlookup_a!A:B,2,FALSE)))</f>
        <v>73018</v>
      </c>
      <c r="D1478" s="2">
        <f>VLOOKUP(A1478,vlookup_a!C:D,2,FALSE)</f>
        <v>0</v>
      </c>
      <c r="E1478" s="2">
        <f t="shared" si="69"/>
        <v>0</v>
      </c>
      <c r="F1478" t="str">
        <f t="shared" si="70"/>
        <v>aman</v>
      </c>
      <c r="G1478" t="str">
        <f t="shared" si="71"/>
        <v>update</v>
      </c>
    </row>
    <row r="1479" spans="1:7" hidden="1" x14ac:dyDescent="0.25">
      <c r="A1479" s="1" t="s">
        <v>1477</v>
      </c>
      <c r="B1479" s="2">
        <v>82000</v>
      </c>
      <c r="C1479" s="2">
        <f>IF(ISNA(VLOOKUP(A1479,vlookup_a!A:B,2,FALSE)),0,(VLOOKUP(A1479,vlookup_a!A:B,2,FALSE)))</f>
        <v>82000</v>
      </c>
      <c r="D1479" s="2">
        <f>VLOOKUP(A1479,vlookup_a!C:D,2,FALSE)</f>
        <v>0</v>
      </c>
      <c r="E1479" s="2">
        <f t="shared" si="69"/>
        <v>0</v>
      </c>
      <c r="F1479" t="str">
        <f t="shared" si="70"/>
        <v>aman</v>
      </c>
      <c r="G1479" t="str">
        <f t="shared" si="71"/>
        <v>update</v>
      </c>
    </row>
    <row r="1480" spans="1:7" hidden="1" x14ac:dyDescent="0.25">
      <c r="A1480" s="1" t="s">
        <v>1478</v>
      </c>
      <c r="B1480" s="2">
        <v>536670</v>
      </c>
      <c r="C1480" s="2">
        <f>IF(ISNA(VLOOKUP(A1480,vlookup_a!A:B,2,FALSE)),0,(VLOOKUP(A1480,vlookup_a!A:B,2,FALSE)))</f>
        <v>536670</v>
      </c>
      <c r="D1480" s="2">
        <f>VLOOKUP(A1480,vlookup_a!C:D,2,FALSE)</f>
        <v>0</v>
      </c>
      <c r="E1480" s="2">
        <f t="shared" si="69"/>
        <v>0</v>
      </c>
      <c r="F1480" t="str">
        <f t="shared" si="70"/>
        <v>aman</v>
      </c>
      <c r="G1480" t="str">
        <f t="shared" si="71"/>
        <v>update</v>
      </c>
    </row>
    <row r="1481" spans="1:7" hidden="1" x14ac:dyDescent="0.25">
      <c r="A1481" s="1" t="s">
        <v>1479</v>
      </c>
      <c r="B1481" s="2">
        <v>300127</v>
      </c>
      <c r="C1481" s="2">
        <f>IF(ISNA(VLOOKUP(A1481,vlookup_a!A:B,2,FALSE)),0,(VLOOKUP(A1481,vlookup_a!A:B,2,FALSE)))</f>
        <v>300127</v>
      </c>
      <c r="D1481" s="2">
        <f>VLOOKUP(A1481,vlookup_a!C:D,2,FALSE)</f>
        <v>0</v>
      </c>
      <c r="E1481" s="2">
        <f t="shared" si="69"/>
        <v>0</v>
      </c>
      <c r="F1481" t="str">
        <f t="shared" si="70"/>
        <v>aman</v>
      </c>
      <c r="G1481" t="str">
        <f t="shared" si="71"/>
        <v>update</v>
      </c>
    </row>
    <row r="1482" spans="1:7" hidden="1" x14ac:dyDescent="0.25">
      <c r="A1482" s="1" t="s">
        <v>1480</v>
      </c>
      <c r="B1482" s="2">
        <v>15000</v>
      </c>
      <c r="C1482" s="2">
        <f>IF(ISNA(VLOOKUP(A1482,vlookup_a!A:B,2,FALSE)),0,(VLOOKUP(A1482,vlookup_a!A:B,2,FALSE)))</f>
        <v>15000</v>
      </c>
      <c r="D1482" s="2">
        <f>VLOOKUP(A1482,vlookup_a!C:D,2,FALSE)</f>
        <v>0</v>
      </c>
      <c r="E1482" s="2">
        <f t="shared" si="69"/>
        <v>0</v>
      </c>
      <c r="F1482" t="str">
        <f t="shared" si="70"/>
        <v>aman</v>
      </c>
      <c r="G1482" t="str">
        <f t="shared" si="71"/>
        <v>update</v>
      </c>
    </row>
    <row r="1483" spans="1:7" hidden="1" x14ac:dyDescent="0.25">
      <c r="A1483" s="1" t="s">
        <v>1481</v>
      </c>
      <c r="B1483" s="2">
        <v>90000</v>
      </c>
      <c r="C1483" s="2">
        <f>IF(ISNA(VLOOKUP(A1483,vlookup_a!A:B,2,FALSE)),0,(VLOOKUP(A1483,vlookup_a!A:B,2,FALSE)))</f>
        <v>90000</v>
      </c>
      <c r="D1483" s="2">
        <f>VLOOKUP(A1483,vlookup_a!C:D,2,FALSE)</f>
        <v>0</v>
      </c>
      <c r="E1483" s="2">
        <f t="shared" si="69"/>
        <v>0</v>
      </c>
      <c r="F1483" t="str">
        <f t="shared" si="70"/>
        <v>aman</v>
      </c>
      <c r="G1483" t="str">
        <f t="shared" si="71"/>
        <v>update</v>
      </c>
    </row>
    <row r="1484" spans="1:7" hidden="1" x14ac:dyDescent="0.25">
      <c r="A1484" s="1" t="s">
        <v>1482</v>
      </c>
      <c r="B1484" s="2">
        <v>100000</v>
      </c>
      <c r="C1484" s="2">
        <f>IF(ISNA(VLOOKUP(A1484,vlookup_a!A:B,2,FALSE)),0,(VLOOKUP(A1484,vlookup_a!A:B,2,FALSE)))</f>
        <v>100000</v>
      </c>
      <c r="D1484" s="2">
        <f>VLOOKUP(A1484,vlookup_a!C:D,2,FALSE)</f>
        <v>0</v>
      </c>
      <c r="E1484" s="2">
        <f t="shared" si="69"/>
        <v>0</v>
      </c>
      <c r="F1484" t="str">
        <f t="shared" si="70"/>
        <v>aman</v>
      </c>
      <c r="G1484" t="str">
        <f t="shared" si="71"/>
        <v>update</v>
      </c>
    </row>
    <row r="1485" spans="1:7" hidden="1" x14ac:dyDescent="0.25">
      <c r="A1485" s="1" t="s">
        <v>1483</v>
      </c>
      <c r="B1485" s="2">
        <v>1073411</v>
      </c>
      <c r="C1485" s="2">
        <f>IF(ISNA(VLOOKUP(A1485,vlookup_a!A:B,2,FALSE)),0,(VLOOKUP(A1485,vlookup_a!A:B,2,FALSE)))</f>
        <v>1073411</v>
      </c>
      <c r="D1485" s="2">
        <f>VLOOKUP(A1485,vlookup_a!C:D,2,FALSE)</f>
        <v>0</v>
      </c>
      <c r="E1485" s="2">
        <f t="shared" si="69"/>
        <v>0</v>
      </c>
      <c r="F1485" t="str">
        <f t="shared" si="70"/>
        <v>aman</v>
      </c>
      <c r="G1485" t="str">
        <f t="shared" si="71"/>
        <v>update</v>
      </c>
    </row>
    <row r="1486" spans="1:7" hidden="1" x14ac:dyDescent="0.25">
      <c r="A1486" s="1" t="s">
        <v>1484</v>
      </c>
      <c r="B1486" s="2">
        <v>988731</v>
      </c>
      <c r="C1486" s="2">
        <f>IF(ISNA(VLOOKUP(A1486,vlookup_a!A:B,2,FALSE)),0,(VLOOKUP(A1486,vlookup_a!A:B,2,FALSE)))</f>
        <v>988731</v>
      </c>
      <c r="D1486" s="2">
        <f>VLOOKUP(A1486,vlookup_a!C:D,2,FALSE)</f>
        <v>0</v>
      </c>
      <c r="E1486" s="2">
        <f t="shared" si="69"/>
        <v>0</v>
      </c>
      <c r="F1486" t="str">
        <f t="shared" si="70"/>
        <v>aman</v>
      </c>
      <c r="G1486" t="str">
        <f t="shared" si="71"/>
        <v>update</v>
      </c>
    </row>
    <row r="1487" spans="1:7" hidden="1" x14ac:dyDescent="0.25">
      <c r="A1487" s="1" t="s">
        <v>1485</v>
      </c>
      <c r="B1487" s="2">
        <v>50820</v>
      </c>
      <c r="C1487" s="2">
        <f>IF(ISNA(VLOOKUP(A1487,vlookup_a!A:B,2,FALSE)),0,(VLOOKUP(A1487,vlookup_a!A:B,2,FALSE)))</f>
        <v>50820</v>
      </c>
      <c r="D1487" s="2">
        <f>VLOOKUP(A1487,vlookup_a!C:D,2,FALSE)</f>
        <v>0</v>
      </c>
      <c r="E1487" s="2">
        <f t="shared" si="69"/>
        <v>0</v>
      </c>
      <c r="F1487" t="str">
        <f t="shared" si="70"/>
        <v>aman</v>
      </c>
      <c r="G1487" t="str">
        <f t="shared" si="71"/>
        <v>update</v>
      </c>
    </row>
    <row r="1488" spans="1:7" hidden="1" x14ac:dyDescent="0.25">
      <c r="A1488" s="1" t="s">
        <v>1486</v>
      </c>
      <c r="B1488" s="2">
        <v>281825</v>
      </c>
      <c r="C1488" s="2">
        <f>IF(ISNA(VLOOKUP(A1488,vlookup_a!A:B,2,FALSE)),0,(VLOOKUP(A1488,vlookup_a!A:B,2,FALSE)))</f>
        <v>281825</v>
      </c>
      <c r="D1488" s="2">
        <f>VLOOKUP(A1488,vlookup_a!C:D,2,FALSE)</f>
        <v>0</v>
      </c>
      <c r="E1488" s="2">
        <f t="shared" si="69"/>
        <v>0</v>
      </c>
      <c r="F1488" t="str">
        <f t="shared" si="70"/>
        <v>aman</v>
      </c>
      <c r="G1488" t="str">
        <f t="shared" si="71"/>
        <v>update</v>
      </c>
    </row>
    <row r="1489" spans="1:7" hidden="1" x14ac:dyDescent="0.25">
      <c r="A1489" s="1" t="s">
        <v>1487</v>
      </c>
      <c r="B1489" s="2">
        <v>513864</v>
      </c>
      <c r="C1489" s="2">
        <f>IF(ISNA(VLOOKUP(A1489,vlookup_a!A:B,2,FALSE)),0,(VLOOKUP(A1489,vlookup_a!A:B,2,FALSE)))</f>
        <v>513864</v>
      </c>
      <c r="D1489" s="2">
        <f>VLOOKUP(A1489,vlookup_a!C:D,2,FALSE)</f>
        <v>0</v>
      </c>
      <c r="E1489" s="2">
        <f t="shared" si="69"/>
        <v>0</v>
      </c>
      <c r="F1489" t="str">
        <f t="shared" si="70"/>
        <v>aman</v>
      </c>
      <c r="G1489" t="str">
        <f t="shared" si="71"/>
        <v>update</v>
      </c>
    </row>
    <row r="1490" spans="1:7" hidden="1" x14ac:dyDescent="0.25">
      <c r="A1490" s="1" t="s">
        <v>1488</v>
      </c>
      <c r="B1490" s="2">
        <v>13334</v>
      </c>
      <c r="C1490" s="2">
        <f>IF(ISNA(VLOOKUP(A1490,vlookup_a!A:B,2,FALSE)),0,(VLOOKUP(A1490,vlookup_a!A:B,2,FALSE)))</f>
        <v>13334</v>
      </c>
      <c r="D1490" s="2">
        <f>VLOOKUP(A1490,vlookup_a!C:D,2,FALSE)</f>
        <v>0</v>
      </c>
      <c r="E1490" s="2">
        <f t="shared" si="69"/>
        <v>0</v>
      </c>
      <c r="F1490" t="str">
        <f t="shared" si="70"/>
        <v>aman</v>
      </c>
      <c r="G1490" t="str">
        <f t="shared" si="71"/>
        <v>update</v>
      </c>
    </row>
    <row r="1491" spans="1:7" hidden="1" x14ac:dyDescent="0.25">
      <c r="A1491" s="1" t="s">
        <v>1489</v>
      </c>
      <c r="B1491" s="2">
        <v>73032</v>
      </c>
      <c r="C1491" s="2">
        <f>IF(ISNA(VLOOKUP(A1491,vlookup_a!A:B,2,FALSE)),0,(VLOOKUP(A1491,vlookup_a!A:B,2,FALSE)))</f>
        <v>73032</v>
      </c>
      <c r="D1491" s="2">
        <f>VLOOKUP(A1491,vlookup_a!C:D,2,FALSE)</f>
        <v>0</v>
      </c>
      <c r="E1491" s="2">
        <f t="shared" si="69"/>
        <v>0</v>
      </c>
      <c r="F1491" t="str">
        <f t="shared" si="70"/>
        <v>aman</v>
      </c>
      <c r="G1491" t="str">
        <f t="shared" si="71"/>
        <v>update</v>
      </c>
    </row>
    <row r="1492" spans="1:7" hidden="1" x14ac:dyDescent="0.25">
      <c r="A1492" s="1" t="s">
        <v>1490</v>
      </c>
      <c r="B1492" s="2">
        <v>391000</v>
      </c>
      <c r="C1492" s="2">
        <f>IF(ISNA(VLOOKUP(A1492,vlookup_a!A:B,2,FALSE)),0,(VLOOKUP(A1492,vlookup_a!A:B,2,FALSE)))</f>
        <v>391000</v>
      </c>
      <c r="D1492" s="2">
        <f>VLOOKUP(A1492,vlookup_a!C:D,2,FALSE)</f>
        <v>0</v>
      </c>
      <c r="E1492" s="2">
        <f t="shared" si="69"/>
        <v>0</v>
      </c>
      <c r="F1492" t="str">
        <f t="shared" si="70"/>
        <v>aman</v>
      </c>
      <c r="G1492" t="str">
        <f t="shared" si="71"/>
        <v>update</v>
      </c>
    </row>
    <row r="1493" spans="1:7" hidden="1" x14ac:dyDescent="0.25">
      <c r="A1493" s="1" t="s">
        <v>1491</v>
      </c>
      <c r="B1493" s="2">
        <v>310000</v>
      </c>
      <c r="C1493" s="2">
        <f>IF(ISNA(VLOOKUP(A1493,vlookup_a!A:B,2,FALSE)),0,(VLOOKUP(A1493,vlookup_a!A:B,2,FALSE)))</f>
        <v>310000</v>
      </c>
      <c r="D1493" s="2">
        <f>VLOOKUP(A1493,vlookup_a!C:D,2,FALSE)</f>
        <v>0</v>
      </c>
      <c r="E1493" s="2">
        <f t="shared" si="69"/>
        <v>0</v>
      </c>
      <c r="F1493" t="str">
        <f t="shared" si="70"/>
        <v>aman</v>
      </c>
      <c r="G1493" t="str">
        <f t="shared" si="71"/>
        <v>update</v>
      </c>
    </row>
    <row r="1494" spans="1:7" hidden="1" x14ac:dyDescent="0.25">
      <c r="A1494" s="1" t="s">
        <v>1492</v>
      </c>
      <c r="B1494" s="2">
        <v>634276</v>
      </c>
      <c r="C1494" s="2">
        <f>IF(ISNA(VLOOKUP(A1494,vlookup_a!A:B,2,FALSE)),0,(VLOOKUP(A1494,vlookup_a!A:B,2,FALSE)))</f>
        <v>634276</v>
      </c>
      <c r="D1494" s="2">
        <f>VLOOKUP(A1494,vlookup_a!C:D,2,FALSE)</f>
        <v>0</v>
      </c>
      <c r="E1494" s="2">
        <f t="shared" si="69"/>
        <v>0</v>
      </c>
      <c r="F1494" t="str">
        <f t="shared" si="70"/>
        <v>aman</v>
      </c>
      <c r="G1494" t="str">
        <f t="shared" si="71"/>
        <v>update</v>
      </c>
    </row>
    <row r="1495" spans="1:7" hidden="1" x14ac:dyDescent="0.25">
      <c r="A1495" s="1" t="s">
        <v>1493</v>
      </c>
      <c r="B1495" s="2">
        <v>11019</v>
      </c>
      <c r="C1495" s="2">
        <f>IF(ISNA(VLOOKUP(A1495,vlookup_a!A:B,2,FALSE)),0,(VLOOKUP(A1495,vlookup_a!A:B,2,FALSE)))</f>
        <v>11019</v>
      </c>
      <c r="D1495" s="2">
        <f>VLOOKUP(A1495,vlookup_a!C:D,2,FALSE)</f>
        <v>0</v>
      </c>
      <c r="E1495" s="2">
        <f t="shared" si="69"/>
        <v>0</v>
      </c>
      <c r="F1495" t="str">
        <f t="shared" si="70"/>
        <v>aman</v>
      </c>
      <c r="G1495" t="str">
        <f t="shared" si="71"/>
        <v>update</v>
      </c>
    </row>
    <row r="1496" spans="1:7" hidden="1" x14ac:dyDescent="0.25">
      <c r="A1496" s="1" t="s">
        <v>1494</v>
      </c>
      <c r="B1496" s="2">
        <v>10000</v>
      </c>
      <c r="C1496" s="2">
        <f>IF(ISNA(VLOOKUP(A1496,vlookup_a!A:B,2,FALSE)),0,(VLOOKUP(A1496,vlookup_a!A:B,2,FALSE)))</f>
        <v>10000</v>
      </c>
      <c r="D1496" s="2">
        <f>VLOOKUP(A1496,vlookup_a!C:D,2,FALSE)</f>
        <v>0</v>
      </c>
      <c r="E1496" s="2">
        <f t="shared" si="69"/>
        <v>0</v>
      </c>
      <c r="F1496" t="str">
        <f t="shared" si="70"/>
        <v>aman</v>
      </c>
      <c r="G1496" t="str">
        <f t="shared" si="71"/>
        <v>update</v>
      </c>
    </row>
    <row r="1497" spans="1:7" hidden="1" x14ac:dyDescent="0.25">
      <c r="A1497" s="1" t="s">
        <v>1495</v>
      </c>
      <c r="B1497" s="2">
        <v>411989</v>
      </c>
      <c r="C1497" s="2">
        <f>IF(ISNA(VLOOKUP(A1497,vlookup_a!A:B,2,FALSE)),0,(VLOOKUP(A1497,vlookup_a!A:B,2,FALSE)))</f>
        <v>411989</v>
      </c>
      <c r="D1497" s="2">
        <f>VLOOKUP(A1497,vlookup_a!C:D,2,FALSE)</f>
        <v>0</v>
      </c>
      <c r="E1497" s="2">
        <f t="shared" si="69"/>
        <v>0</v>
      </c>
      <c r="F1497" t="str">
        <f t="shared" si="70"/>
        <v>aman</v>
      </c>
      <c r="G1497" t="str">
        <f t="shared" si="71"/>
        <v>update</v>
      </c>
    </row>
    <row r="1498" spans="1:7" hidden="1" x14ac:dyDescent="0.25">
      <c r="A1498" s="1" t="s">
        <v>1496</v>
      </c>
      <c r="B1498" s="2">
        <v>106500</v>
      </c>
      <c r="C1498" s="2">
        <f>IF(ISNA(VLOOKUP(A1498,vlookup_a!A:B,2,FALSE)),0,(VLOOKUP(A1498,vlookup_a!A:B,2,FALSE)))</f>
        <v>106500</v>
      </c>
      <c r="D1498" s="2">
        <f>VLOOKUP(A1498,vlookup_a!C:D,2,FALSE)</f>
        <v>0</v>
      </c>
      <c r="E1498" s="2">
        <f t="shared" si="69"/>
        <v>0</v>
      </c>
      <c r="F1498" t="str">
        <f t="shared" si="70"/>
        <v>aman</v>
      </c>
      <c r="G1498" t="str">
        <f t="shared" si="71"/>
        <v>update</v>
      </c>
    </row>
    <row r="1499" spans="1:7" hidden="1" x14ac:dyDescent="0.25">
      <c r="A1499" s="1" t="s">
        <v>1497</v>
      </c>
      <c r="B1499" s="2">
        <v>127658</v>
      </c>
      <c r="C1499" s="2">
        <f>IF(ISNA(VLOOKUP(A1499,vlookup_a!A:B,2,FALSE)),0,(VLOOKUP(A1499,vlookup_a!A:B,2,FALSE)))</f>
        <v>127658</v>
      </c>
      <c r="D1499" s="2">
        <f>VLOOKUP(A1499,vlookup_a!C:D,2,FALSE)</f>
        <v>0</v>
      </c>
      <c r="E1499" s="2">
        <f t="shared" si="69"/>
        <v>0</v>
      </c>
      <c r="F1499" t="str">
        <f t="shared" si="70"/>
        <v>aman</v>
      </c>
      <c r="G1499" t="str">
        <f t="shared" si="71"/>
        <v>update</v>
      </c>
    </row>
    <row r="1500" spans="1:7" hidden="1" x14ac:dyDescent="0.25">
      <c r="A1500" s="1" t="s">
        <v>1498</v>
      </c>
      <c r="B1500" s="2">
        <v>15000</v>
      </c>
      <c r="C1500" s="2">
        <f>IF(ISNA(VLOOKUP(A1500,vlookup_a!A:B,2,FALSE)),0,(VLOOKUP(A1500,vlookup_a!A:B,2,FALSE)))</f>
        <v>15000</v>
      </c>
      <c r="D1500" s="2">
        <f>VLOOKUP(A1500,vlookup_a!C:D,2,FALSE)</f>
        <v>0</v>
      </c>
      <c r="E1500" s="2">
        <f t="shared" si="69"/>
        <v>0</v>
      </c>
      <c r="F1500" t="str">
        <f t="shared" si="70"/>
        <v>aman</v>
      </c>
      <c r="G1500" t="str">
        <f t="shared" si="71"/>
        <v>update</v>
      </c>
    </row>
    <row r="1501" spans="1:7" hidden="1" x14ac:dyDescent="0.25">
      <c r="A1501" s="1" t="s">
        <v>1499</v>
      </c>
      <c r="B1501" s="2">
        <v>1101468</v>
      </c>
      <c r="C1501" s="2">
        <f>IF(ISNA(VLOOKUP(A1501,vlookup_a!A:B,2,FALSE)),0,(VLOOKUP(A1501,vlookup_a!A:B,2,FALSE)))</f>
        <v>1101468</v>
      </c>
      <c r="D1501" s="2">
        <f>VLOOKUP(A1501,vlookup_a!C:D,2,FALSE)</f>
        <v>0</v>
      </c>
      <c r="E1501" s="2">
        <f t="shared" si="69"/>
        <v>0</v>
      </c>
      <c r="F1501" t="str">
        <f t="shared" si="70"/>
        <v>aman</v>
      </c>
      <c r="G1501" t="str">
        <f t="shared" si="71"/>
        <v>update</v>
      </c>
    </row>
    <row r="1502" spans="1:7" hidden="1" x14ac:dyDescent="0.25">
      <c r="A1502" s="1" t="s">
        <v>1500</v>
      </c>
      <c r="B1502" s="2">
        <v>90000</v>
      </c>
      <c r="C1502" s="2">
        <f>IF(ISNA(VLOOKUP(A1502,vlookup_a!A:B,2,FALSE)),0,(VLOOKUP(A1502,vlookup_a!A:B,2,FALSE)))</f>
        <v>90000</v>
      </c>
      <c r="D1502" s="2">
        <f>VLOOKUP(A1502,vlookup_a!C:D,2,FALSE)</f>
        <v>0</v>
      </c>
      <c r="E1502" s="2">
        <f t="shared" si="69"/>
        <v>0</v>
      </c>
      <c r="F1502" t="str">
        <f t="shared" si="70"/>
        <v>aman</v>
      </c>
      <c r="G1502" t="str">
        <f t="shared" si="71"/>
        <v>update</v>
      </c>
    </row>
    <row r="1503" spans="1:7" hidden="1" x14ac:dyDescent="0.25">
      <c r="A1503" s="1" t="s">
        <v>1501</v>
      </c>
      <c r="B1503" s="2">
        <v>15000</v>
      </c>
      <c r="C1503" s="2">
        <f>IF(ISNA(VLOOKUP(A1503,vlookup_a!A:B,2,FALSE)),0,(VLOOKUP(A1503,vlookup_a!A:B,2,FALSE)))</f>
        <v>15000</v>
      </c>
      <c r="D1503" s="2">
        <f>VLOOKUP(A1503,vlookup_a!C:D,2,FALSE)</f>
        <v>0</v>
      </c>
      <c r="E1503" s="2">
        <f t="shared" si="69"/>
        <v>0</v>
      </c>
      <c r="F1503" t="str">
        <f t="shared" si="70"/>
        <v>aman</v>
      </c>
      <c r="G1503" t="str">
        <f t="shared" si="71"/>
        <v>update</v>
      </c>
    </row>
    <row r="1504" spans="1:7" hidden="1" x14ac:dyDescent="0.25">
      <c r="A1504" s="1" t="s">
        <v>1502</v>
      </c>
      <c r="B1504" s="2">
        <v>1423768</v>
      </c>
      <c r="C1504" s="2">
        <f>IF(ISNA(VLOOKUP(A1504,vlookup_a!A:B,2,FALSE)),0,(VLOOKUP(A1504,vlookup_a!A:B,2,FALSE)))</f>
        <v>1423768</v>
      </c>
      <c r="D1504" s="2">
        <f>VLOOKUP(A1504,vlookup_a!C:D,2,FALSE)</f>
        <v>0</v>
      </c>
      <c r="E1504" s="2">
        <f t="shared" si="69"/>
        <v>0</v>
      </c>
      <c r="F1504" t="str">
        <f t="shared" si="70"/>
        <v>aman</v>
      </c>
      <c r="G1504" t="str">
        <f t="shared" si="71"/>
        <v>update</v>
      </c>
    </row>
    <row r="1505" spans="1:7" hidden="1" x14ac:dyDescent="0.25">
      <c r="A1505" s="1" t="s">
        <v>1503</v>
      </c>
      <c r="B1505" s="2">
        <v>1183200</v>
      </c>
      <c r="C1505" s="2">
        <f>IF(ISNA(VLOOKUP(A1505,vlookup_a!A:B,2,FALSE)),0,(VLOOKUP(A1505,vlookup_a!A:B,2,FALSE)))</f>
        <v>1183200</v>
      </c>
      <c r="D1505" s="2">
        <f>VLOOKUP(A1505,vlookup_a!C:D,2,FALSE)</f>
        <v>0</v>
      </c>
      <c r="E1505" s="2">
        <f t="shared" si="69"/>
        <v>0</v>
      </c>
      <c r="F1505" t="str">
        <f t="shared" si="70"/>
        <v>aman</v>
      </c>
      <c r="G1505" t="str">
        <f t="shared" si="71"/>
        <v>update</v>
      </c>
    </row>
    <row r="1506" spans="1:7" hidden="1" x14ac:dyDescent="0.25">
      <c r="A1506" s="1" t="s">
        <v>1504</v>
      </c>
      <c r="B1506" s="2">
        <v>640557</v>
      </c>
      <c r="C1506" s="2">
        <f>IF(ISNA(VLOOKUP(A1506,vlookup_a!A:B,2,FALSE)),0,(VLOOKUP(A1506,vlookup_a!A:B,2,FALSE)))</f>
        <v>640557</v>
      </c>
      <c r="D1506" s="2">
        <f>VLOOKUP(A1506,vlookup_a!C:D,2,FALSE)</f>
        <v>0</v>
      </c>
      <c r="E1506" s="2">
        <f t="shared" si="69"/>
        <v>0</v>
      </c>
      <c r="F1506" t="str">
        <f t="shared" si="70"/>
        <v>aman</v>
      </c>
      <c r="G1506" t="str">
        <f t="shared" si="71"/>
        <v>update</v>
      </c>
    </row>
    <row r="1507" spans="1:7" hidden="1" x14ac:dyDescent="0.25">
      <c r="A1507" s="1" t="s">
        <v>1505</v>
      </c>
      <c r="B1507" s="2">
        <v>327010</v>
      </c>
      <c r="C1507" s="2">
        <f>IF(ISNA(VLOOKUP(A1507,vlookup_a!A:B,2,FALSE)),0,(VLOOKUP(A1507,vlookup_a!A:B,2,FALSE)))</f>
        <v>327010</v>
      </c>
      <c r="D1507" s="2">
        <f>VLOOKUP(A1507,vlookup_a!C:D,2,FALSE)</f>
        <v>0</v>
      </c>
      <c r="E1507" s="2">
        <f t="shared" si="69"/>
        <v>0</v>
      </c>
      <c r="F1507" t="str">
        <f t="shared" si="70"/>
        <v>aman</v>
      </c>
      <c r="G1507" t="str">
        <f t="shared" si="71"/>
        <v>update</v>
      </c>
    </row>
    <row r="1508" spans="1:7" hidden="1" x14ac:dyDescent="0.25">
      <c r="A1508" s="1" t="s">
        <v>1506</v>
      </c>
      <c r="B1508" s="2">
        <v>191794</v>
      </c>
      <c r="C1508" s="2">
        <f>IF(ISNA(VLOOKUP(A1508,vlookup_a!A:B,2,FALSE)),0,(VLOOKUP(A1508,vlookup_a!A:B,2,FALSE)))</f>
        <v>191794</v>
      </c>
      <c r="D1508" s="2">
        <f>VLOOKUP(A1508,vlookup_a!C:D,2,FALSE)</f>
        <v>0</v>
      </c>
      <c r="E1508" s="2">
        <f t="shared" si="69"/>
        <v>0</v>
      </c>
      <c r="F1508" t="str">
        <f t="shared" si="70"/>
        <v>aman</v>
      </c>
      <c r="G1508" t="str">
        <f t="shared" si="71"/>
        <v>update</v>
      </c>
    </row>
    <row r="1509" spans="1:7" hidden="1" x14ac:dyDescent="0.25">
      <c r="A1509" s="1" t="s">
        <v>1507</v>
      </c>
      <c r="B1509" s="2">
        <v>1399458</v>
      </c>
      <c r="C1509" s="2">
        <f>IF(ISNA(VLOOKUP(A1509,vlookup_a!A:B,2,FALSE)),0,(VLOOKUP(A1509,vlookup_a!A:B,2,FALSE)))</f>
        <v>1399458</v>
      </c>
      <c r="D1509" s="2">
        <f>VLOOKUP(A1509,vlookup_a!C:D,2,FALSE)</f>
        <v>0</v>
      </c>
      <c r="E1509" s="2">
        <f t="shared" si="69"/>
        <v>0</v>
      </c>
      <c r="F1509" t="str">
        <f t="shared" si="70"/>
        <v>aman</v>
      </c>
      <c r="G1509" t="str">
        <f t="shared" si="71"/>
        <v>update</v>
      </c>
    </row>
    <row r="1510" spans="1:7" hidden="1" x14ac:dyDescent="0.25">
      <c r="A1510" s="1" t="s">
        <v>1508</v>
      </c>
      <c r="B1510" s="2">
        <v>279861</v>
      </c>
      <c r="C1510" s="2">
        <f>IF(ISNA(VLOOKUP(A1510,vlookup_a!A:B,2,FALSE)),0,(VLOOKUP(A1510,vlookup_a!A:B,2,FALSE)))</f>
        <v>279861</v>
      </c>
      <c r="D1510" s="2">
        <f>VLOOKUP(A1510,vlookup_a!C:D,2,FALSE)</f>
        <v>0</v>
      </c>
      <c r="E1510" s="2">
        <f t="shared" si="69"/>
        <v>0</v>
      </c>
      <c r="F1510" t="str">
        <f t="shared" si="70"/>
        <v>aman</v>
      </c>
      <c r="G1510" t="str">
        <f t="shared" si="71"/>
        <v>update</v>
      </c>
    </row>
    <row r="1511" spans="1:7" hidden="1" x14ac:dyDescent="0.25">
      <c r="A1511" s="1" t="s">
        <v>1509</v>
      </c>
      <c r="B1511" s="2">
        <v>353955</v>
      </c>
      <c r="C1511" s="2">
        <f>IF(ISNA(VLOOKUP(A1511,vlookup_a!A:B,2,FALSE)),0,(VLOOKUP(A1511,vlookup_a!A:B,2,FALSE)))</f>
        <v>353955</v>
      </c>
      <c r="D1511" s="2">
        <f>VLOOKUP(A1511,vlookup_a!C:D,2,FALSE)</f>
        <v>0</v>
      </c>
      <c r="E1511" s="2">
        <f t="shared" si="69"/>
        <v>0</v>
      </c>
      <c r="F1511" t="str">
        <f t="shared" si="70"/>
        <v>aman</v>
      </c>
      <c r="G1511" t="str">
        <f t="shared" si="71"/>
        <v>update</v>
      </c>
    </row>
    <row r="1512" spans="1:7" hidden="1" x14ac:dyDescent="0.25">
      <c r="A1512" s="1" t="s">
        <v>1510</v>
      </c>
      <c r="B1512" s="2">
        <v>26493</v>
      </c>
      <c r="C1512" s="2">
        <f>IF(ISNA(VLOOKUP(A1512,vlookup_a!A:B,2,FALSE)),0,(VLOOKUP(A1512,vlookup_a!A:B,2,FALSE)))</f>
        <v>26493</v>
      </c>
      <c r="D1512" s="2">
        <f>VLOOKUP(A1512,vlookup_a!C:D,2,FALSE)</f>
        <v>0</v>
      </c>
      <c r="E1512" s="2">
        <f t="shared" si="69"/>
        <v>0</v>
      </c>
      <c r="F1512" t="str">
        <f t="shared" si="70"/>
        <v>aman</v>
      </c>
      <c r="G1512" t="str">
        <f t="shared" si="71"/>
        <v>update</v>
      </c>
    </row>
    <row r="1513" spans="1:7" hidden="1" x14ac:dyDescent="0.25">
      <c r="A1513" s="1" t="s">
        <v>1511</v>
      </c>
      <c r="B1513" s="2">
        <v>163762</v>
      </c>
      <c r="C1513" s="2">
        <f>IF(ISNA(VLOOKUP(A1513,vlookup_a!A:B,2,FALSE)),0,(VLOOKUP(A1513,vlookup_a!A:B,2,FALSE)))</f>
        <v>163762</v>
      </c>
      <c r="D1513" s="2">
        <f>VLOOKUP(A1513,vlookup_a!C:D,2,FALSE)</f>
        <v>0</v>
      </c>
      <c r="E1513" s="2">
        <f t="shared" si="69"/>
        <v>0</v>
      </c>
      <c r="F1513" t="str">
        <f t="shared" si="70"/>
        <v>aman</v>
      </c>
      <c r="G1513" t="str">
        <f t="shared" si="71"/>
        <v>update</v>
      </c>
    </row>
    <row r="1514" spans="1:7" hidden="1" x14ac:dyDescent="0.25">
      <c r="A1514" s="1" t="s">
        <v>1512</v>
      </c>
      <c r="B1514" s="2">
        <v>4567</v>
      </c>
      <c r="C1514" s="2">
        <f>IF(ISNA(VLOOKUP(A1514,vlookup_a!A:B,2,FALSE)),0,(VLOOKUP(A1514,vlookup_a!A:B,2,FALSE)))</f>
        <v>4567</v>
      </c>
      <c r="D1514" s="2">
        <f>VLOOKUP(A1514,vlookup_a!C:D,2,FALSE)</f>
        <v>0</v>
      </c>
      <c r="E1514" s="2">
        <f t="shared" si="69"/>
        <v>0</v>
      </c>
      <c r="F1514" t="str">
        <f t="shared" si="70"/>
        <v>aman</v>
      </c>
      <c r="G1514" t="str">
        <f t="shared" si="71"/>
        <v>update</v>
      </c>
    </row>
    <row r="1515" spans="1:7" hidden="1" x14ac:dyDescent="0.25">
      <c r="A1515" s="1" t="s">
        <v>1513</v>
      </c>
      <c r="B1515" s="2">
        <v>400000</v>
      </c>
      <c r="C1515" s="2">
        <f>IF(ISNA(VLOOKUP(A1515,vlookup_a!A:B,2,FALSE)),0,(VLOOKUP(A1515,vlookup_a!A:B,2,FALSE)))</f>
        <v>400000</v>
      </c>
      <c r="D1515" s="2">
        <f>VLOOKUP(A1515,vlookup_a!C:D,2,FALSE)</f>
        <v>0</v>
      </c>
      <c r="E1515" s="2">
        <f t="shared" si="69"/>
        <v>0</v>
      </c>
      <c r="F1515" t="str">
        <f t="shared" si="70"/>
        <v>aman</v>
      </c>
      <c r="G1515" t="str">
        <f t="shared" si="71"/>
        <v>update</v>
      </c>
    </row>
    <row r="1516" spans="1:7" hidden="1" x14ac:dyDescent="0.25">
      <c r="A1516" s="1" t="s">
        <v>1514</v>
      </c>
      <c r="B1516" s="2">
        <v>5504</v>
      </c>
      <c r="C1516" s="2">
        <f>IF(ISNA(VLOOKUP(A1516,vlookup_a!A:B,2,FALSE)),0,(VLOOKUP(A1516,vlookup_a!A:B,2,FALSE)))</f>
        <v>5504</v>
      </c>
      <c r="D1516" s="2">
        <f>VLOOKUP(A1516,vlookup_a!C:D,2,FALSE)</f>
        <v>0</v>
      </c>
      <c r="E1516" s="2">
        <f t="shared" si="69"/>
        <v>0</v>
      </c>
      <c r="F1516" t="str">
        <f t="shared" si="70"/>
        <v>aman</v>
      </c>
      <c r="G1516" t="str">
        <f t="shared" si="71"/>
        <v>update</v>
      </c>
    </row>
    <row r="1517" spans="1:7" hidden="1" x14ac:dyDescent="0.25">
      <c r="A1517" s="1" t="s">
        <v>1515</v>
      </c>
      <c r="B1517" s="2">
        <v>471546</v>
      </c>
      <c r="C1517" s="2">
        <f>IF(ISNA(VLOOKUP(A1517,vlookup_a!A:B,2,FALSE)),0,(VLOOKUP(A1517,vlookup_a!A:B,2,FALSE)))</f>
        <v>471546</v>
      </c>
      <c r="D1517" s="2">
        <f>VLOOKUP(A1517,vlookup_a!C:D,2,FALSE)</f>
        <v>0</v>
      </c>
      <c r="E1517" s="2">
        <f t="shared" si="69"/>
        <v>0</v>
      </c>
      <c r="F1517" t="str">
        <f t="shared" si="70"/>
        <v>aman</v>
      </c>
      <c r="G1517" t="str">
        <f t="shared" si="71"/>
        <v>update</v>
      </c>
    </row>
    <row r="1518" spans="1:7" hidden="1" x14ac:dyDescent="0.25">
      <c r="A1518" s="1" t="s">
        <v>1516</v>
      </c>
      <c r="B1518" s="2">
        <v>1621458</v>
      </c>
      <c r="C1518" s="2">
        <f>IF(ISNA(VLOOKUP(A1518,vlookup_a!A:B,2,FALSE)),0,(VLOOKUP(A1518,vlookup_a!A:B,2,FALSE)))</f>
        <v>1621458</v>
      </c>
      <c r="D1518" s="2">
        <f>VLOOKUP(A1518,vlookup_a!C:D,2,FALSE)</f>
        <v>0</v>
      </c>
      <c r="E1518" s="2">
        <f t="shared" si="69"/>
        <v>0</v>
      </c>
      <c r="F1518" t="str">
        <f t="shared" si="70"/>
        <v>aman</v>
      </c>
      <c r="G1518" t="str">
        <f t="shared" si="71"/>
        <v>update</v>
      </c>
    </row>
    <row r="1519" spans="1:7" hidden="1" x14ac:dyDescent="0.25">
      <c r="A1519" s="1" t="s">
        <v>1517</v>
      </c>
      <c r="B1519" s="2">
        <v>15000</v>
      </c>
      <c r="C1519" s="2">
        <f>IF(ISNA(VLOOKUP(A1519,vlookup_a!A:B,2,FALSE)),0,(VLOOKUP(A1519,vlookup_a!A:B,2,FALSE)))</f>
        <v>15000</v>
      </c>
      <c r="D1519" s="2">
        <f>VLOOKUP(A1519,vlookup_a!C:D,2,FALSE)</f>
        <v>0</v>
      </c>
      <c r="E1519" s="2">
        <f t="shared" si="69"/>
        <v>0</v>
      </c>
      <c r="F1519" t="str">
        <f t="shared" si="70"/>
        <v>aman</v>
      </c>
      <c r="G1519" t="str">
        <f t="shared" si="71"/>
        <v>update</v>
      </c>
    </row>
    <row r="1520" spans="1:7" hidden="1" x14ac:dyDescent="0.25">
      <c r="A1520" s="1" t="s">
        <v>1518</v>
      </c>
      <c r="B1520" s="2">
        <v>145700</v>
      </c>
      <c r="C1520" s="2">
        <f>IF(ISNA(VLOOKUP(A1520,vlookup_a!A:B,2,FALSE)),0,(VLOOKUP(A1520,vlookup_a!A:B,2,FALSE)))</f>
        <v>145700</v>
      </c>
      <c r="D1520" s="2">
        <f>VLOOKUP(A1520,vlookup_a!C:D,2,FALSE)</f>
        <v>0</v>
      </c>
      <c r="E1520" s="2">
        <f t="shared" si="69"/>
        <v>0</v>
      </c>
      <c r="F1520" t="str">
        <f t="shared" si="70"/>
        <v>aman</v>
      </c>
      <c r="G1520" t="str">
        <f t="shared" si="71"/>
        <v>update</v>
      </c>
    </row>
    <row r="1521" spans="1:7" hidden="1" x14ac:dyDescent="0.25">
      <c r="A1521" s="1" t="s">
        <v>1519</v>
      </c>
      <c r="B1521" s="2">
        <v>20000</v>
      </c>
      <c r="C1521" s="2">
        <f>IF(ISNA(VLOOKUP(A1521,vlookup_a!A:B,2,FALSE)),0,(VLOOKUP(A1521,vlookup_a!A:B,2,FALSE)))</f>
        <v>20000</v>
      </c>
      <c r="D1521" s="2">
        <f>VLOOKUP(A1521,vlookup_a!C:D,2,FALSE)</f>
        <v>0</v>
      </c>
      <c r="E1521" s="2">
        <f t="shared" si="69"/>
        <v>0</v>
      </c>
      <c r="F1521" t="str">
        <f t="shared" si="70"/>
        <v>aman</v>
      </c>
      <c r="G1521" t="str">
        <f t="shared" si="71"/>
        <v>update</v>
      </c>
    </row>
    <row r="1522" spans="1:7" hidden="1" x14ac:dyDescent="0.25">
      <c r="A1522" s="1" t="s">
        <v>1520</v>
      </c>
      <c r="B1522" s="2">
        <v>202178</v>
      </c>
      <c r="C1522" s="2">
        <f>IF(ISNA(VLOOKUP(A1522,vlookup_a!A:B,2,FALSE)),0,(VLOOKUP(A1522,vlookup_a!A:B,2,FALSE)))</f>
        <v>202178</v>
      </c>
      <c r="D1522" s="2">
        <f>VLOOKUP(A1522,vlookup_a!C:D,2,FALSE)</f>
        <v>0</v>
      </c>
      <c r="E1522" s="2">
        <f t="shared" si="69"/>
        <v>0</v>
      </c>
      <c r="F1522" t="str">
        <f t="shared" si="70"/>
        <v>aman</v>
      </c>
      <c r="G1522" t="str">
        <f t="shared" si="71"/>
        <v>update</v>
      </c>
    </row>
    <row r="1523" spans="1:7" hidden="1" x14ac:dyDescent="0.25">
      <c r="A1523" s="1" t="s">
        <v>1521</v>
      </c>
      <c r="B1523" s="2">
        <v>623219</v>
      </c>
      <c r="C1523" s="2">
        <f>IF(ISNA(VLOOKUP(A1523,vlookup_a!A:B,2,FALSE)),0,(VLOOKUP(A1523,vlookup_a!A:B,2,FALSE)))</f>
        <v>623219</v>
      </c>
      <c r="D1523" s="2">
        <f>VLOOKUP(A1523,vlookup_a!C:D,2,FALSE)</f>
        <v>0</v>
      </c>
      <c r="E1523" s="2">
        <f t="shared" si="69"/>
        <v>0</v>
      </c>
      <c r="F1523" t="str">
        <f t="shared" si="70"/>
        <v>aman</v>
      </c>
      <c r="G1523" t="str">
        <f t="shared" si="71"/>
        <v>update</v>
      </c>
    </row>
    <row r="1524" spans="1:7" hidden="1" x14ac:dyDescent="0.25">
      <c r="A1524" s="1" t="s">
        <v>1522</v>
      </c>
      <c r="B1524" s="2">
        <v>20000</v>
      </c>
      <c r="C1524" s="2">
        <f>IF(ISNA(VLOOKUP(A1524,vlookup_a!A:B,2,FALSE)),0,(VLOOKUP(A1524,vlookup_a!A:B,2,FALSE)))</f>
        <v>20000</v>
      </c>
      <c r="D1524" s="2">
        <f>VLOOKUP(A1524,vlookup_a!C:D,2,FALSE)</f>
        <v>0</v>
      </c>
      <c r="E1524" s="2">
        <f t="shared" si="69"/>
        <v>0</v>
      </c>
      <c r="F1524" t="str">
        <f t="shared" si="70"/>
        <v>aman</v>
      </c>
      <c r="G1524" t="str">
        <f t="shared" si="71"/>
        <v>update</v>
      </c>
    </row>
    <row r="1525" spans="1:7" hidden="1" x14ac:dyDescent="0.25">
      <c r="A1525" s="1" t="s">
        <v>1523</v>
      </c>
      <c r="B1525" s="2">
        <v>571872</v>
      </c>
      <c r="C1525" s="2">
        <f>IF(ISNA(VLOOKUP(A1525,vlookup_a!A:B,2,FALSE)),0,(VLOOKUP(A1525,vlookup_a!A:B,2,FALSE)))</f>
        <v>571872</v>
      </c>
      <c r="D1525" s="2">
        <f>VLOOKUP(A1525,vlookup_a!C:D,2,FALSE)</f>
        <v>0</v>
      </c>
      <c r="E1525" s="2">
        <f t="shared" si="69"/>
        <v>0</v>
      </c>
      <c r="F1525" t="str">
        <f t="shared" si="70"/>
        <v>aman</v>
      </c>
      <c r="G1525" t="str">
        <f t="shared" si="71"/>
        <v>update</v>
      </c>
    </row>
    <row r="1526" spans="1:7" hidden="1" x14ac:dyDescent="0.25">
      <c r="A1526" s="1" t="s">
        <v>1524</v>
      </c>
      <c r="B1526" s="2">
        <v>79805</v>
      </c>
      <c r="C1526" s="2">
        <f>IF(ISNA(VLOOKUP(A1526,vlookup_a!A:B,2,FALSE)),0,(VLOOKUP(A1526,vlookup_a!A:B,2,FALSE)))</f>
        <v>79805</v>
      </c>
      <c r="D1526" s="2">
        <f>VLOOKUP(A1526,vlookup_a!C:D,2,FALSE)</f>
        <v>0</v>
      </c>
      <c r="E1526" s="2">
        <f t="shared" si="69"/>
        <v>0</v>
      </c>
      <c r="F1526" t="str">
        <f t="shared" si="70"/>
        <v>aman</v>
      </c>
      <c r="G1526" t="str">
        <f t="shared" si="71"/>
        <v>update</v>
      </c>
    </row>
    <row r="1527" spans="1:7" hidden="1" x14ac:dyDescent="0.25">
      <c r="A1527" s="1" t="s">
        <v>1525</v>
      </c>
      <c r="B1527" s="2">
        <v>443137</v>
      </c>
      <c r="C1527" s="2">
        <f>IF(ISNA(VLOOKUP(A1527,vlookup_a!A:B,2,FALSE)),0,(VLOOKUP(A1527,vlookup_a!A:B,2,FALSE)))</f>
        <v>443137</v>
      </c>
      <c r="D1527" s="2">
        <f>VLOOKUP(A1527,vlookup_a!C:D,2,FALSE)</f>
        <v>0</v>
      </c>
      <c r="E1527" s="2">
        <f t="shared" si="69"/>
        <v>0</v>
      </c>
      <c r="F1527" t="str">
        <f t="shared" si="70"/>
        <v>aman</v>
      </c>
      <c r="G1527" t="str">
        <f t="shared" si="71"/>
        <v>update</v>
      </c>
    </row>
    <row r="1528" spans="1:7" hidden="1" x14ac:dyDescent="0.25">
      <c r="A1528" s="1" t="s">
        <v>1526</v>
      </c>
      <c r="B1528" s="2">
        <v>4857</v>
      </c>
      <c r="C1528" s="2">
        <f>IF(ISNA(VLOOKUP(A1528,vlookup_a!A:B,2,FALSE)),0,(VLOOKUP(A1528,vlookup_a!A:B,2,FALSE)))</f>
        <v>4857</v>
      </c>
      <c r="D1528" s="2">
        <f>VLOOKUP(A1528,vlookup_a!C:D,2,FALSE)</f>
        <v>0</v>
      </c>
      <c r="E1528" s="2">
        <f t="shared" si="69"/>
        <v>0</v>
      </c>
      <c r="F1528" t="str">
        <f t="shared" si="70"/>
        <v>aman</v>
      </c>
      <c r="G1528" t="str">
        <f t="shared" si="71"/>
        <v>update</v>
      </c>
    </row>
    <row r="1529" spans="1:7" hidden="1" x14ac:dyDescent="0.25">
      <c r="A1529" s="1" t="s">
        <v>1527</v>
      </c>
      <c r="B1529" s="2">
        <v>33000</v>
      </c>
      <c r="C1529" s="2">
        <f>IF(ISNA(VLOOKUP(A1529,vlookup_a!A:B,2,FALSE)),0,(VLOOKUP(A1529,vlookup_a!A:B,2,FALSE)))</f>
        <v>33000</v>
      </c>
      <c r="D1529" s="2">
        <f>VLOOKUP(A1529,vlookup_a!C:D,2,FALSE)</f>
        <v>0</v>
      </c>
      <c r="E1529" s="2">
        <f t="shared" si="69"/>
        <v>0</v>
      </c>
      <c r="F1529" t="str">
        <f t="shared" si="70"/>
        <v>aman</v>
      </c>
      <c r="G1529" t="str">
        <f t="shared" si="71"/>
        <v>update</v>
      </c>
    </row>
    <row r="1530" spans="1:7" hidden="1" x14ac:dyDescent="0.25">
      <c r="A1530" s="1" t="s">
        <v>1528</v>
      </c>
      <c r="B1530" s="2">
        <v>284149</v>
      </c>
      <c r="C1530" s="2">
        <f>IF(ISNA(VLOOKUP(A1530,vlookup_a!A:B,2,FALSE)),0,(VLOOKUP(A1530,vlookup_a!A:B,2,FALSE)))</f>
        <v>284149</v>
      </c>
      <c r="D1530" s="2">
        <f>VLOOKUP(A1530,vlookup_a!C:D,2,FALSE)</f>
        <v>0</v>
      </c>
      <c r="E1530" s="2">
        <f t="shared" si="69"/>
        <v>0</v>
      </c>
      <c r="F1530" t="str">
        <f t="shared" si="70"/>
        <v>aman</v>
      </c>
      <c r="G1530" t="str">
        <f t="shared" si="71"/>
        <v>update</v>
      </c>
    </row>
    <row r="1531" spans="1:7" hidden="1" x14ac:dyDescent="0.25">
      <c r="A1531" s="1" t="s">
        <v>1529</v>
      </c>
      <c r="B1531" s="2">
        <v>300000</v>
      </c>
      <c r="C1531" s="2">
        <f>IF(ISNA(VLOOKUP(A1531,vlookup_a!A:B,2,FALSE)),0,(VLOOKUP(A1531,vlookup_a!A:B,2,FALSE)))</f>
        <v>300000</v>
      </c>
      <c r="D1531" s="2">
        <f>VLOOKUP(A1531,vlookup_a!C:D,2,FALSE)</f>
        <v>0</v>
      </c>
      <c r="E1531" s="2">
        <f t="shared" si="69"/>
        <v>0</v>
      </c>
      <c r="F1531" t="str">
        <f t="shared" si="70"/>
        <v>aman</v>
      </c>
      <c r="G1531" t="str">
        <f t="shared" si="71"/>
        <v>update</v>
      </c>
    </row>
    <row r="1532" spans="1:7" hidden="1" x14ac:dyDescent="0.25">
      <c r="A1532" s="1" t="s">
        <v>1530</v>
      </c>
      <c r="B1532" s="2">
        <v>8846</v>
      </c>
      <c r="C1532" s="2">
        <f>IF(ISNA(VLOOKUP(A1532,vlookup_a!A:B,2,FALSE)),0,(VLOOKUP(A1532,vlookup_a!A:B,2,FALSE)))</f>
        <v>8846</v>
      </c>
      <c r="D1532" s="2">
        <f>VLOOKUP(A1532,vlookup_a!C:D,2,FALSE)</f>
        <v>0</v>
      </c>
      <c r="E1532" s="2">
        <f t="shared" si="69"/>
        <v>0</v>
      </c>
      <c r="F1532" t="str">
        <f t="shared" si="70"/>
        <v>aman</v>
      </c>
      <c r="G1532" t="str">
        <f t="shared" si="71"/>
        <v>update</v>
      </c>
    </row>
    <row r="1533" spans="1:7" hidden="1" x14ac:dyDescent="0.25">
      <c r="A1533" s="1" t="s">
        <v>1531</v>
      </c>
      <c r="B1533" s="2">
        <v>562869</v>
      </c>
      <c r="C1533" s="2">
        <f>IF(ISNA(VLOOKUP(A1533,vlookup_a!A:B,2,FALSE)),0,(VLOOKUP(A1533,vlookup_a!A:B,2,FALSE)))</f>
        <v>562869</v>
      </c>
      <c r="D1533" s="2">
        <f>VLOOKUP(A1533,vlookup_a!C:D,2,FALSE)</f>
        <v>0</v>
      </c>
      <c r="E1533" s="2">
        <f t="shared" si="69"/>
        <v>0</v>
      </c>
      <c r="F1533" t="str">
        <f t="shared" si="70"/>
        <v>aman</v>
      </c>
      <c r="G1533" t="str">
        <f t="shared" si="71"/>
        <v>update</v>
      </c>
    </row>
    <row r="1534" spans="1:7" hidden="1" x14ac:dyDescent="0.25">
      <c r="A1534" s="1" t="s">
        <v>1532</v>
      </c>
      <c r="B1534" s="2">
        <v>11019</v>
      </c>
      <c r="C1534" s="2">
        <f>IF(ISNA(VLOOKUP(A1534,vlookup_a!A:B,2,FALSE)),0,(VLOOKUP(A1534,vlookup_a!A:B,2,FALSE)))</f>
        <v>11019</v>
      </c>
      <c r="D1534" s="2">
        <f>VLOOKUP(A1534,vlookup_a!C:D,2,FALSE)</f>
        <v>0</v>
      </c>
      <c r="E1534" s="2">
        <f t="shared" si="69"/>
        <v>0</v>
      </c>
      <c r="F1534" t="str">
        <f t="shared" si="70"/>
        <v>aman</v>
      </c>
      <c r="G1534" t="str">
        <f t="shared" si="71"/>
        <v>update</v>
      </c>
    </row>
    <row r="1535" spans="1:7" hidden="1" x14ac:dyDescent="0.25">
      <c r="A1535" s="1" t="s">
        <v>1533</v>
      </c>
      <c r="B1535" s="2">
        <v>210000</v>
      </c>
      <c r="C1535" s="2">
        <f>IF(ISNA(VLOOKUP(A1535,vlookup_a!A:B,2,FALSE)),0,(VLOOKUP(A1535,vlookup_a!A:B,2,FALSE)))</f>
        <v>210000</v>
      </c>
      <c r="D1535" s="2">
        <f>VLOOKUP(A1535,vlookup_a!C:D,2,FALSE)</f>
        <v>0</v>
      </c>
      <c r="E1535" s="2">
        <f t="shared" si="69"/>
        <v>0</v>
      </c>
      <c r="F1535" t="str">
        <f t="shared" si="70"/>
        <v>aman</v>
      </c>
      <c r="G1535" t="str">
        <f t="shared" si="71"/>
        <v>update</v>
      </c>
    </row>
    <row r="1536" spans="1:7" hidden="1" x14ac:dyDescent="0.25">
      <c r="A1536" s="1" t="s">
        <v>1534</v>
      </c>
      <c r="B1536" s="2">
        <v>238000</v>
      </c>
      <c r="C1536" s="2">
        <f>IF(ISNA(VLOOKUP(A1536,vlookup_a!A:B,2,FALSE)),0,(VLOOKUP(A1536,vlookup_a!A:B,2,FALSE)))</f>
        <v>238000</v>
      </c>
      <c r="D1536" s="2">
        <f>VLOOKUP(A1536,vlookup_a!C:D,2,FALSE)</f>
        <v>0</v>
      </c>
      <c r="E1536" s="2">
        <f t="shared" si="69"/>
        <v>0</v>
      </c>
      <c r="F1536" t="str">
        <f t="shared" si="70"/>
        <v>aman</v>
      </c>
      <c r="G1536" t="str">
        <f t="shared" si="71"/>
        <v>update</v>
      </c>
    </row>
    <row r="1537" spans="1:7" hidden="1" x14ac:dyDescent="0.25">
      <c r="A1537" s="1" t="s">
        <v>1535</v>
      </c>
      <c r="B1537" s="2">
        <v>138557</v>
      </c>
      <c r="C1537" s="2">
        <f>IF(ISNA(VLOOKUP(A1537,vlookup_a!A:B,2,FALSE)),0,(VLOOKUP(A1537,vlookup_a!A:B,2,FALSE)))</f>
        <v>138557</v>
      </c>
      <c r="D1537" s="2">
        <f>VLOOKUP(A1537,vlookup_a!C:D,2,FALSE)</f>
        <v>0</v>
      </c>
      <c r="E1537" s="2">
        <f t="shared" si="69"/>
        <v>0</v>
      </c>
      <c r="F1537" t="str">
        <f t="shared" si="70"/>
        <v>aman</v>
      </c>
      <c r="G1537" t="str">
        <f t="shared" si="71"/>
        <v>update</v>
      </c>
    </row>
    <row r="1538" spans="1:7" hidden="1" x14ac:dyDescent="0.25">
      <c r="A1538" s="1" t="s">
        <v>1536</v>
      </c>
      <c r="B1538" s="2">
        <v>943619</v>
      </c>
      <c r="C1538" s="2">
        <f>IF(ISNA(VLOOKUP(A1538,vlookup_a!A:B,2,FALSE)),0,(VLOOKUP(A1538,vlookup_a!A:B,2,FALSE)))</f>
        <v>943619</v>
      </c>
      <c r="D1538" s="2">
        <f>VLOOKUP(A1538,vlookup_a!C:D,2,FALSE)</f>
        <v>0</v>
      </c>
      <c r="E1538" s="2">
        <f t="shared" si="69"/>
        <v>0</v>
      </c>
      <c r="F1538" t="str">
        <f t="shared" si="70"/>
        <v>aman</v>
      </c>
      <c r="G1538" t="str">
        <f t="shared" si="71"/>
        <v>update</v>
      </c>
    </row>
    <row r="1539" spans="1:7" hidden="1" x14ac:dyDescent="0.25">
      <c r="A1539" s="1" t="s">
        <v>1537</v>
      </c>
      <c r="B1539" s="2">
        <v>1799247</v>
      </c>
      <c r="C1539" s="2">
        <f>IF(ISNA(VLOOKUP(A1539,vlookup_a!A:B,2,FALSE)),0,(VLOOKUP(A1539,vlookup_a!A:B,2,FALSE)))</f>
        <v>1799247</v>
      </c>
      <c r="D1539" s="2">
        <f>VLOOKUP(A1539,vlookup_a!C:D,2,FALSE)</f>
        <v>0</v>
      </c>
      <c r="E1539" s="2">
        <f t="shared" ref="E1539:E1602" si="72">B1539-C1539</f>
        <v>0</v>
      </c>
      <c r="F1539" t="str">
        <f t="shared" ref="F1539:F1602" si="73">IF(B1539=C1539,"aman",IF(B1539&lt;C1539,"aman","cek"))</f>
        <v>aman</v>
      </c>
      <c r="G1539" t="str">
        <f t="shared" ref="G1539:G1602" si="74">IF(D1539=B1539,"no update","update")</f>
        <v>update</v>
      </c>
    </row>
    <row r="1540" spans="1:7" hidden="1" x14ac:dyDescent="0.25">
      <c r="A1540" s="1" t="s">
        <v>1538</v>
      </c>
      <c r="B1540" s="2">
        <v>317354</v>
      </c>
      <c r="C1540" s="2">
        <f>IF(ISNA(VLOOKUP(A1540,vlookup_a!A:B,2,FALSE)),0,(VLOOKUP(A1540,vlookup_a!A:B,2,FALSE)))</f>
        <v>317354</v>
      </c>
      <c r="D1540" s="2">
        <f>VLOOKUP(A1540,vlookup_a!C:D,2,FALSE)</f>
        <v>0</v>
      </c>
      <c r="E1540" s="2">
        <f t="shared" si="72"/>
        <v>0</v>
      </c>
      <c r="F1540" t="str">
        <f t="shared" si="73"/>
        <v>aman</v>
      </c>
      <c r="G1540" t="str">
        <f t="shared" si="74"/>
        <v>update</v>
      </c>
    </row>
    <row r="1541" spans="1:7" hidden="1" x14ac:dyDescent="0.25">
      <c r="A1541" s="1" t="s">
        <v>1539</v>
      </c>
      <c r="B1541" s="2">
        <v>285000</v>
      </c>
      <c r="C1541" s="2">
        <f>IF(ISNA(VLOOKUP(A1541,vlookup_a!A:B,2,FALSE)),0,(VLOOKUP(A1541,vlookup_a!A:B,2,FALSE)))</f>
        <v>285000</v>
      </c>
      <c r="D1541" s="2">
        <f>VLOOKUP(A1541,vlookup_a!C:D,2,FALSE)</f>
        <v>0</v>
      </c>
      <c r="E1541" s="2">
        <f t="shared" si="72"/>
        <v>0</v>
      </c>
      <c r="F1541" t="str">
        <f t="shared" si="73"/>
        <v>aman</v>
      </c>
      <c r="G1541" t="str">
        <f t="shared" si="74"/>
        <v>update</v>
      </c>
    </row>
    <row r="1542" spans="1:7" hidden="1" x14ac:dyDescent="0.25">
      <c r="A1542" s="1" t="s">
        <v>1540</v>
      </c>
      <c r="B1542" s="2">
        <v>343252</v>
      </c>
      <c r="C1542" s="2">
        <f>IF(ISNA(VLOOKUP(A1542,vlookup_a!A:B,2,FALSE)),0,(VLOOKUP(A1542,vlookup_a!A:B,2,FALSE)))</f>
        <v>343252</v>
      </c>
      <c r="D1542" s="2">
        <f>VLOOKUP(A1542,vlookup_a!C:D,2,FALSE)</f>
        <v>0</v>
      </c>
      <c r="E1542" s="2">
        <f t="shared" si="72"/>
        <v>0</v>
      </c>
      <c r="F1542" t="str">
        <f t="shared" si="73"/>
        <v>aman</v>
      </c>
      <c r="G1542" t="str">
        <f t="shared" si="74"/>
        <v>update</v>
      </c>
    </row>
    <row r="1543" spans="1:7" hidden="1" x14ac:dyDescent="0.25">
      <c r="A1543" s="1" t="s">
        <v>1541</v>
      </c>
      <c r="B1543" s="2">
        <v>1014680</v>
      </c>
      <c r="C1543" s="2">
        <f>IF(ISNA(VLOOKUP(A1543,vlookup_a!A:B,2,FALSE)),0,(VLOOKUP(A1543,vlookup_a!A:B,2,FALSE)))</f>
        <v>1014680</v>
      </c>
      <c r="D1543" s="2">
        <f>VLOOKUP(A1543,vlookup_a!C:D,2,FALSE)</f>
        <v>0</v>
      </c>
      <c r="E1543" s="2">
        <f t="shared" si="72"/>
        <v>0</v>
      </c>
      <c r="F1543" t="str">
        <f t="shared" si="73"/>
        <v>aman</v>
      </c>
      <c r="G1543" t="str">
        <f t="shared" si="74"/>
        <v>update</v>
      </c>
    </row>
    <row r="1544" spans="1:7" hidden="1" x14ac:dyDescent="0.25">
      <c r="A1544" s="1" t="s">
        <v>1542</v>
      </c>
      <c r="B1544" s="2">
        <v>605906</v>
      </c>
      <c r="C1544" s="2">
        <f>IF(ISNA(VLOOKUP(A1544,vlookup_a!A:B,2,FALSE)),0,(VLOOKUP(A1544,vlookup_a!A:B,2,FALSE)))</f>
        <v>605906</v>
      </c>
      <c r="D1544" s="2">
        <f>VLOOKUP(A1544,vlookup_a!C:D,2,FALSE)</f>
        <v>0</v>
      </c>
      <c r="E1544" s="2">
        <f t="shared" si="72"/>
        <v>0</v>
      </c>
      <c r="F1544" t="str">
        <f t="shared" si="73"/>
        <v>aman</v>
      </c>
      <c r="G1544" t="str">
        <f t="shared" si="74"/>
        <v>update</v>
      </c>
    </row>
    <row r="1545" spans="1:7" hidden="1" x14ac:dyDescent="0.25">
      <c r="A1545" s="1" t="s">
        <v>1543</v>
      </c>
      <c r="B1545" s="2">
        <v>100000</v>
      </c>
      <c r="C1545" s="2">
        <f>IF(ISNA(VLOOKUP(A1545,vlookup_a!A:B,2,FALSE)),0,(VLOOKUP(A1545,vlookup_a!A:B,2,FALSE)))</f>
        <v>100000</v>
      </c>
      <c r="D1545" s="2">
        <f>VLOOKUP(A1545,vlookup_a!C:D,2,FALSE)</f>
        <v>0</v>
      </c>
      <c r="E1545" s="2">
        <f t="shared" si="72"/>
        <v>0</v>
      </c>
      <c r="F1545" t="str">
        <f t="shared" si="73"/>
        <v>aman</v>
      </c>
      <c r="G1545" t="str">
        <f t="shared" si="74"/>
        <v>update</v>
      </c>
    </row>
    <row r="1546" spans="1:7" hidden="1" x14ac:dyDescent="0.25">
      <c r="A1546" s="1" t="s">
        <v>1544</v>
      </c>
      <c r="B1546" s="2">
        <v>1867760</v>
      </c>
      <c r="C1546" s="2">
        <f>IF(ISNA(VLOOKUP(A1546,vlookup_a!A:B,2,FALSE)),0,(VLOOKUP(A1546,vlookup_a!A:B,2,FALSE)))</f>
        <v>1867760</v>
      </c>
      <c r="D1546" s="2">
        <f>VLOOKUP(A1546,vlookup_a!C:D,2,FALSE)</f>
        <v>0</v>
      </c>
      <c r="E1546" s="2">
        <f t="shared" si="72"/>
        <v>0</v>
      </c>
      <c r="F1546" t="str">
        <f t="shared" si="73"/>
        <v>aman</v>
      </c>
      <c r="G1546" t="str">
        <f t="shared" si="74"/>
        <v>update</v>
      </c>
    </row>
    <row r="1547" spans="1:7" hidden="1" x14ac:dyDescent="0.25">
      <c r="A1547" s="1" t="s">
        <v>1545</v>
      </c>
      <c r="B1547" s="2">
        <v>15000</v>
      </c>
      <c r="C1547" s="2">
        <f>IF(ISNA(VLOOKUP(A1547,vlookup_a!A:B,2,FALSE)),0,(VLOOKUP(A1547,vlookup_a!A:B,2,FALSE)))</f>
        <v>15000</v>
      </c>
      <c r="D1547" s="2">
        <f>VLOOKUP(A1547,vlookup_a!C:D,2,FALSE)</f>
        <v>0</v>
      </c>
      <c r="E1547" s="2">
        <f t="shared" si="72"/>
        <v>0</v>
      </c>
      <c r="F1547" t="str">
        <f t="shared" si="73"/>
        <v>aman</v>
      </c>
      <c r="G1547" t="str">
        <f t="shared" si="74"/>
        <v>update</v>
      </c>
    </row>
    <row r="1548" spans="1:7" hidden="1" x14ac:dyDescent="0.25">
      <c r="A1548" s="1" t="s">
        <v>1546</v>
      </c>
      <c r="B1548" s="2">
        <v>170275</v>
      </c>
      <c r="C1548" s="2">
        <f>IF(ISNA(VLOOKUP(A1548,vlookup_a!A:B,2,FALSE)),0,(VLOOKUP(A1548,vlookup_a!A:B,2,FALSE)))</f>
        <v>170275</v>
      </c>
      <c r="D1548" s="2">
        <f>VLOOKUP(A1548,vlookup_a!C:D,2,FALSE)</f>
        <v>0</v>
      </c>
      <c r="E1548" s="2">
        <f t="shared" si="72"/>
        <v>0</v>
      </c>
      <c r="F1548" t="str">
        <f t="shared" si="73"/>
        <v>aman</v>
      </c>
      <c r="G1548" t="str">
        <f t="shared" si="74"/>
        <v>update</v>
      </c>
    </row>
    <row r="1549" spans="1:7" hidden="1" x14ac:dyDescent="0.25">
      <c r="A1549" s="1" t="s">
        <v>1547</v>
      </c>
      <c r="B1549" s="2">
        <v>60000</v>
      </c>
      <c r="C1549" s="2">
        <f>IF(ISNA(VLOOKUP(A1549,vlookup_a!A:B,2,FALSE)),0,(VLOOKUP(A1549,vlookup_a!A:B,2,FALSE)))</f>
        <v>60000</v>
      </c>
      <c r="D1549" s="2">
        <f>VLOOKUP(A1549,vlookup_a!C:D,2,FALSE)</f>
        <v>0</v>
      </c>
      <c r="E1549" s="2">
        <f t="shared" si="72"/>
        <v>0</v>
      </c>
      <c r="F1549" t="str">
        <f t="shared" si="73"/>
        <v>aman</v>
      </c>
      <c r="G1549" t="str">
        <f t="shared" si="74"/>
        <v>update</v>
      </c>
    </row>
    <row r="1550" spans="1:7" hidden="1" x14ac:dyDescent="0.25">
      <c r="A1550" s="1" t="s">
        <v>1548</v>
      </c>
      <c r="B1550" s="2">
        <v>618673</v>
      </c>
      <c r="C1550" s="2">
        <f>IF(ISNA(VLOOKUP(A1550,vlookup_a!A:B,2,FALSE)),0,(VLOOKUP(A1550,vlookup_a!A:B,2,FALSE)))</f>
        <v>618673</v>
      </c>
      <c r="D1550" s="2">
        <f>VLOOKUP(A1550,vlookup_a!C:D,2,FALSE)</f>
        <v>0</v>
      </c>
      <c r="E1550" s="2">
        <f t="shared" si="72"/>
        <v>0</v>
      </c>
      <c r="F1550" t="str">
        <f t="shared" si="73"/>
        <v>aman</v>
      </c>
      <c r="G1550" t="str">
        <f t="shared" si="74"/>
        <v>update</v>
      </c>
    </row>
    <row r="1551" spans="1:7" hidden="1" x14ac:dyDescent="0.25">
      <c r="A1551" s="1" t="s">
        <v>1549</v>
      </c>
      <c r="B1551" s="2">
        <v>77421</v>
      </c>
      <c r="C1551" s="2">
        <f>IF(ISNA(VLOOKUP(A1551,vlookup_a!A:B,2,FALSE)),0,(VLOOKUP(A1551,vlookup_a!A:B,2,FALSE)))</f>
        <v>77421</v>
      </c>
      <c r="D1551" s="2">
        <f>VLOOKUP(A1551,vlookup_a!C:D,2,FALSE)</f>
        <v>0</v>
      </c>
      <c r="E1551" s="2">
        <f t="shared" si="72"/>
        <v>0</v>
      </c>
      <c r="F1551" t="str">
        <f t="shared" si="73"/>
        <v>aman</v>
      </c>
      <c r="G1551" t="str">
        <f t="shared" si="74"/>
        <v>update</v>
      </c>
    </row>
    <row r="1552" spans="1:7" hidden="1" x14ac:dyDescent="0.25">
      <c r="A1552" s="1" t="s">
        <v>1550</v>
      </c>
      <c r="B1552" s="2">
        <v>470429</v>
      </c>
      <c r="C1552" s="2">
        <f>IF(ISNA(VLOOKUP(A1552,vlookup_a!A:B,2,FALSE)),0,(VLOOKUP(A1552,vlookup_a!A:B,2,FALSE)))</f>
        <v>470429</v>
      </c>
      <c r="D1552" s="2">
        <f>VLOOKUP(A1552,vlookup_a!C:D,2,FALSE)</f>
        <v>0</v>
      </c>
      <c r="E1552" s="2">
        <f t="shared" si="72"/>
        <v>0</v>
      </c>
      <c r="F1552" t="str">
        <f t="shared" si="73"/>
        <v>aman</v>
      </c>
      <c r="G1552" t="str">
        <f t="shared" si="74"/>
        <v>update</v>
      </c>
    </row>
    <row r="1553" spans="1:7" hidden="1" x14ac:dyDescent="0.25">
      <c r="A1553" s="1" t="s">
        <v>1551</v>
      </c>
      <c r="B1553" s="2">
        <v>192287</v>
      </c>
      <c r="C1553" s="2">
        <f>IF(ISNA(VLOOKUP(A1553,vlookup_a!A:B,2,FALSE)),0,(VLOOKUP(A1553,vlookup_a!A:B,2,FALSE)))</f>
        <v>192287</v>
      </c>
      <c r="D1553" s="2">
        <f>VLOOKUP(A1553,vlookup_a!C:D,2,FALSE)</f>
        <v>0</v>
      </c>
      <c r="E1553" s="2">
        <f t="shared" si="72"/>
        <v>0</v>
      </c>
      <c r="F1553" t="str">
        <f t="shared" si="73"/>
        <v>aman</v>
      </c>
      <c r="G1553" t="str">
        <f t="shared" si="74"/>
        <v>update</v>
      </c>
    </row>
    <row r="1554" spans="1:7" hidden="1" x14ac:dyDescent="0.25">
      <c r="A1554" s="1" t="s">
        <v>1552</v>
      </c>
      <c r="B1554" s="2">
        <v>41574</v>
      </c>
      <c r="C1554" s="2">
        <f>IF(ISNA(VLOOKUP(A1554,vlookup_a!A:B,2,FALSE)),0,(VLOOKUP(A1554,vlookup_a!A:B,2,FALSE)))</f>
        <v>41574</v>
      </c>
      <c r="D1554" s="2">
        <f>VLOOKUP(A1554,vlookup_a!C:D,2,FALSE)</f>
        <v>0</v>
      </c>
      <c r="E1554" s="2">
        <f t="shared" si="72"/>
        <v>0</v>
      </c>
      <c r="F1554" t="str">
        <f t="shared" si="73"/>
        <v>aman</v>
      </c>
      <c r="G1554" t="str">
        <f t="shared" si="74"/>
        <v>update</v>
      </c>
    </row>
    <row r="1555" spans="1:7" hidden="1" x14ac:dyDescent="0.25">
      <c r="A1555" s="1" t="s">
        <v>1553</v>
      </c>
      <c r="B1555" s="2">
        <v>205000</v>
      </c>
      <c r="C1555" s="2">
        <f>IF(ISNA(VLOOKUP(A1555,vlookup_a!A:B,2,FALSE)),0,(VLOOKUP(A1555,vlookup_a!A:B,2,FALSE)))</f>
        <v>205000</v>
      </c>
      <c r="D1555" s="2">
        <f>VLOOKUP(A1555,vlookup_a!C:D,2,FALSE)</f>
        <v>0</v>
      </c>
      <c r="E1555" s="2">
        <f t="shared" si="72"/>
        <v>0</v>
      </c>
      <c r="F1555" t="str">
        <f t="shared" si="73"/>
        <v>aman</v>
      </c>
      <c r="G1555" t="str">
        <f t="shared" si="74"/>
        <v>update</v>
      </c>
    </row>
    <row r="1556" spans="1:7" hidden="1" x14ac:dyDescent="0.25">
      <c r="A1556" s="1" t="s">
        <v>1554</v>
      </c>
      <c r="B1556" s="2">
        <v>557862</v>
      </c>
      <c r="C1556" s="2">
        <f>IF(ISNA(VLOOKUP(A1556,vlookup_a!A:B,2,FALSE)),0,(VLOOKUP(A1556,vlookup_a!A:B,2,FALSE)))</f>
        <v>557862</v>
      </c>
      <c r="D1556" s="2">
        <f>VLOOKUP(A1556,vlookup_a!C:D,2,FALSE)</f>
        <v>0</v>
      </c>
      <c r="E1556" s="2">
        <f t="shared" si="72"/>
        <v>0</v>
      </c>
      <c r="F1556" t="str">
        <f t="shared" si="73"/>
        <v>aman</v>
      </c>
      <c r="G1556" t="str">
        <f t="shared" si="74"/>
        <v>update</v>
      </c>
    </row>
    <row r="1557" spans="1:7" hidden="1" x14ac:dyDescent="0.25">
      <c r="A1557" s="1" t="s">
        <v>1555</v>
      </c>
      <c r="B1557" s="2">
        <v>800000</v>
      </c>
      <c r="C1557" s="2">
        <f>IF(ISNA(VLOOKUP(A1557,vlookup_a!A:B,2,FALSE)),0,(VLOOKUP(A1557,vlookup_a!A:B,2,FALSE)))</f>
        <v>800000</v>
      </c>
      <c r="D1557" s="2">
        <f>VLOOKUP(A1557,vlookup_a!C:D,2,FALSE)</f>
        <v>0</v>
      </c>
      <c r="E1557" s="2">
        <f t="shared" si="72"/>
        <v>0</v>
      </c>
      <c r="F1557" t="str">
        <f t="shared" si="73"/>
        <v>aman</v>
      </c>
      <c r="G1557" t="str">
        <f t="shared" si="74"/>
        <v>update</v>
      </c>
    </row>
    <row r="1558" spans="1:7" hidden="1" x14ac:dyDescent="0.25">
      <c r="A1558" s="1" t="s">
        <v>1556</v>
      </c>
      <c r="B1558" s="2">
        <v>664549</v>
      </c>
      <c r="C1558" s="2">
        <f>IF(ISNA(VLOOKUP(A1558,vlookup_a!A:B,2,FALSE)),0,(VLOOKUP(A1558,vlookup_a!A:B,2,FALSE)))</f>
        <v>664549</v>
      </c>
      <c r="D1558" s="2">
        <f>VLOOKUP(A1558,vlookup_a!C:D,2,FALSE)</f>
        <v>0</v>
      </c>
      <c r="E1558" s="2">
        <f t="shared" si="72"/>
        <v>0</v>
      </c>
      <c r="F1558" t="str">
        <f t="shared" si="73"/>
        <v>aman</v>
      </c>
      <c r="G1558" t="str">
        <f t="shared" si="74"/>
        <v>update</v>
      </c>
    </row>
    <row r="1559" spans="1:7" hidden="1" x14ac:dyDescent="0.25">
      <c r="A1559" s="1" t="s">
        <v>1557</v>
      </c>
      <c r="B1559" s="2">
        <v>488029</v>
      </c>
      <c r="C1559" s="2">
        <f>IF(ISNA(VLOOKUP(A1559,vlookup_a!A:B,2,FALSE)),0,(VLOOKUP(A1559,vlookup_a!A:B,2,FALSE)))</f>
        <v>488029</v>
      </c>
      <c r="D1559" s="2">
        <f>VLOOKUP(A1559,vlookup_a!C:D,2,FALSE)</f>
        <v>0</v>
      </c>
      <c r="E1559" s="2">
        <f t="shared" si="72"/>
        <v>0</v>
      </c>
      <c r="F1559" t="str">
        <f t="shared" si="73"/>
        <v>aman</v>
      </c>
      <c r="G1559" t="str">
        <f t="shared" si="74"/>
        <v>update</v>
      </c>
    </row>
    <row r="1560" spans="1:7" hidden="1" x14ac:dyDescent="0.25">
      <c r="A1560" s="1" t="s">
        <v>1558</v>
      </c>
      <c r="B1560" s="2">
        <v>291873</v>
      </c>
      <c r="C1560" s="2">
        <f>IF(ISNA(VLOOKUP(A1560,vlookup_a!A:B,2,FALSE)),0,(VLOOKUP(A1560,vlookup_a!A:B,2,FALSE)))</f>
        <v>291873</v>
      </c>
      <c r="D1560" s="2">
        <f>VLOOKUP(A1560,vlookup_a!C:D,2,FALSE)</f>
        <v>0</v>
      </c>
      <c r="E1560" s="2">
        <f t="shared" si="72"/>
        <v>0</v>
      </c>
      <c r="F1560" t="str">
        <f t="shared" si="73"/>
        <v>aman</v>
      </c>
      <c r="G1560" t="str">
        <f t="shared" si="74"/>
        <v>update</v>
      </c>
    </row>
    <row r="1561" spans="1:7" hidden="1" x14ac:dyDescent="0.25">
      <c r="A1561" s="1" t="s">
        <v>1559</v>
      </c>
      <c r="B1561" s="2">
        <v>613355</v>
      </c>
      <c r="C1561" s="2">
        <f>IF(ISNA(VLOOKUP(A1561,vlookup_a!A:B,2,FALSE)),0,(VLOOKUP(A1561,vlookup_a!A:B,2,FALSE)))</f>
        <v>613355</v>
      </c>
      <c r="D1561" s="2">
        <f>VLOOKUP(A1561,vlookup_a!C:D,2,FALSE)</f>
        <v>0</v>
      </c>
      <c r="E1561" s="2">
        <f t="shared" si="72"/>
        <v>0</v>
      </c>
      <c r="F1561" t="str">
        <f t="shared" si="73"/>
        <v>aman</v>
      </c>
      <c r="G1561" t="str">
        <f t="shared" si="74"/>
        <v>update</v>
      </c>
    </row>
    <row r="1562" spans="1:7" hidden="1" x14ac:dyDescent="0.25">
      <c r="A1562" s="1" t="s">
        <v>1560</v>
      </c>
      <c r="B1562" s="2">
        <v>2813102</v>
      </c>
      <c r="C1562" s="2">
        <f>IF(ISNA(VLOOKUP(A1562,vlookup_a!A:B,2,FALSE)),0,(VLOOKUP(A1562,vlookup_a!A:B,2,FALSE)))</f>
        <v>2813102</v>
      </c>
      <c r="D1562" s="2">
        <f>VLOOKUP(A1562,vlookup_a!C:D,2,FALSE)</f>
        <v>0</v>
      </c>
      <c r="E1562" s="2">
        <f t="shared" si="72"/>
        <v>0</v>
      </c>
      <c r="F1562" t="str">
        <f t="shared" si="73"/>
        <v>aman</v>
      </c>
      <c r="G1562" t="str">
        <f t="shared" si="74"/>
        <v>update</v>
      </c>
    </row>
    <row r="1563" spans="1:7" hidden="1" x14ac:dyDescent="0.25">
      <c r="A1563" s="1" t="s">
        <v>1561</v>
      </c>
      <c r="B1563" s="2">
        <v>30883</v>
      </c>
      <c r="C1563" s="2">
        <f>IF(ISNA(VLOOKUP(A1563,vlookup_a!A:B,2,FALSE)),0,(VLOOKUP(A1563,vlookup_a!A:B,2,FALSE)))</f>
        <v>30883</v>
      </c>
      <c r="D1563" s="2">
        <f>VLOOKUP(A1563,vlookup_a!C:D,2,FALSE)</f>
        <v>0</v>
      </c>
      <c r="E1563" s="2">
        <f t="shared" si="72"/>
        <v>0</v>
      </c>
      <c r="F1563" t="str">
        <f t="shared" si="73"/>
        <v>aman</v>
      </c>
      <c r="G1563" t="str">
        <f t="shared" si="74"/>
        <v>update</v>
      </c>
    </row>
    <row r="1564" spans="1:7" hidden="1" x14ac:dyDescent="0.25">
      <c r="A1564" s="1" t="s">
        <v>1562</v>
      </c>
      <c r="B1564" s="2">
        <v>134972</v>
      </c>
      <c r="C1564" s="2">
        <f>IF(ISNA(VLOOKUP(A1564,vlookup_a!A:B,2,FALSE)),0,(VLOOKUP(A1564,vlookup_a!A:B,2,FALSE)))</f>
        <v>134972</v>
      </c>
      <c r="D1564" s="2">
        <f>VLOOKUP(A1564,vlookup_a!C:D,2,FALSE)</f>
        <v>0</v>
      </c>
      <c r="E1564" s="2">
        <f t="shared" si="72"/>
        <v>0</v>
      </c>
      <c r="F1564" t="str">
        <f t="shared" si="73"/>
        <v>aman</v>
      </c>
      <c r="G1564" t="str">
        <f t="shared" si="74"/>
        <v>update</v>
      </c>
    </row>
    <row r="1565" spans="1:7" hidden="1" x14ac:dyDescent="0.25">
      <c r="A1565" s="1" t="s">
        <v>1563</v>
      </c>
      <c r="B1565" s="2">
        <v>768447</v>
      </c>
      <c r="C1565" s="2">
        <f>IF(ISNA(VLOOKUP(A1565,vlookup_a!A:B,2,FALSE)),0,(VLOOKUP(A1565,vlookup_a!A:B,2,FALSE)))</f>
        <v>768447</v>
      </c>
      <c r="D1565" s="2">
        <f>VLOOKUP(A1565,vlookup_a!C:D,2,FALSE)</f>
        <v>0</v>
      </c>
      <c r="E1565" s="2">
        <f t="shared" si="72"/>
        <v>0</v>
      </c>
      <c r="F1565" t="str">
        <f t="shared" si="73"/>
        <v>aman</v>
      </c>
      <c r="G1565" t="str">
        <f t="shared" si="74"/>
        <v>update</v>
      </c>
    </row>
    <row r="1566" spans="1:7" hidden="1" x14ac:dyDescent="0.25">
      <c r="A1566" s="1" t="s">
        <v>1564</v>
      </c>
      <c r="B1566" s="2">
        <v>621270</v>
      </c>
      <c r="C1566" s="2">
        <f>IF(ISNA(VLOOKUP(A1566,vlookup_a!A:B,2,FALSE)),0,(VLOOKUP(A1566,vlookup_a!A:B,2,FALSE)))</f>
        <v>621270</v>
      </c>
      <c r="D1566" s="2">
        <f>VLOOKUP(A1566,vlookup_a!C:D,2,FALSE)</f>
        <v>0</v>
      </c>
      <c r="E1566" s="2">
        <f t="shared" si="72"/>
        <v>0</v>
      </c>
      <c r="F1566" t="str">
        <f t="shared" si="73"/>
        <v>aman</v>
      </c>
      <c r="G1566" t="str">
        <f t="shared" si="74"/>
        <v>update</v>
      </c>
    </row>
    <row r="1567" spans="1:7" hidden="1" x14ac:dyDescent="0.25">
      <c r="A1567" s="1" t="s">
        <v>1565</v>
      </c>
      <c r="B1567" s="2">
        <v>951127</v>
      </c>
      <c r="C1567" s="2">
        <f>IF(ISNA(VLOOKUP(A1567,vlookup_a!A:B,2,FALSE)),0,(VLOOKUP(A1567,vlookup_a!A:B,2,FALSE)))</f>
        <v>951127</v>
      </c>
      <c r="D1567" s="2">
        <f>VLOOKUP(A1567,vlookup_a!C:D,2,FALSE)</f>
        <v>0</v>
      </c>
      <c r="E1567" s="2">
        <f t="shared" si="72"/>
        <v>0</v>
      </c>
      <c r="F1567" t="str">
        <f t="shared" si="73"/>
        <v>aman</v>
      </c>
      <c r="G1567" t="str">
        <f t="shared" si="74"/>
        <v>update</v>
      </c>
    </row>
    <row r="1568" spans="1:7" hidden="1" x14ac:dyDescent="0.25">
      <c r="A1568" s="1" t="s">
        <v>1566</v>
      </c>
      <c r="B1568" s="2">
        <v>262233</v>
      </c>
      <c r="C1568" s="2">
        <f>IF(ISNA(VLOOKUP(A1568,vlookup_a!A:B,2,FALSE)),0,(VLOOKUP(A1568,vlookup_a!A:B,2,FALSE)))</f>
        <v>262233</v>
      </c>
      <c r="D1568" s="2">
        <f>VLOOKUP(A1568,vlookup_a!C:D,2,FALSE)</f>
        <v>0</v>
      </c>
      <c r="E1568" s="2">
        <f t="shared" si="72"/>
        <v>0</v>
      </c>
      <c r="F1568" t="str">
        <f t="shared" si="73"/>
        <v>aman</v>
      </c>
      <c r="G1568" t="str">
        <f t="shared" si="74"/>
        <v>update</v>
      </c>
    </row>
    <row r="1569" spans="1:7" hidden="1" x14ac:dyDescent="0.25">
      <c r="A1569" s="1" t="s">
        <v>1567</v>
      </c>
      <c r="B1569" s="2">
        <v>100000</v>
      </c>
      <c r="C1569" s="2">
        <f>IF(ISNA(VLOOKUP(A1569,vlookup_a!A:B,2,FALSE)),0,(VLOOKUP(A1569,vlookup_a!A:B,2,FALSE)))</f>
        <v>100000</v>
      </c>
      <c r="D1569" s="2">
        <f>VLOOKUP(A1569,vlookup_a!C:D,2,FALSE)</f>
        <v>0</v>
      </c>
      <c r="E1569" s="2">
        <f t="shared" si="72"/>
        <v>0</v>
      </c>
      <c r="F1569" t="str">
        <f t="shared" si="73"/>
        <v>aman</v>
      </c>
      <c r="G1569" t="str">
        <f t="shared" si="74"/>
        <v>update</v>
      </c>
    </row>
    <row r="1570" spans="1:7" hidden="1" x14ac:dyDescent="0.25">
      <c r="A1570" s="1" t="s">
        <v>1568</v>
      </c>
      <c r="B1570" s="2">
        <v>311670</v>
      </c>
      <c r="C1570" s="2">
        <f>IF(ISNA(VLOOKUP(A1570,vlookup_a!A:B,2,FALSE)),0,(VLOOKUP(A1570,vlookup_a!A:B,2,FALSE)))</f>
        <v>311670</v>
      </c>
      <c r="D1570" s="2">
        <f>VLOOKUP(A1570,vlookup_a!C:D,2,FALSE)</f>
        <v>0</v>
      </c>
      <c r="E1570" s="2">
        <f t="shared" si="72"/>
        <v>0</v>
      </c>
      <c r="F1570" t="str">
        <f t="shared" si="73"/>
        <v>aman</v>
      </c>
      <c r="G1570" t="str">
        <f t="shared" si="74"/>
        <v>update</v>
      </c>
    </row>
    <row r="1571" spans="1:7" hidden="1" x14ac:dyDescent="0.25">
      <c r="A1571" s="1" t="s">
        <v>1569</v>
      </c>
      <c r="B1571" s="2">
        <v>145018</v>
      </c>
      <c r="C1571" s="2">
        <f>IF(ISNA(VLOOKUP(A1571,vlookup_a!A:B,2,FALSE)),0,(VLOOKUP(A1571,vlookup_a!A:B,2,FALSE)))</f>
        <v>145018</v>
      </c>
      <c r="D1571" s="2">
        <f>VLOOKUP(A1571,vlookup_a!C:D,2,FALSE)</f>
        <v>0</v>
      </c>
      <c r="E1571" s="2">
        <f t="shared" si="72"/>
        <v>0</v>
      </c>
      <c r="F1571" t="str">
        <f t="shared" si="73"/>
        <v>aman</v>
      </c>
      <c r="G1571" t="str">
        <f t="shared" si="74"/>
        <v>update</v>
      </c>
    </row>
    <row r="1572" spans="1:7" hidden="1" x14ac:dyDescent="0.25">
      <c r="A1572" s="1" t="s">
        <v>1570</v>
      </c>
      <c r="B1572" s="2">
        <v>24294</v>
      </c>
      <c r="C1572" s="2">
        <f>IF(ISNA(VLOOKUP(A1572,vlookup_a!A:B,2,FALSE)),0,(VLOOKUP(A1572,vlookup_a!A:B,2,FALSE)))</f>
        <v>24294</v>
      </c>
      <c r="D1572" s="2">
        <f>VLOOKUP(A1572,vlookup_a!C:D,2,FALSE)</f>
        <v>0</v>
      </c>
      <c r="E1572" s="2">
        <f t="shared" si="72"/>
        <v>0</v>
      </c>
      <c r="F1572" t="str">
        <f t="shared" si="73"/>
        <v>aman</v>
      </c>
      <c r="G1572" t="str">
        <f t="shared" si="74"/>
        <v>update</v>
      </c>
    </row>
    <row r="1573" spans="1:7" hidden="1" x14ac:dyDescent="0.25">
      <c r="A1573" s="1" t="s">
        <v>1571</v>
      </c>
      <c r="B1573" s="2">
        <v>23908</v>
      </c>
      <c r="C1573" s="2">
        <f>IF(ISNA(VLOOKUP(A1573,vlookup_a!A:B,2,FALSE)),0,(VLOOKUP(A1573,vlookup_a!A:B,2,FALSE)))</f>
        <v>23908</v>
      </c>
      <c r="D1573" s="2">
        <f>VLOOKUP(A1573,vlookup_a!C:D,2,FALSE)</f>
        <v>0</v>
      </c>
      <c r="E1573" s="2">
        <f t="shared" si="72"/>
        <v>0</v>
      </c>
      <c r="F1573" t="str">
        <f t="shared" si="73"/>
        <v>aman</v>
      </c>
      <c r="G1573" t="str">
        <f t="shared" si="74"/>
        <v>update</v>
      </c>
    </row>
    <row r="1574" spans="1:7" hidden="1" x14ac:dyDescent="0.25">
      <c r="A1574" s="1" t="s">
        <v>1572</v>
      </c>
      <c r="B1574" s="2">
        <v>1396922</v>
      </c>
      <c r="C1574" s="2">
        <f>IF(ISNA(VLOOKUP(A1574,vlookup_a!A:B,2,FALSE)),0,(VLOOKUP(A1574,vlookup_a!A:B,2,FALSE)))</f>
        <v>1396922</v>
      </c>
      <c r="D1574" s="2">
        <f>VLOOKUP(A1574,vlookup_a!C:D,2,FALSE)</f>
        <v>0</v>
      </c>
      <c r="E1574" s="2">
        <f t="shared" si="72"/>
        <v>0</v>
      </c>
      <c r="F1574" t="str">
        <f t="shared" si="73"/>
        <v>aman</v>
      </c>
      <c r="G1574" t="str">
        <f t="shared" si="74"/>
        <v>update</v>
      </c>
    </row>
    <row r="1575" spans="1:7" hidden="1" x14ac:dyDescent="0.25">
      <c r="A1575" s="1" t="s">
        <v>1573</v>
      </c>
      <c r="B1575" s="2">
        <v>349801</v>
      </c>
      <c r="C1575" s="2">
        <f>IF(ISNA(VLOOKUP(A1575,vlookup_a!A:B,2,FALSE)),0,(VLOOKUP(A1575,vlookup_a!A:B,2,FALSE)))</f>
        <v>349801</v>
      </c>
      <c r="D1575" s="2">
        <f>VLOOKUP(A1575,vlookup_a!C:D,2,FALSE)</f>
        <v>0</v>
      </c>
      <c r="E1575" s="2">
        <f t="shared" si="72"/>
        <v>0</v>
      </c>
      <c r="F1575" t="str">
        <f t="shared" si="73"/>
        <v>aman</v>
      </c>
      <c r="G1575" t="str">
        <f t="shared" si="74"/>
        <v>update</v>
      </c>
    </row>
    <row r="1576" spans="1:7" hidden="1" x14ac:dyDescent="0.25">
      <c r="A1576" s="1" t="s">
        <v>1574</v>
      </c>
      <c r="B1576" s="2">
        <v>512900</v>
      </c>
      <c r="C1576" s="2">
        <f>IF(ISNA(VLOOKUP(A1576,vlookup_a!A:B,2,FALSE)),0,(VLOOKUP(A1576,vlookup_a!A:B,2,FALSE)))</f>
        <v>512900</v>
      </c>
      <c r="D1576" s="2">
        <f>VLOOKUP(A1576,vlookup_a!C:D,2,FALSE)</f>
        <v>0</v>
      </c>
      <c r="E1576" s="2">
        <f t="shared" si="72"/>
        <v>0</v>
      </c>
      <c r="F1576" t="str">
        <f t="shared" si="73"/>
        <v>aman</v>
      </c>
      <c r="G1576" t="str">
        <f t="shared" si="74"/>
        <v>update</v>
      </c>
    </row>
    <row r="1577" spans="1:7" hidden="1" x14ac:dyDescent="0.25">
      <c r="A1577" s="1" t="s">
        <v>1575</v>
      </c>
      <c r="B1577" s="2">
        <v>1451380</v>
      </c>
      <c r="C1577" s="2">
        <f>IF(ISNA(VLOOKUP(A1577,vlookup_a!A:B,2,FALSE)),0,(VLOOKUP(A1577,vlookup_a!A:B,2,FALSE)))</f>
        <v>1451380</v>
      </c>
      <c r="D1577" s="2">
        <f>VLOOKUP(A1577,vlookup_a!C:D,2,FALSE)</f>
        <v>0</v>
      </c>
      <c r="E1577" s="2">
        <f t="shared" si="72"/>
        <v>0</v>
      </c>
      <c r="F1577" t="str">
        <f t="shared" si="73"/>
        <v>aman</v>
      </c>
      <c r="G1577" t="str">
        <f t="shared" si="74"/>
        <v>update</v>
      </c>
    </row>
    <row r="1578" spans="1:7" hidden="1" x14ac:dyDescent="0.25">
      <c r="A1578" s="1" t="s">
        <v>1576</v>
      </c>
      <c r="B1578" s="2">
        <v>2001080</v>
      </c>
      <c r="C1578" s="2">
        <f>IF(ISNA(VLOOKUP(A1578,vlookup_a!A:B,2,FALSE)),0,(VLOOKUP(A1578,vlookup_a!A:B,2,FALSE)))</f>
        <v>2001080</v>
      </c>
      <c r="D1578" s="2">
        <f>VLOOKUP(A1578,vlookup_a!C:D,2,FALSE)</f>
        <v>0</v>
      </c>
      <c r="E1578" s="2">
        <f t="shared" si="72"/>
        <v>0</v>
      </c>
      <c r="F1578" t="str">
        <f t="shared" si="73"/>
        <v>aman</v>
      </c>
      <c r="G1578" t="str">
        <f t="shared" si="74"/>
        <v>update</v>
      </c>
    </row>
    <row r="1579" spans="1:7" hidden="1" x14ac:dyDescent="0.25">
      <c r="A1579" s="1" t="s">
        <v>1577</v>
      </c>
      <c r="B1579" s="2">
        <v>1987000</v>
      </c>
      <c r="C1579" s="2">
        <f>IF(ISNA(VLOOKUP(A1579,vlookup_a!A:B,2,FALSE)),0,(VLOOKUP(A1579,vlookup_a!A:B,2,FALSE)))</f>
        <v>1987000</v>
      </c>
      <c r="D1579" s="2">
        <f>VLOOKUP(A1579,vlookup_a!C:D,2,FALSE)</f>
        <v>0</v>
      </c>
      <c r="E1579" s="2">
        <f t="shared" si="72"/>
        <v>0</v>
      </c>
      <c r="F1579" t="str">
        <f t="shared" si="73"/>
        <v>aman</v>
      </c>
      <c r="G1579" t="str">
        <f t="shared" si="74"/>
        <v>update</v>
      </c>
    </row>
    <row r="1580" spans="1:7" hidden="1" x14ac:dyDescent="0.25">
      <c r="A1580" s="1" t="s">
        <v>1578</v>
      </c>
      <c r="B1580" s="2">
        <v>171916</v>
      </c>
      <c r="C1580" s="2">
        <f>IF(ISNA(VLOOKUP(A1580,vlookup_a!A:B,2,FALSE)),0,(VLOOKUP(A1580,vlookup_a!A:B,2,FALSE)))</f>
        <v>171916</v>
      </c>
      <c r="D1580" s="2">
        <f>VLOOKUP(A1580,vlookup_a!C:D,2,FALSE)</f>
        <v>0</v>
      </c>
      <c r="E1580" s="2">
        <f t="shared" si="72"/>
        <v>0</v>
      </c>
      <c r="F1580" t="str">
        <f t="shared" si="73"/>
        <v>aman</v>
      </c>
      <c r="G1580" t="str">
        <f t="shared" si="74"/>
        <v>update</v>
      </c>
    </row>
    <row r="1581" spans="1:7" hidden="1" x14ac:dyDescent="0.25">
      <c r="A1581" s="1" t="s">
        <v>1579</v>
      </c>
      <c r="B1581" s="2">
        <v>1860431</v>
      </c>
      <c r="C1581" s="2">
        <f>IF(ISNA(VLOOKUP(A1581,vlookup_a!A:B,2,FALSE)),0,(VLOOKUP(A1581,vlookup_a!A:B,2,FALSE)))</f>
        <v>1860431</v>
      </c>
      <c r="D1581" s="2">
        <f>VLOOKUP(A1581,vlookup_a!C:D,2,FALSE)</f>
        <v>0</v>
      </c>
      <c r="E1581" s="2">
        <f t="shared" si="72"/>
        <v>0</v>
      </c>
      <c r="F1581" t="str">
        <f t="shared" si="73"/>
        <v>aman</v>
      </c>
      <c r="G1581" t="str">
        <f t="shared" si="74"/>
        <v>update</v>
      </c>
    </row>
    <row r="1582" spans="1:7" hidden="1" x14ac:dyDescent="0.25">
      <c r="A1582" s="1" t="s">
        <v>1580</v>
      </c>
      <c r="B1582" s="2">
        <v>622000</v>
      </c>
      <c r="C1582" s="2">
        <f>IF(ISNA(VLOOKUP(A1582,vlookup_a!A:B,2,FALSE)),0,(VLOOKUP(A1582,vlookup_a!A:B,2,FALSE)))</f>
        <v>622000</v>
      </c>
      <c r="D1582" s="2">
        <f>VLOOKUP(A1582,vlookup_a!C:D,2,FALSE)</f>
        <v>0</v>
      </c>
      <c r="E1582" s="2">
        <f t="shared" si="72"/>
        <v>0</v>
      </c>
      <c r="F1582" t="str">
        <f t="shared" si="73"/>
        <v>aman</v>
      </c>
      <c r="G1582" t="str">
        <f t="shared" si="74"/>
        <v>update</v>
      </c>
    </row>
    <row r="1583" spans="1:7" hidden="1" x14ac:dyDescent="0.25">
      <c r="A1583" s="1" t="s">
        <v>1581</v>
      </c>
      <c r="B1583" s="2">
        <v>19712</v>
      </c>
      <c r="C1583" s="2">
        <f>IF(ISNA(VLOOKUP(A1583,vlookup_a!A:B,2,FALSE)),0,(VLOOKUP(A1583,vlookup_a!A:B,2,FALSE)))</f>
        <v>19712</v>
      </c>
      <c r="D1583" s="2">
        <f>VLOOKUP(A1583,vlookup_a!C:D,2,FALSE)</f>
        <v>0</v>
      </c>
      <c r="E1583" s="2">
        <f t="shared" si="72"/>
        <v>0</v>
      </c>
      <c r="F1583" t="str">
        <f t="shared" si="73"/>
        <v>aman</v>
      </c>
      <c r="G1583" t="str">
        <f t="shared" si="74"/>
        <v>update</v>
      </c>
    </row>
    <row r="1584" spans="1:7" hidden="1" x14ac:dyDescent="0.25">
      <c r="A1584" s="1" t="s">
        <v>1582</v>
      </c>
      <c r="B1584" s="2">
        <v>518832</v>
      </c>
      <c r="C1584" s="2">
        <f>IF(ISNA(VLOOKUP(A1584,vlookup_a!A:B,2,FALSE)),0,(VLOOKUP(A1584,vlookup_a!A:B,2,FALSE)))</f>
        <v>518832</v>
      </c>
      <c r="D1584" s="2">
        <f>VLOOKUP(A1584,vlookup_a!C:D,2,FALSE)</f>
        <v>0</v>
      </c>
      <c r="E1584" s="2">
        <f t="shared" si="72"/>
        <v>0</v>
      </c>
      <c r="F1584" t="str">
        <f t="shared" si="73"/>
        <v>aman</v>
      </c>
      <c r="G1584" t="str">
        <f t="shared" si="74"/>
        <v>update</v>
      </c>
    </row>
    <row r="1585" spans="1:7" hidden="1" x14ac:dyDescent="0.25">
      <c r="A1585" s="1" t="s">
        <v>1583</v>
      </c>
      <c r="B1585" s="2">
        <v>1182617</v>
      </c>
      <c r="C1585" s="2">
        <f>IF(ISNA(VLOOKUP(A1585,vlookup_a!A:B,2,FALSE)),0,(VLOOKUP(A1585,vlookup_a!A:B,2,FALSE)))</f>
        <v>1182617</v>
      </c>
      <c r="D1585" s="2">
        <f>VLOOKUP(A1585,vlookup_a!C:D,2,FALSE)</f>
        <v>0</v>
      </c>
      <c r="E1585" s="2">
        <f t="shared" si="72"/>
        <v>0</v>
      </c>
      <c r="F1585" t="str">
        <f t="shared" si="73"/>
        <v>aman</v>
      </c>
      <c r="G1585" t="str">
        <f t="shared" si="74"/>
        <v>update</v>
      </c>
    </row>
    <row r="1586" spans="1:7" hidden="1" x14ac:dyDescent="0.25">
      <c r="A1586" s="1" t="s">
        <v>1584</v>
      </c>
      <c r="B1586" s="2">
        <v>880812</v>
      </c>
      <c r="C1586" s="2">
        <f>IF(ISNA(VLOOKUP(A1586,vlookup_a!A:B,2,FALSE)),0,(VLOOKUP(A1586,vlookup_a!A:B,2,FALSE)))</f>
        <v>880812</v>
      </c>
      <c r="D1586" s="2">
        <f>VLOOKUP(A1586,vlookup_a!C:D,2,FALSE)</f>
        <v>0</v>
      </c>
      <c r="E1586" s="2">
        <f t="shared" si="72"/>
        <v>0</v>
      </c>
      <c r="F1586" t="str">
        <f t="shared" si="73"/>
        <v>aman</v>
      </c>
      <c r="G1586" t="str">
        <f t="shared" si="74"/>
        <v>update</v>
      </c>
    </row>
    <row r="1587" spans="1:7" hidden="1" x14ac:dyDescent="0.25">
      <c r="A1587" s="1" t="s">
        <v>1585</v>
      </c>
      <c r="B1587" s="2">
        <v>285804</v>
      </c>
      <c r="C1587" s="2">
        <f>IF(ISNA(VLOOKUP(A1587,vlookup_a!A:B,2,FALSE)),0,(VLOOKUP(A1587,vlookup_a!A:B,2,FALSE)))</f>
        <v>285804</v>
      </c>
      <c r="D1587" s="2">
        <f>VLOOKUP(A1587,vlookup_a!C:D,2,FALSE)</f>
        <v>0</v>
      </c>
      <c r="E1587" s="2">
        <f t="shared" si="72"/>
        <v>0</v>
      </c>
      <c r="F1587" t="str">
        <f t="shared" si="73"/>
        <v>aman</v>
      </c>
      <c r="G1587" t="str">
        <f t="shared" si="74"/>
        <v>update</v>
      </c>
    </row>
    <row r="1588" spans="1:7" hidden="1" x14ac:dyDescent="0.25">
      <c r="A1588" s="1" t="s">
        <v>1586</v>
      </c>
      <c r="B1588" s="2">
        <v>846101</v>
      </c>
      <c r="C1588" s="2">
        <f>IF(ISNA(VLOOKUP(A1588,vlookup_a!A:B,2,FALSE)),0,(VLOOKUP(A1588,vlookup_a!A:B,2,FALSE)))</f>
        <v>846101</v>
      </c>
      <c r="D1588" s="2">
        <f>VLOOKUP(A1588,vlookup_a!C:D,2,FALSE)</f>
        <v>0</v>
      </c>
      <c r="E1588" s="2">
        <f t="shared" si="72"/>
        <v>0</v>
      </c>
      <c r="F1588" t="str">
        <f t="shared" si="73"/>
        <v>aman</v>
      </c>
      <c r="G1588" t="str">
        <f t="shared" si="74"/>
        <v>update</v>
      </c>
    </row>
    <row r="1589" spans="1:7" hidden="1" x14ac:dyDescent="0.25">
      <c r="A1589" s="1" t="s">
        <v>1587</v>
      </c>
      <c r="B1589" s="2">
        <v>607783</v>
      </c>
      <c r="C1589" s="2">
        <f>IF(ISNA(VLOOKUP(A1589,vlookup_a!A:B,2,FALSE)),0,(VLOOKUP(A1589,vlookup_a!A:B,2,FALSE)))</f>
        <v>607783</v>
      </c>
      <c r="D1589" s="2">
        <f>VLOOKUP(A1589,vlookup_a!C:D,2,FALSE)</f>
        <v>0</v>
      </c>
      <c r="E1589" s="2">
        <f t="shared" si="72"/>
        <v>0</v>
      </c>
      <c r="F1589" t="str">
        <f t="shared" si="73"/>
        <v>aman</v>
      </c>
      <c r="G1589" t="str">
        <f t="shared" si="74"/>
        <v>update</v>
      </c>
    </row>
    <row r="1590" spans="1:7" hidden="1" x14ac:dyDescent="0.25">
      <c r="A1590" s="1" t="s">
        <v>1588</v>
      </c>
      <c r="B1590" s="2">
        <v>171800</v>
      </c>
      <c r="C1590" s="2">
        <f>IF(ISNA(VLOOKUP(A1590,vlookup_a!A:B,2,FALSE)),0,(VLOOKUP(A1590,vlookup_a!A:B,2,FALSE)))</f>
        <v>171800</v>
      </c>
      <c r="D1590" s="2">
        <f>VLOOKUP(A1590,vlookup_a!C:D,2,FALSE)</f>
        <v>0</v>
      </c>
      <c r="E1590" s="2">
        <f t="shared" si="72"/>
        <v>0</v>
      </c>
      <c r="F1590" t="str">
        <f t="shared" si="73"/>
        <v>aman</v>
      </c>
      <c r="G1590" t="str">
        <f t="shared" si="74"/>
        <v>update</v>
      </c>
    </row>
    <row r="1591" spans="1:7" hidden="1" x14ac:dyDescent="0.25">
      <c r="A1591" s="1" t="s">
        <v>1589</v>
      </c>
      <c r="B1591" s="2">
        <v>38483</v>
      </c>
      <c r="C1591" s="2">
        <f>IF(ISNA(VLOOKUP(A1591,vlookup_a!A:B,2,FALSE)),0,(VLOOKUP(A1591,vlookup_a!A:B,2,FALSE)))</f>
        <v>38483</v>
      </c>
      <c r="D1591" s="2">
        <f>VLOOKUP(A1591,vlookup_a!C:D,2,FALSE)</f>
        <v>0</v>
      </c>
      <c r="E1591" s="2">
        <f t="shared" si="72"/>
        <v>0</v>
      </c>
      <c r="F1591" t="str">
        <f t="shared" si="73"/>
        <v>aman</v>
      </c>
      <c r="G1591" t="str">
        <f t="shared" si="74"/>
        <v>update</v>
      </c>
    </row>
    <row r="1592" spans="1:7" hidden="1" x14ac:dyDescent="0.25">
      <c r="A1592" s="1" t="s">
        <v>1590</v>
      </c>
      <c r="B1592" s="2">
        <v>500000</v>
      </c>
      <c r="C1592" s="2">
        <f>IF(ISNA(VLOOKUP(A1592,vlookup_a!A:B,2,FALSE)),0,(VLOOKUP(A1592,vlookup_a!A:B,2,FALSE)))</f>
        <v>500000</v>
      </c>
      <c r="D1592" s="2">
        <f>VLOOKUP(A1592,vlookup_a!C:D,2,FALSE)</f>
        <v>0</v>
      </c>
      <c r="E1592" s="2">
        <f t="shared" si="72"/>
        <v>0</v>
      </c>
      <c r="F1592" t="str">
        <f t="shared" si="73"/>
        <v>aman</v>
      </c>
      <c r="G1592" t="str">
        <f t="shared" si="74"/>
        <v>update</v>
      </c>
    </row>
    <row r="1593" spans="1:7" hidden="1" x14ac:dyDescent="0.25">
      <c r="A1593" s="1" t="s">
        <v>1591</v>
      </c>
      <c r="B1593" s="2">
        <v>215765</v>
      </c>
      <c r="C1593" s="2">
        <f>IF(ISNA(VLOOKUP(A1593,vlookup_a!A:B,2,FALSE)),0,(VLOOKUP(A1593,vlookup_a!A:B,2,FALSE)))</f>
        <v>215765</v>
      </c>
      <c r="D1593" s="2">
        <f>VLOOKUP(A1593,vlookup_a!C:D,2,FALSE)</f>
        <v>0</v>
      </c>
      <c r="E1593" s="2">
        <f t="shared" si="72"/>
        <v>0</v>
      </c>
      <c r="F1593" t="str">
        <f t="shared" si="73"/>
        <v>aman</v>
      </c>
      <c r="G1593" t="str">
        <f t="shared" si="74"/>
        <v>update</v>
      </c>
    </row>
    <row r="1594" spans="1:7" hidden="1" x14ac:dyDescent="0.25">
      <c r="A1594" s="1" t="s">
        <v>1592</v>
      </c>
      <c r="B1594" s="2">
        <v>88000</v>
      </c>
      <c r="C1594" s="2">
        <f>IF(ISNA(VLOOKUP(A1594,vlookup_a!A:B,2,FALSE)),0,(VLOOKUP(A1594,vlookup_a!A:B,2,FALSE)))</f>
        <v>88000</v>
      </c>
      <c r="D1594" s="2">
        <f>VLOOKUP(A1594,vlookup_a!C:D,2,FALSE)</f>
        <v>0</v>
      </c>
      <c r="E1594" s="2">
        <f t="shared" si="72"/>
        <v>0</v>
      </c>
      <c r="F1594" t="str">
        <f t="shared" si="73"/>
        <v>aman</v>
      </c>
      <c r="G1594" t="str">
        <f t="shared" si="74"/>
        <v>update</v>
      </c>
    </row>
    <row r="1595" spans="1:7" hidden="1" x14ac:dyDescent="0.25">
      <c r="A1595" s="1" t="s">
        <v>1593</v>
      </c>
      <c r="B1595" s="2">
        <v>445612</v>
      </c>
      <c r="C1595" s="2">
        <f>IF(ISNA(VLOOKUP(A1595,vlookup_a!A:B,2,FALSE)),0,(VLOOKUP(A1595,vlookup_a!A:B,2,FALSE)))</f>
        <v>445612</v>
      </c>
      <c r="D1595" s="2">
        <f>VLOOKUP(A1595,vlookup_a!C:D,2,FALSE)</f>
        <v>0</v>
      </c>
      <c r="E1595" s="2">
        <f t="shared" si="72"/>
        <v>0</v>
      </c>
      <c r="F1595" t="str">
        <f t="shared" si="73"/>
        <v>aman</v>
      </c>
      <c r="G1595" t="str">
        <f t="shared" si="74"/>
        <v>update</v>
      </c>
    </row>
    <row r="1596" spans="1:7" hidden="1" x14ac:dyDescent="0.25">
      <c r="A1596" s="1" t="s">
        <v>1594</v>
      </c>
      <c r="B1596" s="2">
        <v>900000</v>
      </c>
      <c r="C1596" s="2">
        <f>IF(ISNA(VLOOKUP(A1596,vlookup_a!A:B,2,FALSE)),0,(VLOOKUP(A1596,vlookup_a!A:B,2,FALSE)))</f>
        <v>900000</v>
      </c>
      <c r="D1596" s="2">
        <f>VLOOKUP(A1596,vlookup_a!C:D,2,FALSE)</f>
        <v>0</v>
      </c>
      <c r="E1596" s="2">
        <f t="shared" si="72"/>
        <v>0</v>
      </c>
      <c r="F1596" t="str">
        <f t="shared" si="73"/>
        <v>aman</v>
      </c>
      <c r="G1596" t="str">
        <f t="shared" si="74"/>
        <v>update</v>
      </c>
    </row>
    <row r="1597" spans="1:7" hidden="1" x14ac:dyDescent="0.25">
      <c r="A1597" s="1" t="s">
        <v>1595</v>
      </c>
      <c r="B1597" s="2">
        <v>308332</v>
      </c>
      <c r="C1597" s="2">
        <f>IF(ISNA(VLOOKUP(A1597,vlookup_a!A:B,2,FALSE)),0,(VLOOKUP(A1597,vlookup_a!A:B,2,FALSE)))</f>
        <v>308332</v>
      </c>
      <c r="D1597" s="2">
        <f>VLOOKUP(A1597,vlookup_a!C:D,2,FALSE)</f>
        <v>0</v>
      </c>
      <c r="E1597" s="2">
        <f t="shared" si="72"/>
        <v>0</v>
      </c>
      <c r="F1597" t="str">
        <f t="shared" si="73"/>
        <v>aman</v>
      </c>
      <c r="G1597" t="str">
        <f t="shared" si="74"/>
        <v>update</v>
      </c>
    </row>
    <row r="1598" spans="1:7" hidden="1" x14ac:dyDescent="0.25">
      <c r="A1598" s="1" t="s">
        <v>1596</v>
      </c>
      <c r="B1598" s="2">
        <v>50000</v>
      </c>
      <c r="C1598" s="2">
        <f>IF(ISNA(VLOOKUP(A1598,vlookup_a!A:B,2,FALSE)),0,(VLOOKUP(A1598,vlookup_a!A:B,2,FALSE)))</f>
        <v>50000</v>
      </c>
      <c r="D1598" s="2">
        <f>VLOOKUP(A1598,vlookup_a!C:D,2,FALSE)</f>
        <v>0</v>
      </c>
      <c r="E1598" s="2">
        <f t="shared" si="72"/>
        <v>0</v>
      </c>
      <c r="F1598" t="str">
        <f t="shared" si="73"/>
        <v>aman</v>
      </c>
      <c r="G1598" t="str">
        <f t="shared" si="74"/>
        <v>update</v>
      </c>
    </row>
    <row r="1599" spans="1:7" hidden="1" x14ac:dyDescent="0.25">
      <c r="A1599" s="1" t="s">
        <v>1597</v>
      </c>
      <c r="B1599" s="2">
        <v>200000</v>
      </c>
      <c r="C1599" s="2">
        <f>IF(ISNA(VLOOKUP(A1599,vlookup_a!A:B,2,FALSE)),0,(VLOOKUP(A1599,vlookup_a!A:B,2,FALSE)))</f>
        <v>200000</v>
      </c>
      <c r="D1599" s="2">
        <f>VLOOKUP(A1599,vlookup_a!C:D,2,FALSE)</f>
        <v>0</v>
      </c>
      <c r="E1599" s="2">
        <f t="shared" si="72"/>
        <v>0</v>
      </c>
      <c r="F1599" t="str">
        <f t="shared" si="73"/>
        <v>aman</v>
      </c>
      <c r="G1599" t="str">
        <f t="shared" si="74"/>
        <v>update</v>
      </c>
    </row>
    <row r="1600" spans="1:7" hidden="1" x14ac:dyDescent="0.25">
      <c r="A1600" s="1" t="s">
        <v>1598</v>
      </c>
      <c r="B1600" s="2">
        <v>2447889</v>
      </c>
      <c r="C1600" s="2">
        <f>IF(ISNA(VLOOKUP(A1600,vlookup_a!A:B,2,FALSE)),0,(VLOOKUP(A1600,vlookup_a!A:B,2,FALSE)))</f>
        <v>2447889</v>
      </c>
      <c r="D1600" s="2">
        <f>VLOOKUP(A1600,vlookup_a!C:D,2,FALSE)</f>
        <v>0</v>
      </c>
      <c r="E1600" s="2">
        <f t="shared" si="72"/>
        <v>0</v>
      </c>
      <c r="F1600" t="str">
        <f t="shared" si="73"/>
        <v>aman</v>
      </c>
      <c r="G1600" t="str">
        <f t="shared" si="74"/>
        <v>update</v>
      </c>
    </row>
    <row r="1601" spans="1:7" hidden="1" x14ac:dyDescent="0.25">
      <c r="A1601" s="1" t="s">
        <v>1599</v>
      </c>
      <c r="B1601" s="2">
        <v>2271951</v>
      </c>
      <c r="C1601" s="2">
        <f>IF(ISNA(VLOOKUP(A1601,vlookup_a!A:B,2,FALSE)),0,(VLOOKUP(A1601,vlookup_a!A:B,2,FALSE)))</f>
        <v>2271951</v>
      </c>
      <c r="D1601" s="2">
        <f>VLOOKUP(A1601,vlookup_a!C:D,2,FALSE)</f>
        <v>0</v>
      </c>
      <c r="E1601" s="2">
        <f t="shared" si="72"/>
        <v>0</v>
      </c>
      <c r="F1601" t="str">
        <f t="shared" si="73"/>
        <v>aman</v>
      </c>
      <c r="G1601" t="str">
        <f t="shared" si="74"/>
        <v>update</v>
      </c>
    </row>
    <row r="1602" spans="1:7" hidden="1" x14ac:dyDescent="0.25">
      <c r="A1602" s="1" t="s">
        <v>1600</v>
      </c>
      <c r="B1602" s="2">
        <v>622858</v>
      </c>
      <c r="C1602" s="2">
        <f>IF(ISNA(VLOOKUP(A1602,vlookup_a!A:B,2,FALSE)),0,(VLOOKUP(A1602,vlookup_a!A:B,2,FALSE)))</f>
        <v>622858</v>
      </c>
      <c r="D1602" s="2">
        <f>VLOOKUP(A1602,vlookup_a!C:D,2,FALSE)</f>
        <v>0</v>
      </c>
      <c r="E1602" s="2">
        <f t="shared" si="72"/>
        <v>0</v>
      </c>
      <c r="F1602" t="str">
        <f t="shared" si="73"/>
        <v>aman</v>
      </c>
      <c r="G1602" t="str">
        <f t="shared" si="74"/>
        <v>update</v>
      </c>
    </row>
    <row r="1603" spans="1:7" hidden="1" x14ac:dyDescent="0.25">
      <c r="A1603" s="1" t="s">
        <v>1601</v>
      </c>
      <c r="B1603" s="2">
        <v>735242</v>
      </c>
      <c r="C1603" s="2">
        <f>IF(ISNA(VLOOKUP(A1603,vlookup_a!A:B,2,FALSE)),0,(VLOOKUP(A1603,vlookup_a!A:B,2,FALSE)))</f>
        <v>735242</v>
      </c>
      <c r="D1603" s="2">
        <f>VLOOKUP(A1603,vlookup_a!C:D,2,FALSE)</f>
        <v>0</v>
      </c>
      <c r="E1603" s="2">
        <f t="shared" ref="E1603:E1666" si="75">B1603-C1603</f>
        <v>0</v>
      </c>
      <c r="F1603" t="str">
        <f t="shared" ref="F1603:F1666" si="76">IF(B1603=C1603,"aman",IF(B1603&lt;C1603,"aman","cek"))</f>
        <v>aman</v>
      </c>
      <c r="G1603" t="str">
        <f t="shared" ref="G1603:G1666" si="77">IF(D1603=B1603,"no update","update")</f>
        <v>update</v>
      </c>
    </row>
    <row r="1604" spans="1:7" hidden="1" x14ac:dyDescent="0.25">
      <c r="A1604" s="1" t="s">
        <v>1602</v>
      </c>
      <c r="B1604" s="2">
        <v>356928</v>
      </c>
      <c r="C1604" s="2">
        <f>IF(ISNA(VLOOKUP(A1604,vlookup_a!A:B,2,FALSE)),0,(VLOOKUP(A1604,vlookup_a!A:B,2,FALSE)))</f>
        <v>356928</v>
      </c>
      <c r="D1604" s="2">
        <f>VLOOKUP(A1604,vlookup_a!C:D,2,FALSE)</f>
        <v>0</v>
      </c>
      <c r="E1604" s="2">
        <f t="shared" si="75"/>
        <v>0</v>
      </c>
      <c r="F1604" t="str">
        <f t="shared" si="76"/>
        <v>aman</v>
      </c>
      <c r="G1604" t="str">
        <f t="shared" si="77"/>
        <v>update</v>
      </c>
    </row>
    <row r="1605" spans="1:7" hidden="1" x14ac:dyDescent="0.25">
      <c r="A1605" s="1" t="s">
        <v>1603</v>
      </c>
      <c r="B1605" s="2">
        <v>20000</v>
      </c>
      <c r="C1605" s="2">
        <f>IF(ISNA(VLOOKUP(A1605,vlookup_a!A:B,2,FALSE)),0,(VLOOKUP(A1605,vlookup_a!A:B,2,FALSE)))</f>
        <v>20000</v>
      </c>
      <c r="D1605" s="2">
        <f>VLOOKUP(A1605,vlookup_a!C:D,2,FALSE)</f>
        <v>0</v>
      </c>
      <c r="E1605" s="2">
        <f t="shared" si="75"/>
        <v>0</v>
      </c>
      <c r="F1605" t="str">
        <f t="shared" si="76"/>
        <v>aman</v>
      </c>
      <c r="G1605" t="str">
        <f t="shared" si="77"/>
        <v>update</v>
      </c>
    </row>
    <row r="1606" spans="1:7" hidden="1" x14ac:dyDescent="0.25">
      <c r="A1606" s="1" t="s">
        <v>1604</v>
      </c>
      <c r="B1606" s="2">
        <v>52528</v>
      </c>
      <c r="C1606" s="2">
        <f>IF(ISNA(VLOOKUP(A1606,vlookup_a!A:B,2,FALSE)),0,(VLOOKUP(A1606,vlookup_a!A:B,2,FALSE)))</f>
        <v>52528</v>
      </c>
      <c r="D1606" s="2">
        <f>VLOOKUP(A1606,vlookup_a!C:D,2,FALSE)</f>
        <v>0</v>
      </c>
      <c r="E1606" s="2">
        <f t="shared" si="75"/>
        <v>0</v>
      </c>
      <c r="F1606" t="str">
        <f t="shared" si="76"/>
        <v>aman</v>
      </c>
      <c r="G1606" t="str">
        <f t="shared" si="77"/>
        <v>update</v>
      </c>
    </row>
    <row r="1607" spans="1:7" hidden="1" x14ac:dyDescent="0.25">
      <c r="A1607" s="1" t="s">
        <v>1605</v>
      </c>
      <c r="B1607" s="2">
        <v>383073</v>
      </c>
      <c r="C1607" s="2">
        <f>IF(ISNA(VLOOKUP(A1607,vlookup_a!A:B,2,FALSE)),0,(VLOOKUP(A1607,vlookup_a!A:B,2,FALSE)))</f>
        <v>383073</v>
      </c>
      <c r="D1607" s="2">
        <f>VLOOKUP(A1607,vlookup_a!C:D,2,FALSE)</f>
        <v>0</v>
      </c>
      <c r="E1607" s="2">
        <f t="shared" si="75"/>
        <v>0</v>
      </c>
      <c r="F1607" t="str">
        <f t="shared" si="76"/>
        <v>aman</v>
      </c>
      <c r="G1607" t="str">
        <f t="shared" si="77"/>
        <v>update</v>
      </c>
    </row>
    <row r="1608" spans="1:7" hidden="1" x14ac:dyDescent="0.25">
      <c r="A1608" s="1" t="s">
        <v>1606</v>
      </c>
      <c r="B1608" s="2">
        <v>319934</v>
      </c>
      <c r="C1608" s="2">
        <f>IF(ISNA(VLOOKUP(A1608,vlookup_a!A:B,2,FALSE)),0,(VLOOKUP(A1608,vlookup_a!A:B,2,FALSE)))</f>
        <v>319934</v>
      </c>
      <c r="D1608" s="2">
        <f>VLOOKUP(A1608,vlookup_a!C:D,2,FALSE)</f>
        <v>0</v>
      </c>
      <c r="E1608" s="2">
        <f t="shared" si="75"/>
        <v>0</v>
      </c>
      <c r="F1608" t="str">
        <f t="shared" si="76"/>
        <v>aman</v>
      </c>
      <c r="G1608" t="str">
        <f t="shared" si="77"/>
        <v>update</v>
      </c>
    </row>
    <row r="1609" spans="1:7" hidden="1" x14ac:dyDescent="0.25">
      <c r="A1609" s="1" t="s">
        <v>1607</v>
      </c>
      <c r="B1609" s="2">
        <v>1624860</v>
      </c>
      <c r="C1609" s="2">
        <f>IF(ISNA(VLOOKUP(A1609,vlookup_a!A:B,2,FALSE)),0,(VLOOKUP(A1609,vlookup_a!A:B,2,FALSE)))</f>
        <v>1624860</v>
      </c>
      <c r="D1609" s="2">
        <f>VLOOKUP(A1609,vlookup_a!C:D,2,FALSE)</f>
        <v>0</v>
      </c>
      <c r="E1609" s="2">
        <f t="shared" si="75"/>
        <v>0</v>
      </c>
      <c r="F1609" t="str">
        <f t="shared" si="76"/>
        <v>aman</v>
      </c>
      <c r="G1609" t="str">
        <f t="shared" si="77"/>
        <v>update</v>
      </c>
    </row>
    <row r="1610" spans="1:7" hidden="1" x14ac:dyDescent="0.25">
      <c r="A1610" s="1" t="s">
        <v>1608</v>
      </c>
      <c r="B1610" s="2">
        <v>57500</v>
      </c>
      <c r="C1610" s="2">
        <f>IF(ISNA(VLOOKUP(A1610,vlookup_a!A:B,2,FALSE)),0,(VLOOKUP(A1610,vlookup_a!A:B,2,FALSE)))</f>
        <v>57500</v>
      </c>
      <c r="D1610" s="2">
        <f>VLOOKUP(A1610,vlookup_a!C:D,2,FALSE)</f>
        <v>0</v>
      </c>
      <c r="E1610" s="2">
        <f t="shared" si="75"/>
        <v>0</v>
      </c>
      <c r="F1610" t="str">
        <f t="shared" si="76"/>
        <v>aman</v>
      </c>
      <c r="G1610" t="str">
        <f t="shared" si="77"/>
        <v>update</v>
      </c>
    </row>
    <row r="1611" spans="1:7" hidden="1" x14ac:dyDescent="0.25">
      <c r="A1611" s="1" t="s">
        <v>1609</v>
      </c>
      <c r="B1611" s="2">
        <v>55022</v>
      </c>
      <c r="C1611" s="2">
        <f>IF(ISNA(VLOOKUP(A1611,vlookup_a!A:B,2,FALSE)),0,(VLOOKUP(A1611,vlookup_a!A:B,2,FALSE)))</f>
        <v>55022</v>
      </c>
      <c r="D1611" s="2">
        <f>VLOOKUP(A1611,vlookup_a!C:D,2,FALSE)</f>
        <v>0</v>
      </c>
      <c r="E1611" s="2">
        <f t="shared" si="75"/>
        <v>0</v>
      </c>
      <c r="F1611" t="str">
        <f t="shared" si="76"/>
        <v>aman</v>
      </c>
      <c r="G1611" t="str">
        <f t="shared" si="77"/>
        <v>update</v>
      </c>
    </row>
    <row r="1612" spans="1:7" hidden="1" x14ac:dyDescent="0.25">
      <c r="A1612" s="1" t="s">
        <v>1610</v>
      </c>
      <c r="B1612" s="2">
        <v>100000</v>
      </c>
      <c r="C1612" s="2">
        <f>IF(ISNA(VLOOKUP(A1612,vlookup_a!A:B,2,FALSE)),0,(VLOOKUP(A1612,vlookup_a!A:B,2,FALSE)))</f>
        <v>100000</v>
      </c>
      <c r="D1612" s="2">
        <f>VLOOKUP(A1612,vlookup_a!C:D,2,FALSE)</f>
        <v>0</v>
      </c>
      <c r="E1612" s="2">
        <f t="shared" si="75"/>
        <v>0</v>
      </c>
      <c r="F1612" t="str">
        <f t="shared" si="76"/>
        <v>aman</v>
      </c>
      <c r="G1612" t="str">
        <f t="shared" si="77"/>
        <v>update</v>
      </c>
    </row>
    <row r="1613" spans="1:7" hidden="1" x14ac:dyDescent="0.25">
      <c r="A1613" s="1" t="s">
        <v>1611</v>
      </c>
      <c r="B1613" s="2">
        <v>731684</v>
      </c>
      <c r="C1613" s="2">
        <f>IF(ISNA(VLOOKUP(A1613,vlookup_a!A:B,2,FALSE)),0,(VLOOKUP(A1613,vlookup_a!A:B,2,FALSE)))</f>
        <v>731684</v>
      </c>
      <c r="D1613" s="2">
        <f>VLOOKUP(A1613,vlookup_a!C:D,2,FALSE)</f>
        <v>0</v>
      </c>
      <c r="E1613" s="2">
        <f t="shared" si="75"/>
        <v>0</v>
      </c>
      <c r="F1613" t="str">
        <f t="shared" si="76"/>
        <v>aman</v>
      </c>
      <c r="G1613" t="str">
        <f t="shared" si="77"/>
        <v>update</v>
      </c>
    </row>
    <row r="1614" spans="1:7" hidden="1" x14ac:dyDescent="0.25">
      <c r="A1614" s="1" t="s">
        <v>1612</v>
      </c>
      <c r="B1614" s="2">
        <v>25000</v>
      </c>
      <c r="C1614" s="2">
        <f>IF(ISNA(VLOOKUP(A1614,vlookup_a!A:B,2,FALSE)),0,(VLOOKUP(A1614,vlookup_a!A:B,2,FALSE)))</f>
        <v>25000</v>
      </c>
      <c r="D1614" s="2">
        <f>VLOOKUP(A1614,vlookup_a!C:D,2,FALSE)</f>
        <v>0</v>
      </c>
      <c r="E1614" s="2">
        <f t="shared" si="75"/>
        <v>0</v>
      </c>
      <c r="F1614" t="str">
        <f t="shared" si="76"/>
        <v>aman</v>
      </c>
      <c r="G1614" t="str">
        <f t="shared" si="77"/>
        <v>update</v>
      </c>
    </row>
    <row r="1615" spans="1:7" hidden="1" x14ac:dyDescent="0.25">
      <c r="A1615" s="1" t="s">
        <v>1613</v>
      </c>
      <c r="B1615" s="2">
        <v>25442</v>
      </c>
      <c r="C1615" s="2">
        <f>IF(ISNA(VLOOKUP(A1615,vlookup_a!A:B,2,FALSE)),0,(VLOOKUP(A1615,vlookup_a!A:B,2,FALSE)))</f>
        <v>25442</v>
      </c>
      <c r="D1615" s="2">
        <f>VLOOKUP(A1615,vlookup_a!C:D,2,FALSE)</f>
        <v>0</v>
      </c>
      <c r="E1615" s="2">
        <f t="shared" si="75"/>
        <v>0</v>
      </c>
      <c r="F1615" t="str">
        <f t="shared" si="76"/>
        <v>aman</v>
      </c>
      <c r="G1615" t="str">
        <f t="shared" si="77"/>
        <v>update</v>
      </c>
    </row>
    <row r="1616" spans="1:7" hidden="1" x14ac:dyDescent="0.25">
      <c r="A1616" s="1" t="s">
        <v>1614</v>
      </c>
      <c r="B1616" s="2">
        <v>70000</v>
      </c>
      <c r="C1616" s="2">
        <f>IF(ISNA(VLOOKUP(A1616,vlookup_a!A:B,2,FALSE)),0,(VLOOKUP(A1616,vlookup_a!A:B,2,FALSE)))</f>
        <v>70000</v>
      </c>
      <c r="D1616" s="2">
        <f>VLOOKUP(A1616,vlookup_a!C:D,2,FALSE)</f>
        <v>0</v>
      </c>
      <c r="E1616" s="2">
        <f t="shared" si="75"/>
        <v>0</v>
      </c>
      <c r="F1616" t="str">
        <f t="shared" si="76"/>
        <v>aman</v>
      </c>
      <c r="G1616" t="str">
        <f t="shared" si="77"/>
        <v>update</v>
      </c>
    </row>
    <row r="1617" spans="1:7" hidden="1" x14ac:dyDescent="0.25">
      <c r="A1617" s="1" t="s">
        <v>1615</v>
      </c>
      <c r="B1617" s="2">
        <v>270000</v>
      </c>
      <c r="C1617" s="2">
        <f>IF(ISNA(VLOOKUP(A1617,vlookup_a!A:B,2,FALSE)),0,(VLOOKUP(A1617,vlookup_a!A:B,2,FALSE)))</f>
        <v>270000</v>
      </c>
      <c r="D1617" s="2">
        <f>VLOOKUP(A1617,vlookup_a!C:D,2,FALSE)</f>
        <v>0</v>
      </c>
      <c r="E1617" s="2">
        <f t="shared" si="75"/>
        <v>0</v>
      </c>
      <c r="F1617" t="str">
        <f t="shared" si="76"/>
        <v>aman</v>
      </c>
      <c r="G1617" t="str">
        <f t="shared" si="77"/>
        <v>update</v>
      </c>
    </row>
    <row r="1618" spans="1:7" hidden="1" x14ac:dyDescent="0.25">
      <c r="A1618" s="1" t="s">
        <v>1616</v>
      </c>
      <c r="B1618" s="2">
        <v>1215033</v>
      </c>
      <c r="C1618" s="2">
        <f>IF(ISNA(VLOOKUP(A1618,vlookup_a!A:B,2,FALSE)),0,(VLOOKUP(A1618,vlookup_a!A:B,2,FALSE)))</f>
        <v>1215033</v>
      </c>
      <c r="D1618" s="2">
        <f>VLOOKUP(A1618,vlookup_a!C:D,2,FALSE)</f>
        <v>0</v>
      </c>
      <c r="E1618" s="2">
        <f t="shared" si="75"/>
        <v>0</v>
      </c>
      <c r="F1618" t="str">
        <f t="shared" si="76"/>
        <v>aman</v>
      </c>
      <c r="G1618" t="str">
        <f t="shared" si="77"/>
        <v>update</v>
      </c>
    </row>
    <row r="1619" spans="1:7" hidden="1" x14ac:dyDescent="0.25">
      <c r="A1619" s="1" t="s">
        <v>1617</v>
      </c>
      <c r="B1619" s="2">
        <v>2000</v>
      </c>
      <c r="C1619" s="2">
        <f>IF(ISNA(VLOOKUP(A1619,vlookup_a!A:B,2,FALSE)),0,(VLOOKUP(A1619,vlookup_a!A:B,2,FALSE)))</f>
        <v>2000</v>
      </c>
      <c r="D1619" s="2">
        <f>VLOOKUP(A1619,vlookup_a!C:D,2,FALSE)</f>
        <v>0</v>
      </c>
      <c r="E1619" s="2">
        <f t="shared" si="75"/>
        <v>0</v>
      </c>
      <c r="F1619" t="str">
        <f t="shared" si="76"/>
        <v>aman</v>
      </c>
      <c r="G1619" t="str">
        <f t="shared" si="77"/>
        <v>update</v>
      </c>
    </row>
    <row r="1620" spans="1:7" hidden="1" x14ac:dyDescent="0.25">
      <c r="A1620" s="1" t="s">
        <v>1618</v>
      </c>
      <c r="B1620" s="2">
        <v>520182</v>
      </c>
      <c r="C1620" s="2">
        <f>IF(ISNA(VLOOKUP(A1620,vlookup_a!A:B,2,FALSE)),0,(VLOOKUP(A1620,vlookup_a!A:B,2,FALSE)))</f>
        <v>520182</v>
      </c>
      <c r="D1620" s="2">
        <f>VLOOKUP(A1620,vlookup_a!C:D,2,FALSE)</f>
        <v>0</v>
      </c>
      <c r="E1620" s="2">
        <f t="shared" si="75"/>
        <v>0</v>
      </c>
      <c r="F1620" t="str">
        <f t="shared" si="76"/>
        <v>aman</v>
      </c>
      <c r="G1620" t="str">
        <f t="shared" si="77"/>
        <v>update</v>
      </c>
    </row>
    <row r="1621" spans="1:7" hidden="1" x14ac:dyDescent="0.25">
      <c r="A1621" s="1" t="s">
        <v>1619</v>
      </c>
      <c r="B1621" s="2">
        <v>1422588</v>
      </c>
      <c r="C1621" s="2">
        <f>IF(ISNA(VLOOKUP(A1621,vlookup_a!A:B,2,FALSE)),0,(VLOOKUP(A1621,vlookup_a!A:B,2,FALSE)))</f>
        <v>1422588</v>
      </c>
      <c r="D1621" s="2">
        <f>VLOOKUP(A1621,vlookup_a!C:D,2,FALSE)</f>
        <v>0</v>
      </c>
      <c r="E1621" s="2">
        <f t="shared" si="75"/>
        <v>0</v>
      </c>
      <c r="F1621" t="str">
        <f t="shared" si="76"/>
        <v>aman</v>
      </c>
      <c r="G1621" t="str">
        <f t="shared" si="77"/>
        <v>update</v>
      </c>
    </row>
    <row r="1622" spans="1:7" hidden="1" x14ac:dyDescent="0.25">
      <c r="A1622" s="1" t="s">
        <v>1620</v>
      </c>
      <c r="B1622" s="2">
        <v>2214335</v>
      </c>
      <c r="C1622" s="2">
        <f>IF(ISNA(VLOOKUP(A1622,vlookup_a!A:B,2,FALSE)),0,(VLOOKUP(A1622,vlookup_a!A:B,2,FALSE)))</f>
        <v>2214335</v>
      </c>
      <c r="D1622" s="2">
        <f>VLOOKUP(A1622,vlookup_a!C:D,2,FALSE)</f>
        <v>0</v>
      </c>
      <c r="E1622" s="2">
        <f t="shared" si="75"/>
        <v>0</v>
      </c>
      <c r="F1622" t="str">
        <f t="shared" si="76"/>
        <v>aman</v>
      </c>
      <c r="G1622" t="str">
        <f t="shared" si="77"/>
        <v>update</v>
      </c>
    </row>
    <row r="1623" spans="1:7" hidden="1" x14ac:dyDescent="0.25">
      <c r="A1623" s="1" t="s">
        <v>1621</v>
      </c>
      <c r="B1623" s="2">
        <v>12001</v>
      </c>
      <c r="C1623" s="2">
        <f>IF(ISNA(VLOOKUP(A1623,vlookup_a!A:B,2,FALSE)),0,(VLOOKUP(A1623,vlookup_a!A:B,2,FALSE)))</f>
        <v>12001</v>
      </c>
      <c r="D1623" s="2">
        <f>VLOOKUP(A1623,vlookup_a!C:D,2,FALSE)</f>
        <v>0</v>
      </c>
      <c r="E1623" s="2">
        <f t="shared" si="75"/>
        <v>0</v>
      </c>
      <c r="F1623" t="str">
        <f t="shared" si="76"/>
        <v>aman</v>
      </c>
      <c r="G1623" t="str">
        <f t="shared" si="77"/>
        <v>update</v>
      </c>
    </row>
    <row r="1624" spans="1:7" hidden="1" x14ac:dyDescent="0.25">
      <c r="A1624" s="1" t="s">
        <v>1622</v>
      </c>
      <c r="B1624" s="2">
        <v>159887</v>
      </c>
      <c r="C1624" s="2">
        <f>IF(ISNA(VLOOKUP(A1624,vlookup_a!A:B,2,FALSE)),0,(VLOOKUP(A1624,vlookup_a!A:B,2,FALSE)))</f>
        <v>159887</v>
      </c>
      <c r="D1624" s="2">
        <f>VLOOKUP(A1624,vlookup_a!C:D,2,FALSE)</f>
        <v>0</v>
      </c>
      <c r="E1624" s="2">
        <f t="shared" si="75"/>
        <v>0</v>
      </c>
      <c r="F1624" t="str">
        <f t="shared" si="76"/>
        <v>aman</v>
      </c>
      <c r="G1624" t="str">
        <f t="shared" si="77"/>
        <v>update</v>
      </c>
    </row>
    <row r="1625" spans="1:7" hidden="1" x14ac:dyDescent="0.25">
      <c r="A1625" s="1" t="s">
        <v>1623</v>
      </c>
      <c r="B1625" s="2">
        <v>780567</v>
      </c>
      <c r="C1625" s="2">
        <f>IF(ISNA(VLOOKUP(A1625,vlookup_a!A:B,2,FALSE)),0,(VLOOKUP(A1625,vlookup_a!A:B,2,FALSE)))</f>
        <v>780567</v>
      </c>
      <c r="D1625" s="2">
        <f>VLOOKUP(A1625,vlookup_a!C:D,2,FALSE)</f>
        <v>0</v>
      </c>
      <c r="E1625" s="2">
        <f t="shared" si="75"/>
        <v>0</v>
      </c>
      <c r="F1625" t="str">
        <f t="shared" si="76"/>
        <v>aman</v>
      </c>
      <c r="G1625" t="str">
        <f t="shared" si="77"/>
        <v>update</v>
      </c>
    </row>
    <row r="1626" spans="1:7" hidden="1" x14ac:dyDescent="0.25">
      <c r="A1626" s="1" t="s">
        <v>1624</v>
      </c>
      <c r="B1626" s="2">
        <v>75300</v>
      </c>
      <c r="C1626" s="2">
        <f>IF(ISNA(VLOOKUP(A1626,vlookup_a!A:B,2,FALSE)),0,(VLOOKUP(A1626,vlookup_a!A:B,2,FALSE)))</f>
        <v>75300</v>
      </c>
      <c r="D1626" s="2">
        <f>VLOOKUP(A1626,vlookup_a!C:D,2,FALSE)</f>
        <v>0</v>
      </c>
      <c r="E1626" s="2">
        <f t="shared" si="75"/>
        <v>0</v>
      </c>
      <c r="F1626" t="str">
        <f t="shared" si="76"/>
        <v>aman</v>
      </c>
      <c r="G1626" t="str">
        <f t="shared" si="77"/>
        <v>update</v>
      </c>
    </row>
    <row r="1627" spans="1:7" hidden="1" x14ac:dyDescent="0.25">
      <c r="A1627" s="1" t="s">
        <v>1625</v>
      </c>
      <c r="B1627" s="2">
        <v>450000</v>
      </c>
      <c r="C1627" s="2">
        <f>IF(ISNA(VLOOKUP(A1627,vlookup_a!A:B,2,FALSE)),0,(VLOOKUP(A1627,vlookup_a!A:B,2,FALSE)))</f>
        <v>450000</v>
      </c>
      <c r="D1627" s="2">
        <f>VLOOKUP(A1627,vlookup_a!C:D,2,FALSE)</f>
        <v>0</v>
      </c>
      <c r="E1627" s="2">
        <f t="shared" si="75"/>
        <v>0</v>
      </c>
      <c r="F1627" t="str">
        <f t="shared" si="76"/>
        <v>aman</v>
      </c>
      <c r="G1627" t="str">
        <f t="shared" si="77"/>
        <v>update</v>
      </c>
    </row>
    <row r="1628" spans="1:7" hidden="1" x14ac:dyDescent="0.25">
      <c r="A1628" s="1" t="s">
        <v>1626</v>
      </c>
      <c r="B1628" s="2">
        <v>628089</v>
      </c>
      <c r="C1628" s="2">
        <f>IF(ISNA(VLOOKUP(A1628,vlookup_a!A:B,2,FALSE)),0,(VLOOKUP(A1628,vlookup_a!A:B,2,FALSE)))</f>
        <v>628089</v>
      </c>
      <c r="D1628" s="2">
        <f>VLOOKUP(A1628,vlookup_a!C:D,2,FALSE)</f>
        <v>0</v>
      </c>
      <c r="E1628" s="2">
        <f t="shared" si="75"/>
        <v>0</v>
      </c>
      <c r="F1628" t="str">
        <f t="shared" si="76"/>
        <v>aman</v>
      </c>
      <c r="G1628" t="str">
        <f t="shared" si="77"/>
        <v>update</v>
      </c>
    </row>
    <row r="1629" spans="1:7" hidden="1" x14ac:dyDescent="0.25">
      <c r="A1629" s="1" t="s">
        <v>1627</v>
      </c>
      <c r="B1629" s="2">
        <v>1638832</v>
      </c>
      <c r="C1629" s="2">
        <f>IF(ISNA(VLOOKUP(A1629,vlookup_a!A:B,2,FALSE)),0,(VLOOKUP(A1629,vlookup_a!A:B,2,FALSE)))</f>
        <v>1638832</v>
      </c>
      <c r="D1629" s="2">
        <f>VLOOKUP(A1629,vlookup_a!C:D,2,FALSE)</f>
        <v>0</v>
      </c>
      <c r="E1629" s="2">
        <f t="shared" si="75"/>
        <v>0</v>
      </c>
      <c r="F1629" t="str">
        <f t="shared" si="76"/>
        <v>aman</v>
      </c>
      <c r="G1629" t="str">
        <f t="shared" si="77"/>
        <v>update</v>
      </c>
    </row>
    <row r="1630" spans="1:7" hidden="1" x14ac:dyDescent="0.25">
      <c r="A1630" s="1" t="s">
        <v>1628</v>
      </c>
      <c r="B1630" s="2">
        <v>637261</v>
      </c>
      <c r="C1630" s="2">
        <f>IF(ISNA(VLOOKUP(A1630,vlookup_a!A:B,2,FALSE)),0,(VLOOKUP(A1630,vlookup_a!A:B,2,FALSE)))</f>
        <v>637261</v>
      </c>
      <c r="D1630" s="2">
        <f>VLOOKUP(A1630,vlookup_a!C:D,2,FALSE)</f>
        <v>0</v>
      </c>
      <c r="E1630" s="2">
        <f t="shared" si="75"/>
        <v>0</v>
      </c>
      <c r="F1630" t="str">
        <f t="shared" si="76"/>
        <v>aman</v>
      </c>
      <c r="G1630" t="str">
        <f t="shared" si="77"/>
        <v>update</v>
      </c>
    </row>
    <row r="1631" spans="1:7" hidden="1" x14ac:dyDescent="0.25">
      <c r="A1631" s="1" t="s">
        <v>1629</v>
      </c>
      <c r="B1631" s="2">
        <v>743598</v>
      </c>
      <c r="C1631" s="2">
        <f>IF(ISNA(VLOOKUP(A1631,vlookup_a!A:B,2,FALSE)),0,(VLOOKUP(A1631,vlookup_a!A:B,2,FALSE)))</f>
        <v>743598</v>
      </c>
      <c r="D1631" s="2">
        <f>VLOOKUP(A1631,vlookup_a!C:D,2,FALSE)</f>
        <v>0</v>
      </c>
      <c r="E1631" s="2">
        <f t="shared" si="75"/>
        <v>0</v>
      </c>
      <c r="F1631" t="str">
        <f t="shared" si="76"/>
        <v>aman</v>
      </c>
      <c r="G1631" t="str">
        <f t="shared" si="77"/>
        <v>update</v>
      </c>
    </row>
    <row r="1632" spans="1:7" hidden="1" x14ac:dyDescent="0.25">
      <c r="A1632" s="1" t="s">
        <v>1630</v>
      </c>
      <c r="B1632" s="2">
        <v>37000</v>
      </c>
      <c r="C1632" s="2">
        <f>IF(ISNA(VLOOKUP(A1632,vlookup_a!A:B,2,FALSE)),0,(VLOOKUP(A1632,vlookup_a!A:B,2,FALSE)))</f>
        <v>37000</v>
      </c>
      <c r="D1632" s="2">
        <f>VLOOKUP(A1632,vlookup_a!C:D,2,FALSE)</f>
        <v>0</v>
      </c>
      <c r="E1632" s="2">
        <f t="shared" si="75"/>
        <v>0</v>
      </c>
      <c r="F1632" t="str">
        <f t="shared" si="76"/>
        <v>aman</v>
      </c>
      <c r="G1632" t="str">
        <f t="shared" si="77"/>
        <v>update</v>
      </c>
    </row>
    <row r="1633" spans="1:7" hidden="1" x14ac:dyDescent="0.25">
      <c r="A1633" s="1" t="s">
        <v>1631</v>
      </c>
      <c r="B1633" s="2">
        <v>6382000</v>
      </c>
      <c r="C1633" s="2">
        <f>IF(ISNA(VLOOKUP(A1633,vlookup_a!A:B,2,FALSE)),0,(VLOOKUP(A1633,vlookup_a!A:B,2,FALSE)))</f>
        <v>6382000</v>
      </c>
      <c r="D1633" s="2">
        <f>VLOOKUP(A1633,vlookup_a!C:D,2,FALSE)</f>
        <v>0</v>
      </c>
      <c r="E1633" s="2">
        <f t="shared" si="75"/>
        <v>0</v>
      </c>
      <c r="F1633" t="str">
        <f t="shared" si="76"/>
        <v>aman</v>
      </c>
      <c r="G1633" t="str">
        <f t="shared" si="77"/>
        <v>update</v>
      </c>
    </row>
    <row r="1634" spans="1:7" hidden="1" x14ac:dyDescent="0.25">
      <c r="A1634" s="1" t="s">
        <v>1632</v>
      </c>
      <c r="B1634" s="2">
        <v>376660</v>
      </c>
      <c r="C1634" s="2">
        <f>IF(ISNA(VLOOKUP(A1634,vlookup_a!A:B,2,FALSE)),0,(VLOOKUP(A1634,vlookup_a!A:B,2,FALSE)))</f>
        <v>376660</v>
      </c>
      <c r="D1634" s="2">
        <f>VLOOKUP(A1634,vlookup_a!C:D,2,FALSE)</f>
        <v>0</v>
      </c>
      <c r="E1634" s="2">
        <f t="shared" si="75"/>
        <v>0</v>
      </c>
      <c r="F1634" t="str">
        <f t="shared" si="76"/>
        <v>aman</v>
      </c>
      <c r="G1634" t="str">
        <f t="shared" si="77"/>
        <v>update</v>
      </c>
    </row>
    <row r="1635" spans="1:7" hidden="1" x14ac:dyDescent="0.25">
      <c r="A1635" s="1" t="s">
        <v>1633</v>
      </c>
      <c r="B1635" s="2">
        <v>846465</v>
      </c>
      <c r="C1635" s="2">
        <f>IF(ISNA(VLOOKUP(A1635,vlookup_a!A:B,2,FALSE)),0,(VLOOKUP(A1635,vlookup_a!A:B,2,FALSE)))</f>
        <v>846465</v>
      </c>
      <c r="D1635" s="2">
        <f>VLOOKUP(A1635,vlookup_a!C:D,2,FALSE)</f>
        <v>0</v>
      </c>
      <c r="E1635" s="2">
        <f t="shared" si="75"/>
        <v>0</v>
      </c>
      <c r="F1635" t="str">
        <f t="shared" si="76"/>
        <v>aman</v>
      </c>
      <c r="G1635" t="str">
        <f t="shared" si="77"/>
        <v>update</v>
      </c>
    </row>
    <row r="1636" spans="1:7" hidden="1" x14ac:dyDescent="0.25">
      <c r="A1636" s="1" t="s">
        <v>1634</v>
      </c>
      <c r="B1636" s="2">
        <v>422353</v>
      </c>
      <c r="C1636" s="2">
        <f>IF(ISNA(VLOOKUP(A1636,vlookup_a!A:B,2,FALSE)),0,(VLOOKUP(A1636,vlookup_a!A:B,2,FALSE)))</f>
        <v>422353</v>
      </c>
      <c r="D1636" s="2">
        <f>VLOOKUP(A1636,vlookup_a!C:D,2,FALSE)</f>
        <v>0</v>
      </c>
      <c r="E1636" s="2">
        <f t="shared" si="75"/>
        <v>0</v>
      </c>
      <c r="F1636" t="str">
        <f t="shared" si="76"/>
        <v>aman</v>
      </c>
      <c r="G1636" t="str">
        <f t="shared" si="77"/>
        <v>update</v>
      </c>
    </row>
    <row r="1637" spans="1:7" hidden="1" x14ac:dyDescent="0.25">
      <c r="A1637" s="1" t="s">
        <v>1635</v>
      </c>
      <c r="B1637" s="2">
        <v>919537</v>
      </c>
      <c r="C1637" s="2">
        <f>IF(ISNA(VLOOKUP(A1637,vlookup_a!A:B,2,FALSE)),0,(VLOOKUP(A1637,vlookup_a!A:B,2,FALSE)))</f>
        <v>919537</v>
      </c>
      <c r="D1637" s="2">
        <f>VLOOKUP(A1637,vlookup_a!C:D,2,FALSE)</f>
        <v>0</v>
      </c>
      <c r="E1637" s="2">
        <f t="shared" si="75"/>
        <v>0</v>
      </c>
      <c r="F1637" t="str">
        <f t="shared" si="76"/>
        <v>aman</v>
      </c>
      <c r="G1637" t="str">
        <f t="shared" si="77"/>
        <v>update</v>
      </c>
    </row>
    <row r="1638" spans="1:7" hidden="1" x14ac:dyDescent="0.25">
      <c r="A1638" s="1" t="s">
        <v>1636</v>
      </c>
      <c r="B1638" s="2">
        <v>682072</v>
      </c>
      <c r="C1638" s="2">
        <f>IF(ISNA(VLOOKUP(A1638,vlookup_a!A:B,2,FALSE)),0,(VLOOKUP(A1638,vlookup_a!A:B,2,FALSE)))</f>
        <v>682072</v>
      </c>
      <c r="D1638" s="2">
        <f>VLOOKUP(A1638,vlookup_a!C:D,2,FALSE)</f>
        <v>0</v>
      </c>
      <c r="E1638" s="2">
        <f t="shared" si="75"/>
        <v>0</v>
      </c>
      <c r="F1638" t="str">
        <f t="shared" si="76"/>
        <v>aman</v>
      </c>
      <c r="G1638" t="str">
        <f t="shared" si="77"/>
        <v>update</v>
      </c>
    </row>
    <row r="1639" spans="1:7" hidden="1" x14ac:dyDescent="0.25">
      <c r="A1639" s="1" t="s">
        <v>1637</v>
      </c>
      <c r="B1639" s="2">
        <v>1443251</v>
      </c>
      <c r="C1639" s="2">
        <f>IF(ISNA(VLOOKUP(A1639,vlookup_a!A:B,2,FALSE)),0,(VLOOKUP(A1639,vlookup_a!A:B,2,FALSE)))</f>
        <v>1443251</v>
      </c>
      <c r="D1639" s="2">
        <f>VLOOKUP(A1639,vlookup_a!C:D,2,FALSE)</f>
        <v>0</v>
      </c>
      <c r="E1639" s="2">
        <f t="shared" si="75"/>
        <v>0</v>
      </c>
      <c r="F1639" t="str">
        <f t="shared" si="76"/>
        <v>aman</v>
      </c>
      <c r="G1639" t="str">
        <f t="shared" si="77"/>
        <v>update</v>
      </c>
    </row>
    <row r="1640" spans="1:7" hidden="1" x14ac:dyDescent="0.25">
      <c r="A1640" s="1" t="s">
        <v>1638</v>
      </c>
      <c r="B1640" s="2">
        <v>76162</v>
      </c>
      <c r="C1640" s="2">
        <f>IF(ISNA(VLOOKUP(A1640,vlookup_a!A:B,2,FALSE)),0,(VLOOKUP(A1640,vlookup_a!A:B,2,FALSE)))</f>
        <v>76162</v>
      </c>
      <c r="D1640" s="2">
        <f>VLOOKUP(A1640,vlookup_a!C:D,2,FALSE)</f>
        <v>0</v>
      </c>
      <c r="E1640" s="2">
        <f t="shared" si="75"/>
        <v>0</v>
      </c>
      <c r="F1640" t="str">
        <f t="shared" si="76"/>
        <v>aman</v>
      </c>
      <c r="G1640" t="str">
        <f t="shared" si="77"/>
        <v>update</v>
      </c>
    </row>
    <row r="1641" spans="1:7" hidden="1" x14ac:dyDescent="0.25">
      <c r="A1641" s="1" t="s">
        <v>1639</v>
      </c>
      <c r="B1641" s="2">
        <v>79170</v>
      </c>
      <c r="C1641" s="2">
        <f>IF(ISNA(VLOOKUP(A1641,vlookup_a!A:B,2,FALSE)),0,(VLOOKUP(A1641,vlookup_a!A:B,2,FALSE)))</f>
        <v>79170</v>
      </c>
      <c r="D1641" s="2">
        <f>VLOOKUP(A1641,vlookup_a!C:D,2,FALSE)</f>
        <v>0</v>
      </c>
      <c r="E1641" s="2">
        <f t="shared" si="75"/>
        <v>0</v>
      </c>
      <c r="F1641" t="str">
        <f t="shared" si="76"/>
        <v>aman</v>
      </c>
      <c r="G1641" t="str">
        <f t="shared" si="77"/>
        <v>update</v>
      </c>
    </row>
    <row r="1642" spans="1:7" hidden="1" x14ac:dyDescent="0.25">
      <c r="A1642" s="1" t="s">
        <v>1640</v>
      </c>
      <c r="B1642" s="2">
        <v>1976641</v>
      </c>
      <c r="C1642" s="2">
        <f>IF(ISNA(VLOOKUP(A1642,vlookup_a!A:B,2,FALSE)),0,(VLOOKUP(A1642,vlookup_a!A:B,2,FALSE)))</f>
        <v>1976641</v>
      </c>
      <c r="D1642" s="2">
        <f>VLOOKUP(A1642,vlookup_a!C:D,2,FALSE)</f>
        <v>0</v>
      </c>
      <c r="E1642" s="2">
        <f t="shared" si="75"/>
        <v>0</v>
      </c>
      <c r="F1642" t="str">
        <f t="shared" si="76"/>
        <v>aman</v>
      </c>
      <c r="G1642" t="str">
        <f t="shared" si="77"/>
        <v>update</v>
      </c>
    </row>
    <row r="1643" spans="1:7" hidden="1" x14ac:dyDescent="0.25">
      <c r="A1643" s="1" t="s">
        <v>1641</v>
      </c>
      <c r="B1643" s="2">
        <v>768200</v>
      </c>
      <c r="C1643" s="2">
        <f>IF(ISNA(VLOOKUP(A1643,vlookup_a!A:B,2,FALSE)),0,(VLOOKUP(A1643,vlookup_a!A:B,2,FALSE)))</f>
        <v>768200</v>
      </c>
      <c r="D1643" s="2">
        <f>VLOOKUP(A1643,vlookup_a!C:D,2,FALSE)</f>
        <v>0</v>
      </c>
      <c r="E1643" s="2">
        <f t="shared" si="75"/>
        <v>0</v>
      </c>
      <c r="F1643" t="str">
        <f t="shared" si="76"/>
        <v>aman</v>
      </c>
      <c r="G1643" t="str">
        <f t="shared" si="77"/>
        <v>update</v>
      </c>
    </row>
    <row r="1644" spans="1:7" hidden="1" x14ac:dyDescent="0.25">
      <c r="A1644" s="1" t="s">
        <v>1642</v>
      </c>
      <c r="B1644" s="2">
        <v>572654</v>
      </c>
      <c r="C1644" s="2">
        <f>IF(ISNA(VLOOKUP(A1644,vlookup_a!A:B,2,FALSE)),0,(VLOOKUP(A1644,vlookup_a!A:B,2,FALSE)))</f>
        <v>572654</v>
      </c>
      <c r="D1644" s="2">
        <f>VLOOKUP(A1644,vlookup_a!C:D,2,FALSE)</f>
        <v>0</v>
      </c>
      <c r="E1644" s="2">
        <f t="shared" si="75"/>
        <v>0</v>
      </c>
      <c r="F1644" t="str">
        <f t="shared" si="76"/>
        <v>aman</v>
      </c>
      <c r="G1644" t="str">
        <f t="shared" si="77"/>
        <v>update</v>
      </c>
    </row>
    <row r="1645" spans="1:7" hidden="1" x14ac:dyDescent="0.25">
      <c r="A1645" s="1" t="s">
        <v>1643</v>
      </c>
      <c r="B1645" s="2">
        <v>745067</v>
      </c>
      <c r="C1645" s="2">
        <f>IF(ISNA(VLOOKUP(A1645,vlookup_a!A:B,2,FALSE)),0,(VLOOKUP(A1645,vlookup_a!A:B,2,FALSE)))</f>
        <v>745067</v>
      </c>
      <c r="D1645" s="2">
        <f>VLOOKUP(A1645,vlookup_a!C:D,2,FALSE)</f>
        <v>0</v>
      </c>
      <c r="E1645" s="2">
        <f t="shared" si="75"/>
        <v>0</v>
      </c>
      <c r="F1645" t="str">
        <f t="shared" si="76"/>
        <v>aman</v>
      </c>
      <c r="G1645" t="str">
        <f t="shared" si="77"/>
        <v>update</v>
      </c>
    </row>
    <row r="1646" spans="1:7" hidden="1" x14ac:dyDescent="0.25">
      <c r="A1646" s="1" t="s">
        <v>1644</v>
      </c>
      <c r="B1646" s="2">
        <v>1062000</v>
      </c>
      <c r="C1646" s="2">
        <f>IF(ISNA(VLOOKUP(A1646,vlookup_a!A:B,2,FALSE)),0,(VLOOKUP(A1646,vlookup_a!A:B,2,FALSE)))</f>
        <v>1062000</v>
      </c>
      <c r="D1646" s="2">
        <f>VLOOKUP(A1646,vlookup_a!C:D,2,FALSE)</f>
        <v>0</v>
      </c>
      <c r="E1646" s="2">
        <f t="shared" si="75"/>
        <v>0</v>
      </c>
      <c r="F1646" t="str">
        <f t="shared" si="76"/>
        <v>aman</v>
      </c>
      <c r="G1646" t="str">
        <f t="shared" si="77"/>
        <v>update</v>
      </c>
    </row>
    <row r="1647" spans="1:7" hidden="1" x14ac:dyDescent="0.25">
      <c r="A1647" s="1" t="s">
        <v>1645</v>
      </c>
      <c r="B1647" s="2">
        <v>323214</v>
      </c>
      <c r="C1647" s="2">
        <f>IF(ISNA(VLOOKUP(A1647,vlookup_a!A:B,2,FALSE)),0,(VLOOKUP(A1647,vlookup_a!A:B,2,FALSE)))</f>
        <v>323214</v>
      </c>
      <c r="D1647" s="2">
        <f>VLOOKUP(A1647,vlookup_a!C:D,2,FALSE)</f>
        <v>0</v>
      </c>
      <c r="E1647" s="2">
        <f t="shared" si="75"/>
        <v>0</v>
      </c>
      <c r="F1647" t="str">
        <f t="shared" si="76"/>
        <v>aman</v>
      </c>
      <c r="G1647" t="str">
        <f t="shared" si="77"/>
        <v>update</v>
      </c>
    </row>
    <row r="1648" spans="1:7" hidden="1" x14ac:dyDescent="0.25">
      <c r="A1648" s="1" t="s">
        <v>1646</v>
      </c>
      <c r="B1648" s="2">
        <v>1182368</v>
      </c>
      <c r="C1648" s="2">
        <f>IF(ISNA(VLOOKUP(A1648,vlookup_a!A:B,2,FALSE)),0,(VLOOKUP(A1648,vlookup_a!A:B,2,FALSE)))</f>
        <v>1182368</v>
      </c>
      <c r="D1648" s="2">
        <f>VLOOKUP(A1648,vlookup_a!C:D,2,FALSE)</f>
        <v>0</v>
      </c>
      <c r="E1648" s="2">
        <f t="shared" si="75"/>
        <v>0</v>
      </c>
      <c r="F1648" t="str">
        <f t="shared" si="76"/>
        <v>aman</v>
      </c>
      <c r="G1648" t="str">
        <f t="shared" si="77"/>
        <v>update</v>
      </c>
    </row>
    <row r="1649" spans="1:7" hidden="1" x14ac:dyDescent="0.25">
      <c r="A1649" s="1" t="s">
        <v>1647</v>
      </c>
      <c r="B1649" s="2">
        <v>150000</v>
      </c>
      <c r="C1649" s="2">
        <f>IF(ISNA(VLOOKUP(A1649,vlookup_a!A:B,2,FALSE)),0,(VLOOKUP(A1649,vlookup_a!A:B,2,FALSE)))</f>
        <v>150000</v>
      </c>
      <c r="D1649" s="2">
        <f>VLOOKUP(A1649,vlookup_a!C:D,2,FALSE)</f>
        <v>0</v>
      </c>
      <c r="E1649" s="2">
        <f t="shared" si="75"/>
        <v>0</v>
      </c>
      <c r="F1649" t="str">
        <f t="shared" si="76"/>
        <v>aman</v>
      </c>
      <c r="G1649" t="str">
        <f t="shared" si="77"/>
        <v>update</v>
      </c>
    </row>
    <row r="1650" spans="1:7" hidden="1" x14ac:dyDescent="0.25">
      <c r="A1650" s="1" t="s">
        <v>1648</v>
      </c>
      <c r="B1650" s="2">
        <v>482718</v>
      </c>
      <c r="C1650" s="2">
        <f>IF(ISNA(VLOOKUP(A1650,vlookup_a!A:B,2,FALSE)),0,(VLOOKUP(A1650,vlookup_a!A:B,2,FALSE)))</f>
        <v>482718</v>
      </c>
      <c r="D1650" s="2">
        <f>VLOOKUP(A1650,vlookup_a!C:D,2,FALSE)</f>
        <v>0</v>
      </c>
      <c r="E1650" s="2">
        <f t="shared" si="75"/>
        <v>0</v>
      </c>
      <c r="F1650" t="str">
        <f t="shared" si="76"/>
        <v>aman</v>
      </c>
      <c r="G1650" t="str">
        <f t="shared" si="77"/>
        <v>update</v>
      </c>
    </row>
    <row r="1651" spans="1:7" hidden="1" x14ac:dyDescent="0.25">
      <c r="A1651" s="1" t="s">
        <v>1649</v>
      </c>
      <c r="B1651" s="2">
        <v>40000</v>
      </c>
      <c r="C1651" s="2">
        <f>IF(ISNA(VLOOKUP(A1651,vlookup_a!A:B,2,FALSE)),0,(VLOOKUP(A1651,vlookup_a!A:B,2,FALSE)))</f>
        <v>40000</v>
      </c>
      <c r="D1651" s="2">
        <f>VLOOKUP(A1651,vlookup_a!C:D,2,FALSE)</f>
        <v>0</v>
      </c>
      <c r="E1651" s="2">
        <f t="shared" si="75"/>
        <v>0</v>
      </c>
      <c r="F1651" t="str">
        <f t="shared" si="76"/>
        <v>aman</v>
      </c>
      <c r="G1651" t="str">
        <f t="shared" si="77"/>
        <v>update</v>
      </c>
    </row>
    <row r="1652" spans="1:7" hidden="1" x14ac:dyDescent="0.25">
      <c r="A1652" s="1" t="s">
        <v>1650</v>
      </c>
      <c r="B1652" s="2">
        <v>20000</v>
      </c>
      <c r="C1652" s="2">
        <f>IF(ISNA(VLOOKUP(A1652,vlookup_a!A:B,2,FALSE)),0,(VLOOKUP(A1652,vlookup_a!A:B,2,FALSE)))</f>
        <v>20000</v>
      </c>
      <c r="D1652" s="2">
        <f>VLOOKUP(A1652,vlookup_a!C:D,2,FALSE)</f>
        <v>0</v>
      </c>
      <c r="E1652" s="2">
        <f t="shared" si="75"/>
        <v>0</v>
      </c>
      <c r="F1652" t="str">
        <f t="shared" si="76"/>
        <v>aman</v>
      </c>
      <c r="G1652" t="str">
        <f t="shared" si="77"/>
        <v>update</v>
      </c>
    </row>
    <row r="1653" spans="1:7" hidden="1" x14ac:dyDescent="0.25">
      <c r="A1653" s="1" t="s">
        <v>1651</v>
      </c>
      <c r="B1653" s="2">
        <v>1984183</v>
      </c>
      <c r="C1653" s="2">
        <f>IF(ISNA(VLOOKUP(A1653,vlookup_a!A:B,2,FALSE)),0,(VLOOKUP(A1653,vlookup_a!A:B,2,FALSE)))</f>
        <v>1984183</v>
      </c>
      <c r="D1653" s="2">
        <f>VLOOKUP(A1653,vlookup_a!C:D,2,FALSE)</f>
        <v>0</v>
      </c>
      <c r="E1653" s="2">
        <f t="shared" si="75"/>
        <v>0</v>
      </c>
      <c r="F1653" t="str">
        <f t="shared" si="76"/>
        <v>aman</v>
      </c>
      <c r="G1653" t="str">
        <f t="shared" si="77"/>
        <v>update</v>
      </c>
    </row>
    <row r="1654" spans="1:7" hidden="1" x14ac:dyDescent="0.25">
      <c r="A1654" s="1" t="s">
        <v>1652</v>
      </c>
      <c r="B1654" s="2">
        <v>920799</v>
      </c>
      <c r="C1654" s="2">
        <f>IF(ISNA(VLOOKUP(A1654,vlookup_a!A:B,2,FALSE)),0,(VLOOKUP(A1654,vlookup_a!A:B,2,FALSE)))</f>
        <v>920799</v>
      </c>
      <c r="D1654" s="2">
        <f>VLOOKUP(A1654,vlookup_a!C:D,2,FALSE)</f>
        <v>0</v>
      </c>
      <c r="E1654" s="2">
        <f t="shared" si="75"/>
        <v>0</v>
      </c>
      <c r="F1654" t="str">
        <f t="shared" si="76"/>
        <v>aman</v>
      </c>
      <c r="G1654" t="str">
        <f t="shared" si="77"/>
        <v>update</v>
      </c>
    </row>
    <row r="1655" spans="1:7" hidden="1" x14ac:dyDescent="0.25">
      <c r="A1655" s="1" t="s">
        <v>1653</v>
      </c>
      <c r="B1655" s="2">
        <v>670307</v>
      </c>
      <c r="C1655" s="2">
        <f>IF(ISNA(VLOOKUP(A1655,vlookup_a!A:B,2,FALSE)),0,(VLOOKUP(A1655,vlookup_a!A:B,2,FALSE)))</f>
        <v>670307</v>
      </c>
      <c r="D1655" s="2">
        <f>VLOOKUP(A1655,vlookup_a!C:D,2,FALSE)</f>
        <v>0</v>
      </c>
      <c r="E1655" s="2">
        <f t="shared" si="75"/>
        <v>0</v>
      </c>
      <c r="F1655" t="str">
        <f t="shared" si="76"/>
        <v>aman</v>
      </c>
      <c r="G1655" t="str">
        <f t="shared" si="77"/>
        <v>update</v>
      </c>
    </row>
    <row r="1656" spans="1:7" hidden="1" x14ac:dyDescent="0.25">
      <c r="A1656" s="1" t="s">
        <v>1654</v>
      </c>
      <c r="B1656" s="2">
        <v>154618</v>
      </c>
      <c r="C1656" s="2">
        <f>IF(ISNA(VLOOKUP(A1656,vlookup_a!A:B,2,FALSE)),0,(VLOOKUP(A1656,vlookup_a!A:B,2,FALSE)))</f>
        <v>154618</v>
      </c>
      <c r="D1656" s="2">
        <f>VLOOKUP(A1656,vlookup_a!C:D,2,FALSE)</f>
        <v>0</v>
      </c>
      <c r="E1656" s="2">
        <f t="shared" si="75"/>
        <v>0</v>
      </c>
      <c r="F1656" t="str">
        <f t="shared" si="76"/>
        <v>aman</v>
      </c>
      <c r="G1656" t="str">
        <f t="shared" si="77"/>
        <v>update</v>
      </c>
    </row>
    <row r="1657" spans="1:7" hidden="1" x14ac:dyDescent="0.25">
      <c r="A1657" s="1" t="s">
        <v>1655</v>
      </c>
      <c r="B1657" s="2">
        <v>22792</v>
      </c>
      <c r="C1657" s="2">
        <f>IF(ISNA(VLOOKUP(A1657,vlookup_a!A:B,2,FALSE)),0,(VLOOKUP(A1657,vlookup_a!A:B,2,FALSE)))</f>
        <v>22792</v>
      </c>
      <c r="D1657" s="2">
        <f>VLOOKUP(A1657,vlookup_a!C:D,2,FALSE)</f>
        <v>0</v>
      </c>
      <c r="E1657" s="2">
        <f t="shared" si="75"/>
        <v>0</v>
      </c>
      <c r="F1657" t="str">
        <f t="shared" si="76"/>
        <v>aman</v>
      </c>
      <c r="G1657" t="str">
        <f t="shared" si="77"/>
        <v>update</v>
      </c>
    </row>
    <row r="1658" spans="1:7" hidden="1" x14ac:dyDescent="0.25">
      <c r="A1658" s="1" t="s">
        <v>1656</v>
      </c>
      <c r="B1658" s="2">
        <v>1000000</v>
      </c>
      <c r="C1658" s="2">
        <f>IF(ISNA(VLOOKUP(A1658,vlookup_a!A:B,2,FALSE)),0,(VLOOKUP(A1658,vlookup_a!A:B,2,FALSE)))</f>
        <v>1000000</v>
      </c>
      <c r="D1658" s="2">
        <f>VLOOKUP(A1658,vlookup_a!C:D,2,FALSE)</f>
        <v>0</v>
      </c>
      <c r="E1658" s="2">
        <f t="shared" si="75"/>
        <v>0</v>
      </c>
      <c r="F1658" t="str">
        <f t="shared" si="76"/>
        <v>aman</v>
      </c>
      <c r="G1658" t="str">
        <f t="shared" si="77"/>
        <v>update</v>
      </c>
    </row>
    <row r="1659" spans="1:7" hidden="1" x14ac:dyDescent="0.25">
      <c r="A1659" s="1" t="s">
        <v>1657</v>
      </c>
      <c r="B1659" s="2">
        <v>183676</v>
      </c>
      <c r="C1659" s="2">
        <f>IF(ISNA(VLOOKUP(A1659,vlookup_a!A:B,2,FALSE)),0,(VLOOKUP(A1659,vlookup_a!A:B,2,FALSE)))</f>
        <v>183676</v>
      </c>
      <c r="D1659" s="2">
        <f>VLOOKUP(A1659,vlookup_a!C:D,2,FALSE)</f>
        <v>0</v>
      </c>
      <c r="E1659" s="2">
        <f t="shared" si="75"/>
        <v>0</v>
      </c>
      <c r="F1659" t="str">
        <f t="shared" si="76"/>
        <v>aman</v>
      </c>
      <c r="G1659" t="str">
        <f t="shared" si="77"/>
        <v>update</v>
      </c>
    </row>
    <row r="1660" spans="1:7" hidden="1" x14ac:dyDescent="0.25">
      <c r="A1660" s="1" t="s">
        <v>1658</v>
      </c>
      <c r="B1660" s="2">
        <v>50000</v>
      </c>
      <c r="C1660" s="2">
        <f>IF(ISNA(VLOOKUP(A1660,vlookup_a!A:B,2,FALSE)),0,(VLOOKUP(A1660,vlookup_a!A:B,2,FALSE)))</f>
        <v>50000</v>
      </c>
      <c r="D1660" s="2">
        <f>VLOOKUP(A1660,vlookup_a!C:D,2,FALSE)</f>
        <v>0</v>
      </c>
      <c r="E1660" s="2">
        <f t="shared" si="75"/>
        <v>0</v>
      </c>
      <c r="F1660" t="str">
        <f t="shared" si="76"/>
        <v>aman</v>
      </c>
      <c r="G1660" t="str">
        <f t="shared" si="77"/>
        <v>update</v>
      </c>
    </row>
    <row r="1661" spans="1:7" hidden="1" x14ac:dyDescent="0.25">
      <c r="A1661" s="1" t="s">
        <v>1659</v>
      </c>
      <c r="B1661" s="2">
        <v>1</v>
      </c>
      <c r="C1661" s="2">
        <f>IF(ISNA(VLOOKUP(A1661,vlookup_a!A:B,2,FALSE)),0,(VLOOKUP(A1661,vlookup_a!A:B,2,FALSE)))</f>
        <v>1</v>
      </c>
      <c r="D1661" s="2">
        <f>VLOOKUP(A1661,vlookup_a!C:D,2,FALSE)</f>
        <v>0</v>
      </c>
      <c r="E1661" s="2">
        <f t="shared" si="75"/>
        <v>0</v>
      </c>
      <c r="F1661" t="str">
        <f t="shared" si="76"/>
        <v>aman</v>
      </c>
      <c r="G1661" t="str">
        <f t="shared" si="77"/>
        <v>update</v>
      </c>
    </row>
    <row r="1662" spans="1:7" hidden="1" x14ac:dyDescent="0.25">
      <c r="A1662" s="1" t="s">
        <v>1660</v>
      </c>
      <c r="B1662" s="2">
        <v>38000</v>
      </c>
      <c r="C1662" s="2">
        <f>IF(ISNA(VLOOKUP(A1662,vlookup_a!A:B,2,FALSE)),0,(VLOOKUP(A1662,vlookup_a!A:B,2,FALSE)))</f>
        <v>38000</v>
      </c>
      <c r="D1662" s="2">
        <f>VLOOKUP(A1662,vlookup_a!C:D,2,FALSE)</f>
        <v>0</v>
      </c>
      <c r="E1662" s="2">
        <f t="shared" si="75"/>
        <v>0</v>
      </c>
      <c r="F1662" t="str">
        <f t="shared" si="76"/>
        <v>aman</v>
      </c>
      <c r="G1662" t="str">
        <f t="shared" si="77"/>
        <v>update</v>
      </c>
    </row>
    <row r="1663" spans="1:7" hidden="1" x14ac:dyDescent="0.25">
      <c r="A1663" s="1" t="s">
        <v>1661</v>
      </c>
      <c r="B1663" s="2">
        <v>483626</v>
      </c>
      <c r="C1663" s="2">
        <f>IF(ISNA(VLOOKUP(A1663,vlookup_a!A:B,2,FALSE)),0,(VLOOKUP(A1663,vlookup_a!A:B,2,FALSE)))</f>
        <v>483626</v>
      </c>
      <c r="D1663" s="2">
        <f>VLOOKUP(A1663,vlookup_a!C:D,2,FALSE)</f>
        <v>0</v>
      </c>
      <c r="E1663" s="2">
        <f t="shared" si="75"/>
        <v>0</v>
      </c>
      <c r="F1663" t="str">
        <f t="shared" si="76"/>
        <v>aman</v>
      </c>
      <c r="G1663" t="str">
        <f t="shared" si="77"/>
        <v>update</v>
      </c>
    </row>
    <row r="1664" spans="1:7" hidden="1" x14ac:dyDescent="0.25">
      <c r="A1664" s="1" t="s">
        <v>1662</v>
      </c>
      <c r="B1664" s="2">
        <v>287666</v>
      </c>
      <c r="C1664" s="2">
        <f>IF(ISNA(VLOOKUP(A1664,vlookup_a!A:B,2,FALSE)),0,(VLOOKUP(A1664,vlookup_a!A:B,2,FALSE)))</f>
        <v>287666</v>
      </c>
      <c r="D1664" s="2">
        <f>VLOOKUP(A1664,vlookup_a!C:D,2,FALSE)</f>
        <v>0</v>
      </c>
      <c r="E1664" s="2">
        <f t="shared" si="75"/>
        <v>0</v>
      </c>
      <c r="F1664" t="str">
        <f t="shared" si="76"/>
        <v>aman</v>
      </c>
      <c r="G1664" t="str">
        <f t="shared" si="77"/>
        <v>update</v>
      </c>
    </row>
    <row r="1665" spans="1:7" hidden="1" x14ac:dyDescent="0.25">
      <c r="A1665" s="1" t="s">
        <v>1663</v>
      </c>
      <c r="B1665" s="2">
        <v>18009</v>
      </c>
      <c r="C1665" s="2">
        <f>IF(ISNA(VLOOKUP(A1665,vlookup_a!A:B,2,FALSE)),0,(VLOOKUP(A1665,vlookup_a!A:B,2,FALSE)))</f>
        <v>18009</v>
      </c>
      <c r="D1665" s="2">
        <f>VLOOKUP(A1665,vlookup_a!C:D,2,FALSE)</f>
        <v>0</v>
      </c>
      <c r="E1665" s="2">
        <f t="shared" si="75"/>
        <v>0</v>
      </c>
      <c r="F1665" t="str">
        <f t="shared" si="76"/>
        <v>aman</v>
      </c>
      <c r="G1665" t="str">
        <f t="shared" si="77"/>
        <v>update</v>
      </c>
    </row>
    <row r="1666" spans="1:7" hidden="1" x14ac:dyDescent="0.25">
      <c r="A1666" s="1" t="s">
        <v>1664</v>
      </c>
      <c r="B1666" s="2">
        <v>151743</v>
      </c>
      <c r="C1666" s="2">
        <f>IF(ISNA(VLOOKUP(A1666,vlookup_a!A:B,2,FALSE)),0,(VLOOKUP(A1666,vlookup_a!A:B,2,FALSE)))</f>
        <v>151743</v>
      </c>
      <c r="D1666" s="2">
        <f>VLOOKUP(A1666,vlookup_a!C:D,2,FALSE)</f>
        <v>0</v>
      </c>
      <c r="E1666" s="2">
        <f t="shared" si="75"/>
        <v>0</v>
      </c>
      <c r="F1666" t="str">
        <f t="shared" si="76"/>
        <v>aman</v>
      </c>
      <c r="G1666" t="str">
        <f t="shared" si="77"/>
        <v>update</v>
      </c>
    </row>
    <row r="1667" spans="1:7" hidden="1" x14ac:dyDescent="0.25">
      <c r="A1667" s="1" t="s">
        <v>1665</v>
      </c>
      <c r="B1667" s="2">
        <v>598297</v>
      </c>
      <c r="C1667" s="2">
        <f>IF(ISNA(VLOOKUP(A1667,vlookup_a!A:B,2,FALSE)),0,(VLOOKUP(A1667,vlookup_a!A:B,2,FALSE)))</f>
        <v>598297</v>
      </c>
      <c r="D1667" s="2">
        <f>VLOOKUP(A1667,vlookup_a!C:D,2,FALSE)</f>
        <v>0</v>
      </c>
      <c r="E1667" s="2">
        <f t="shared" ref="E1667:E1730" si="78">B1667-C1667</f>
        <v>0</v>
      </c>
      <c r="F1667" t="str">
        <f t="shared" ref="F1667:F1730" si="79">IF(B1667=C1667,"aman",IF(B1667&lt;C1667,"aman","cek"))</f>
        <v>aman</v>
      </c>
      <c r="G1667" t="str">
        <f t="shared" ref="G1667:G1730" si="80">IF(D1667=B1667,"no update","update")</f>
        <v>update</v>
      </c>
    </row>
    <row r="1668" spans="1:7" hidden="1" x14ac:dyDescent="0.25">
      <c r="A1668" s="1" t="s">
        <v>1666</v>
      </c>
      <c r="B1668" s="2">
        <v>198534</v>
      </c>
      <c r="C1668" s="2">
        <f>IF(ISNA(VLOOKUP(A1668,vlookup_a!A:B,2,FALSE)),0,(VLOOKUP(A1668,vlookup_a!A:B,2,FALSE)))</f>
        <v>198534</v>
      </c>
      <c r="D1668" s="2">
        <f>VLOOKUP(A1668,vlookup_a!C:D,2,FALSE)</f>
        <v>0</v>
      </c>
      <c r="E1668" s="2">
        <f t="shared" si="78"/>
        <v>0</v>
      </c>
      <c r="F1668" t="str">
        <f t="shared" si="79"/>
        <v>aman</v>
      </c>
      <c r="G1668" t="str">
        <f t="shared" si="80"/>
        <v>update</v>
      </c>
    </row>
    <row r="1669" spans="1:7" hidden="1" x14ac:dyDescent="0.25">
      <c r="A1669" s="1" t="s">
        <v>1667</v>
      </c>
      <c r="B1669" s="2">
        <v>3946778</v>
      </c>
      <c r="C1669" s="2">
        <f>IF(ISNA(VLOOKUP(A1669,vlookup_a!A:B,2,FALSE)),0,(VLOOKUP(A1669,vlookup_a!A:B,2,FALSE)))</f>
        <v>3946778</v>
      </c>
      <c r="D1669" s="2">
        <f>VLOOKUP(A1669,vlookup_a!C:D,2,FALSE)</f>
        <v>0</v>
      </c>
      <c r="E1669" s="2">
        <f t="shared" si="78"/>
        <v>0</v>
      </c>
      <c r="F1669" t="str">
        <f t="shared" si="79"/>
        <v>aman</v>
      </c>
      <c r="G1669" t="str">
        <f t="shared" si="80"/>
        <v>update</v>
      </c>
    </row>
    <row r="1670" spans="1:7" hidden="1" x14ac:dyDescent="0.25">
      <c r="A1670" s="1" t="s">
        <v>1668</v>
      </c>
      <c r="B1670" s="2">
        <v>270000</v>
      </c>
      <c r="C1670" s="2">
        <f>IF(ISNA(VLOOKUP(A1670,vlookup_a!A:B,2,FALSE)),0,(VLOOKUP(A1670,vlookup_a!A:B,2,FALSE)))</f>
        <v>270000</v>
      </c>
      <c r="D1670" s="2">
        <f>VLOOKUP(A1670,vlookup_a!C:D,2,FALSE)</f>
        <v>0</v>
      </c>
      <c r="E1670" s="2">
        <f t="shared" si="78"/>
        <v>0</v>
      </c>
      <c r="F1670" t="str">
        <f t="shared" si="79"/>
        <v>aman</v>
      </c>
      <c r="G1670" t="str">
        <f t="shared" si="80"/>
        <v>update</v>
      </c>
    </row>
    <row r="1671" spans="1:7" hidden="1" x14ac:dyDescent="0.25">
      <c r="A1671" s="1" t="s">
        <v>1669</v>
      </c>
      <c r="B1671" s="2">
        <v>100000</v>
      </c>
      <c r="C1671" s="2">
        <f>IF(ISNA(VLOOKUP(A1671,vlookup_a!A:B,2,FALSE)),0,(VLOOKUP(A1671,vlookup_a!A:B,2,FALSE)))</f>
        <v>100000</v>
      </c>
      <c r="D1671" s="2">
        <f>VLOOKUP(A1671,vlookup_a!C:D,2,FALSE)</f>
        <v>0</v>
      </c>
      <c r="E1671" s="2">
        <f t="shared" si="78"/>
        <v>0</v>
      </c>
      <c r="F1671" t="str">
        <f t="shared" si="79"/>
        <v>aman</v>
      </c>
      <c r="G1671" t="str">
        <f t="shared" si="80"/>
        <v>update</v>
      </c>
    </row>
    <row r="1672" spans="1:7" hidden="1" x14ac:dyDescent="0.25">
      <c r="A1672" s="1" t="s">
        <v>1670</v>
      </c>
      <c r="B1672" s="2">
        <v>641068</v>
      </c>
      <c r="C1672" s="2">
        <f>IF(ISNA(VLOOKUP(A1672,vlookup_a!A:B,2,FALSE)),0,(VLOOKUP(A1672,vlookup_a!A:B,2,FALSE)))</f>
        <v>641068</v>
      </c>
      <c r="D1672" s="2">
        <f>VLOOKUP(A1672,vlookup_a!C:D,2,FALSE)</f>
        <v>0</v>
      </c>
      <c r="E1672" s="2">
        <f t="shared" si="78"/>
        <v>0</v>
      </c>
      <c r="F1672" t="str">
        <f t="shared" si="79"/>
        <v>aman</v>
      </c>
      <c r="G1672" t="str">
        <f t="shared" si="80"/>
        <v>update</v>
      </c>
    </row>
    <row r="1673" spans="1:7" hidden="1" x14ac:dyDescent="0.25">
      <c r="A1673" s="1" t="s">
        <v>1671</v>
      </c>
      <c r="B1673" s="2">
        <v>30000</v>
      </c>
      <c r="C1673" s="2">
        <f>IF(ISNA(VLOOKUP(A1673,vlookup_a!A:B,2,FALSE)),0,(VLOOKUP(A1673,vlookup_a!A:B,2,FALSE)))</f>
        <v>30000</v>
      </c>
      <c r="D1673" s="2">
        <f>VLOOKUP(A1673,vlookup_a!C:D,2,FALSE)</f>
        <v>0</v>
      </c>
      <c r="E1673" s="2">
        <f t="shared" si="78"/>
        <v>0</v>
      </c>
      <c r="F1673" t="str">
        <f t="shared" si="79"/>
        <v>aman</v>
      </c>
      <c r="G1673" t="str">
        <f t="shared" si="80"/>
        <v>update</v>
      </c>
    </row>
    <row r="1674" spans="1:7" hidden="1" x14ac:dyDescent="0.25">
      <c r="A1674" s="1" t="s">
        <v>1672</v>
      </c>
      <c r="B1674" s="2">
        <v>668136</v>
      </c>
      <c r="C1674" s="2">
        <f>IF(ISNA(VLOOKUP(A1674,vlookup_a!A:B,2,FALSE)),0,(VLOOKUP(A1674,vlookup_a!A:B,2,FALSE)))</f>
        <v>668136</v>
      </c>
      <c r="D1674" s="2">
        <f>VLOOKUP(A1674,vlookup_a!C:D,2,FALSE)</f>
        <v>0</v>
      </c>
      <c r="E1674" s="2">
        <f t="shared" si="78"/>
        <v>0</v>
      </c>
      <c r="F1674" t="str">
        <f t="shared" si="79"/>
        <v>aman</v>
      </c>
      <c r="G1674" t="str">
        <f t="shared" si="80"/>
        <v>update</v>
      </c>
    </row>
    <row r="1675" spans="1:7" hidden="1" x14ac:dyDescent="0.25">
      <c r="A1675" s="1" t="s">
        <v>1673</v>
      </c>
      <c r="B1675" s="2">
        <v>274792</v>
      </c>
      <c r="C1675" s="2">
        <f>IF(ISNA(VLOOKUP(A1675,vlookup_a!A:B,2,FALSE)),0,(VLOOKUP(A1675,vlookup_a!A:B,2,FALSE)))</f>
        <v>274792</v>
      </c>
      <c r="D1675" s="2">
        <f>VLOOKUP(A1675,vlookup_a!C:D,2,FALSE)</f>
        <v>0</v>
      </c>
      <c r="E1675" s="2">
        <f t="shared" si="78"/>
        <v>0</v>
      </c>
      <c r="F1675" t="str">
        <f t="shared" si="79"/>
        <v>aman</v>
      </c>
      <c r="G1675" t="str">
        <f t="shared" si="80"/>
        <v>update</v>
      </c>
    </row>
    <row r="1676" spans="1:7" hidden="1" x14ac:dyDescent="0.25">
      <c r="A1676" s="1" t="s">
        <v>1674</v>
      </c>
      <c r="B1676" s="2">
        <v>79645</v>
      </c>
      <c r="C1676" s="2">
        <f>IF(ISNA(VLOOKUP(A1676,vlookup_a!A:B,2,FALSE)),0,(VLOOKUP(A1676,vlookup_a!A:B,2,FALSE)))</f>
        <v>79645</v>
      </c>
      <c r="D1676" s="2">
        <f>VLOOKUP(A1676,vlookup_a!C:D,2,FALSE)</f>
        <v>0</v>
      </c>
      <c r="E1676" s="2">
        <f t="shared" si="78"/>
        <v>0</v>
      </c>
      <c r="F1676" t="str">
        <f t="shared" si="79"/>
        <v>aman</v>
      </c>
      <c r="G1676" t="str">
        <f t="shared" si="80"/>
        <v>update</v>
      </c>
    </row>
    <row r="1677" spans="1:7" hidden="1" x14ac:dyDescent="0.25">
      <c r="A1677" s="1" t="s">
        <v>1675</v>
      </c>
      <c r="B1677" s="2">
        <v>34500</v>
      </c>
      <c r="C1677" s="2">
        <f>IF(ISNA(VLOOKUP(A1677,vlookup_a!A:B,2,FALSE)),0,(VLOOKUP(A1677,vlookup_a!A:B,2,FALSE)))</f>
        <v>34500</v>
      </c>
      <c r="D1677" s="2">
        <f>VLOOKUP(A1677,vlookup_a!C:D,2,FALSE)</f>
        <v>0</v>
      </c>
      <c r="E1677" s="2">
        <f t="shared" si="78"/>
        <v>0</v>
      </c>
      <c r="F1677" t="str">
        <f t="shared" si="79"/>
        <v>aman</v>
      </c>
      <c r="G1677" t="str">
        <f t="shared" si="80"/>
        <v>update</v>
      </c>
    </row>
    <row r="1678" spans="1:7" hidden="1" x14ac:dyDescent="0.25">
      <c r="A1678" s="1" t="s">
        <v>1676</v>
      </c>
      <c r="B1678" s="2">
        <v>23040</v>
      </c>
      <c r="C1678" s="2">
        <f>IF(ISNA(VLOOKUP(A1678,vlookup_a!A:B,2,FALSE)),0,(VLOOKUP(A1678,vlookup_a!A:B,2,FALSE)))</f>
        <v>23040</v>
      </c>
      <c r="D1678" s="2">
        <f>VLOOKUP(A1678,vlookup_a!C:D,2,FALSE)</f>
        <v>0</v>
      </c>
      <c r="E1678" s="2">
        <f t="shared" si="78"/>
        <v>0</v>
      </c>
      <c r="F1678" t="str">
        <f t="shared" si="79"/>
        <v>aman</v>
      </c>
      <c r="G1678" t="str">
        <f t="shared" si="80"/>
        <v>update</v>
      </c>
    </row>
    <row r="1679" spans="1:7" hidden="1" x14ac:dyDescent="0.25">
      <c r="A1679" s="1" t="s">
        <v>1677</v>
      </c>
      <c r="B1679" s="2">
        <v>36145</v>
      </c>
      <c r="C1679" s="2">
        <f>IF(ISNA(VLOOKUP(A1679,vlookup_a!A:B,2,FALSE)),0,(VLOOKUP(A1679,vlookup_a!A:B,2,FALSE)))</f>
        <v>36145</v>
      </c>
      <c r="D1679" s="2">
        <f>VLOOKUP(A1679,vlookup_a!C:D,2,FALSE)</f>
        <v>0</v>
      </c>
      <c r="E1679" s="2">
        <f t="shared" si="78"/>
        <v>0</v>
      </c>
      <c r="F1679" t="str">
        <f t="shared" si="79"/>
        <v>aman</v>
      </c>
      <c r="G1679" t="str">
        <f t="shared" si="80"/>
        <v>update</v>
      </c>
    </row>
    <row r="1680" spans="1:7" hidden="1" x14ac:dyDescent="0.25">
      <c r="A1680" s="1" t="s">
        <v>1678</v>
      </c>
      <c r="B1680" s="2">
        <v>1558875</v>
      </c>
      <c r="C1680" s="2">
        <f>IF(ISNA(VLOOKUP(A1680,vlookup_a!A:B,2,FALSE)),0,(VLOOKUP(A1680,vlookup_a!A:B,2,FALSE)))</f>
        <v>1558875</v>
      </c>
      <c r="D1680" s="2">
        <f>VLOOKUP(A1680,vlookup_a!C:D,2,FALSE)</f>
        <v>0</v>
      </c>
      <c r="E1680" s="2">
        <f t="shared" si="78"/>
        <v>0</v>
      </c>
      <c r="F1680" t="str">
        <f t="shared" si="79"/>
        <v>aman</v>
      </c>
      <c r="G1680" t="str">
        <f t="shared" si="80"/>
        <v>update</v>
      </c>
    </row>
    <row r="1681" spans="1:7" hidden="1" x14ac:dyDescent="0.25">
      <c r="A1681" s="1" t="s">
        <v>1679</v>
      </c>
      <c r="B1681" s="2">
        <v>87419</v>
      </c>
      <c r="C1681" s="2">
        <f>IF(ISNA(VLOOKUP(A1681,vlookup_a!A:B,2,FALSE)),0,(VLOOKUP(A1681,vlookup_a!A:B,2,FALSE)))</f>
        <v>87419</v>
      </c>
      <c r="D1681" s="2">
        <f>VLOOKUP(A1681,vlookup_a!C:D,2,FALSE)</f>
        <v>0</v>
      </c>
      <c r="E1681" s="2">
        <f t="shared" si="78"/>
        <v>0</v>
      </c>
      <c r="F1681" t="str">
        <f t="shared" si="79"/>
        <v>aman</v>
      </c>
      <c r="G1681" t="str">
        <f t="shared" si="80"/>
        <v>update</v>
      </c>
    </row>
    <row r="1682" spans="1:7" hidden="1" x14ac:dyDescent="0.25">
      <c r="A1682" s="1" t="s">
        <v>1680</v>
      </c>
      <c r="B1682" s="2">
        <v>500000</v>
      </c>
      <c r="C1682" s="2">
        <f>IF(ISNA(VLOOKUP(A1682,vlookup_a!A:B,2,FALSE)),0,(VLOOKUP(A1682,vlookup_a!A:B,2,FALSE)))</f>
        <v>500000</v>
      </c>
      <c r="D1682" s="2">
        <f>VLOOKUP(A1682,vlookup_a!C:D,2,FALSE)</f>
        <v>0</v>
      </c>
      <c r="E1682" s="2">
        <f t="shared" si="78"/>
        <v>0</v>
      </c>
      <c r="F1682" t="str">
        <f t="shared" si="79"/>
        <v>aman</v>
      </c>
      <c r="G1682" t="str">
        <f t="shared" si="80"/>
        <v>update</v>
      </c>
    </row>
    <row r="1683" spans="1:7" hidden="1" x14ac:dyDescent="0.25">
      <c r="A1683" s="1" t="s">
        <v>1681</v>
      </c>
      <c r="B1683" s="2">
        <v>208132</v>
      </c>
      <c r="C1683" s="2">
        <f>IF(ISNA(VLOOKUP(A1683,vlookup_a!A:B,2,FALSE)),0,(VLOOKUP(A1683,vlookup_a!A:B,2,FALSE)))</f>
        <v>208132</v>
      </c>
      <c r="D1683" s="2">
        <f>VLOOKUP(A1683,vlookup_a!C:D,2,FALSE)</f>
        <v>0</v>
      </c>
      <c r="E1683" s="2">
        <f t="shared" si="78"/>
        <v>0</v>
      </c>
      <c r="F1683" t="str">
        <f t="shared" si="79"/>
        <v>aman</v>
      </c>
      <c r="G1683" t="str">
        <f t="shared" si="80"/>
        <v>update</v>
      </c>
    </row>
    <row r="1684" spans="1:7" hidden="1" x14ac:dyDescent="0.25">
      <c r="A1684" s="1" t="s">
        <v>1682</v>
      </c>
      <c r="B1684" s="2">
        <v>488000</v>
      </c>
      <c r="C1684" s="2">
        <f>IF(ISNA(VLOOKUP(A1684,vlookup_a!A:B,2,FALSE)),0,(VLOOKUP(A1684,vlookup_a!A:B,2,FALSE)))</f>
        <v>488000</v>
      </c>
      <c r="D1684" s="2">
        <f>VLOOKUP(A1684,vlookup_a!C:D,2,FALSE)</f>
        <v>0</v>
      </c>
      <c r="E1684" s="2">
        <f t="shared" si="78"/>
        <v>0</v>
      </c>
      <c r="F1684" t="str">
        <f t="shared" si="79"/>
        <v>aman</v>
      </c>
      <c r="G1684" t="str">
        <f t="shared" si="80"/>
        <v>update</v>
      </c>
    </row>
    <row r="1685" spans="1:7" hidden="1" x14ac:dyDescent="0.25">
      <c r="A1685" s="1" t="s">
        <v>1683</v>
      </c>
      <c r="B1685" s="2">
        <v>135556</v>
      </c>
      <c r="C1685" s="2">
        <f>IF(ISNA(VLOOKUP(A1685,vlookup_a!A:B,2,FALSE)),0,(VLOOKUP(A1685,vlookup_a!A:B,2,FALSE)))</f>
        <v>135556</v>
      </c>
      <c r="D1685" s="2">
        <f>VLOOKUP(A1685,vlookup_a!C:D,2,FALSE)</f>
        <v>0</v>
      </c>
      <c r="E1685" s="2">
        <f t="shared" si="78"/>
        <v>0</v>
      </c>
      <c r="F1685" t="str">
        <f t="shared" si="79"/>
        <v>aman</v>
      </c>
      <c r="G1685" t="str">
        <f t="shared" si="80"/>
        <v>update</v>
      </c>
    </row>
    <row r="1686" spans="1:7" hidden="1" x14ac:dyDescent="0.25">
      <c r="A1686" s="1" t="s">
        <v>1684</v>
      </c>
      <c r="B1686" s="2">
        <v>250000</v>
      </c>
      <c r="C1686" s="2">
        <f>IF(ISNA(VLOOKUP(A1686,vlookup_a!A:B,2,FALSE)),0,(VLOOKUP(A1686,vlookup_a!A:B,2,FALSE)))</f>
        <v>250000</v>
      </c>
      <c r="D1686" s="2">
        <f>VLOOKUP(A1686,vlookup_a!C:D,2,FALSE)</f>
        <v>0</v>
      </c>
      <c r="E1686" s="2">
        <f t="shared" si="78"/>
        <v>0</v>
      </c>
      <c r="F1686" t="str">
        <f t="shared" si="79"/>
        <v>aman</v>
      </c>
      <c r="G1686" t="str">
        <f t="shared" si="80"/>
        <v>update</v>
      </c>
    </row>
    <row r="1687" spans="1:7" hidden="1" x14ac:dyDescent="0.25">
      <c r="A1687" s="1" t="s">
        <v>1685</v>
      </c>
      <c r="B1687" s="2">
        <v>626714</v>
      </c>
      <c r="C1687" s="2">
        <f>IF(ISNA(VLOOKUP(A1687,vlookup_a!A:B,2,FALSE)),0,(VLOOKUP(A1687,vlookup_a!A:B,2,FALSE)))</f>
        <v>626714</v>
      </c>
      <c r="D1687" s="2">
        <f>VLOOKUP(A1687,vlookup_a!C:D,2,FALSE)</f>
        <v>0</v>
      </c>
      <c r="E1687" s="2">
        <f t="shared" si="78"/>
        <v>0</v>
      </c>
      <c r="F1687" t="str">
        <f t="shared" si="79"/>
        <v>aman</v>
      </c>
      <c r="G1687" t="str">
        <f t="shared" si="80"/>
        <v>update</v>
      </c>
    </row>
    <row r="1688" spans="1:7" hidden="1" x14ac:dyDescent="0.25">
      <c r="A1688" s="1" t="s">
        <v>1686</v>
      </c>
      <c r="B1688" s="2">
        <v>540026</v>
      </c>
      <c r="C1688" s="2">
        <f>IF(ISNA(VLOOKUP(A1688,vlookup_a!A:B,2,FALSE)),0,(VLOOKUP(A1688,vlookup_a!A:B,2,FALSE)))</f>
        <v>540026</v>
      </c>
      <c r="D1688" s="2">
        <f>VLOOKUP(A1688,vlookup_a!C:D,2,FALSE)</f>
        <v>0</v>
      </c>
      <c r="E1688" s="2">
        <f t="shared" si="78"/>
        <v>0</v>
      </c>
      <c r="F1688" t="str">
        <f t="shared" si="79"/>
        <v>aman</v>
      </c>
      <c r="G1688" t="str">
        <f t="shared" si="80"/>
        <v>update</v>
      </c>
    </row>
    <row r="1689" spans="1:7" hidden="1" x14ac:dyDescent="0.25">
      <c r="A1689" s="1" t="s">
        <v>1687</v>
      </c>
      <c r="B1689" s="2">
        <v>262593</v>
      </c>
      <c r="C1689" s="2">
        <f>IF(ISNA(VLOOKUP(A1689,vlookup_a!A:B,2,FALSE)),0,(VLOOKUP(A1689,vlookup_a!A:B,2,FALSE)))</f>
        <v>262593</v>
      </c>
      <c r="D1689" s="2">
        <f>VLOOKUP(A1689,vlookup_a!C:D,2,FALSE)</f>
        <v>0</v>
      </c>
      <c r="E1689" s="2">
        <f t="shared" si="78"/>
        <v>0</v>
      </c>
      <c r="F1689" t="str">
        <f t="shared" si="79"/>
        <v>aman</v>
      </c>
      <c r="G1689" t="str">
        <f t="shared" si="80"/>
        <v>update</v>
      </c>
    </row>
    <row r="1690" spans="1:7" hidden="1" x14ac:dyDescent="0.25">
      <c r="A1690" s="1" t="s">
        <v>1688</v>
      </c>
      <c r="B1690" s="2">
        <v>988182</v>
      </c>
      <c r="C1690" s="2">
        <f>IF(ISNA(VLOOKUP(A1690,vlookup_a!A:B,2,FALSE)),0,(VLOOKUP(A1690,vlookup_a!A:B,2,FALSE)))</f>
        <v>988182</v>
      </c>
      <c r="D1690" s="2">
        <f>VLOOKUP(A1690,vlookup_a!C:D,2,FALSE)</f>
        <v>0</v>
      </c>
      <c r="E1690" s="2">
        <f t="shared" si="78"/>
        <v>0</v>
      </c>
      <c r="F1690" t="str">
        <f t="shared" si="79"/>
        <v>aman</v>
      </c>
      <c r="G1690" t="str">
        <f t="shared" si="80"/>
        <v>update</v>
      </c>
    </row>
    <row r="1691" spans="1:7" hidden="1" x14ac:dyDescent="0.25">
      <c r="A1691" s="1" t="s">
        <v>1689</v>
      </c>
      <c r="B1691" s="2">
        <v>1334249</v>
      </c>
      <c r="C1691" s="2">
        <f>IF(ISNA(VLOOKUP(A1691,vlookup_a!A:B,2,FALSE)),0,(VLOOKUP(A1691,vlookup_a!A:B,2,FALSE)))</f>
        <v>1334249</v>
      </c>
      <c r="D1691" s="2">
        <f>VLOOKUP(A1691,vlookup_a!C:D,2,FALSE)</f>
        <v>0</v>
      </c>
      <c r="E1691" s="2">
        <f t="shared" si="78"/>
        <v>0</v>
      </c>
      <c r="F1691" t="str">
        <f t="shared" si="79"/>
        <v>aman</v>
      </c>
      <c r="G1691" t="str">
        <f t="shared" si="80"/>
        <v>update</v>
      </c>
    </row>
    <row r="1692" spans="1:7" hidden="1" x14ac:dyDescent="0.25">
      <c r="A1692" s="1" t="s">
        <v>1690</v>
      </c>
      <c r="B1692" s="2">
        <v>23487</v>
      </c>
      <c r="C1692" s="2">
        <f>IF(ISNA(VLOOKUP(A1692,vlookup_a!A:B,2,FALSE)),0,(VLOOKUP(A1692,vlookup_a!A:B,2,FALSE)))</f>
        <v>23487</v>
      </c>
      <c r="D1692" s="2">
        <f>VLOOKUP(A1692,vlookup_a!C:D,2,FALSE)</f>
        <v>0</v>
      </c>
      <c r="E1692" s="2">
        <f t="shared" si="78"/>
        <v>0</v>
      </c>
      <c r="F1692" t="str">
        <f t="shared" si="79"/>
        <v>aman</v>
      </c>
      <c r="G1692" t="str">
        <f t="shared" si="80"/>
        <v>update</v>
      </c>
    </row>
    <row r="1693" spans="1:7" hidden="1" x14ac:dyDescent="0.25">
      <c r="A1693" s="1" t="s">
        <v>1691</v>
      </c>
      <c r="B1693" s="2">
        <v>21187</v>
      </c>
      <c r="C1693" s="2">
        <f>IF(ISNA(VLOOKUP(A1693,vlookup_a!A:B,2,FALSE)),0,(VLOOKUP(A1693,vlookup_a!A:B,2,FALSE)))</f>
        <v>21187</v>
      </c>
      <c r="D1693" s="2">
        <f>VLOOKUP(A1693,vlookup_a!C:D,2,FALSE)</f>
        <v>0</v>
      </c>
      <c r="E1693" s="2">
        <f t="shared" si="78"/>
        <v>0</v>
      </c>
      <c r="F1693" t="str">
        <f t="shared" si="79"/>
        <v>aman</v>
      </c>
      <c r="G1693" t="str">
        <f t="shared" si="80"/>
        <v>update</v>
      </c>
    </row>
    <row r="1694" spans="1:7" hidden="1" x14ac:dyDescent="0.25">
      <c r="A1694" s="1" t="s">
        <v>1692</v>
      </c>
      <c r="B1694" s="2">
        <v>24837</v>
      </c>
      <c r="C1694" s="2">
        <f>IF(ISNA(VLOOKUP(A1694,vlookup_a!A:B,2,FALSE)),0,(VLOOKUP(A1694,vlookup_a!A:B,2,FALSE)))</f>
        <v>24837</v>
      </c>
      <c r="D1694" s="2">
        <f>VLOOKUP(A1694,vlookup_a!C:D,2,FALSE)</f>
        <v>0</v>
      </c>
      <c r="E1694" s="2">
        <f t="shared" si="78"/>
        <v>0</v>
      </c>
      <c r="F1694" t="str">
        <f t="shared" si="79"/>
        <v>aman</v>
      </c>
      <c r="G1694" t="str">
        <f t="shared" si="80"/>
        <v>update</v>
      </c>
    </row>
    <row r="1695" spans="1:7" hidden="1" x14ac:dyDescent="0.25">
      <c r="A1695" s="1" t="s">
        <v>1693</v>
      </c>
      <c r="B1695" s="2">
        <v>538839</v>
      </c>
      <c r="C1695" s="2">
        <f>IF(ISNA(VLOOKUP(A1695,vlookup_a!A:B,2,FALSE)),0,(VLOOKUP(A1695,vlookup_a!A:B,2,FALSE)))</f>
        <v>538839</v>
      </c>
      <c r="D1695" s="2">
        <f>VLOOKUP(A1695,vlookup_a!C:D,2,FALSE)</f>
        <v>0</v>
      </c>
      <c r="E1695" s="2">
        <f t="shared" si="78"/>
        <v>0</v>
      </c>
      <c r="F1695" t="str">
        <f t="shared" si="79"/>
        <v>aman</v>
      </c>
      <c r="G1695" t="str">
        <f t="shared" si="80"/>
        <v>update</v>
      </c>
    </row>
    <row r="1696" spans="1:7" hidden="1" x14ac:dyDescent="0.25">
      <c r="A1696" s="1" t="s">
        <v>1694</v>
      </c>
      <c r="B1696" s="2">
        <v>516794</v>
      </c>
      <c r="C1696" s="2">
        <f>IF(ISNA(VLOOKUP(A1696,vlookup_a!A:B,2,FALSE)),0,(VLOOKUP(A1696,vlookup_a!A:B,2,FALSE)))</f>
        <v>516794</v>
      </c>
      <c r="D1696" s="2">
        <f>VLOOKUP(A1696,vlookup_a!C:D,2,FALSE)</f>
        <v>0</v>
      </c>
      <c r="E1696" s="2">
        <f t="shared" si="78"/>
        <v>0</v>
      </c>
      <c r="F1696" t="str">
        <f t="shared" si="79"/>
        <v>aman</v>
      </c>
      <c r="G1696" t="str">
        <f t="shared" si="80"/>
        <v>update</v>
      </c>
    </row>
    <row r="1697" spans="1:7" hidden="1" x14ac:dyDescent="0.25">
      <c r="A1697" s="1" t="s">
        <v>1695</v>
      </c>
      <c r="B1697" s="2">
        <v>285114</v>
      </c>
      <c r="C1697" s="2">
        <f>IF(ISNA(VLOOKUP(A1697,vlookup_a!A:B,2,FALSE)),0,(VLOOKUP(A1697,vlookup_a!A:B,2,FALSE)))</f>
        <v>285114</v>
      </c>
      <c r="D1697" s="2">
        <f>VLOOKUP(A1697,vlookup_a!C:D,2,FALSE)</f>
        <v>0</v>
      </c>
      <c r="E1697" s="2">
        <f t="shared" si="78"/>
        <v>0</v>
      </c>
      <c r="F1697" t="str">
        <f t="shared" si="79"/>
        <v>aman</v>
      </c>
      <c r="G1697" t="str">
        <f t="shared" si="80"/>
        <v>update</v>
      </c>
    </row>
    <row r="1698" spans="1:7" hidden="1" x14ac:dyDescent="0.25">
      <c r="A1698" s="1" t="s">
        <v>1696</v>
      </c>
      <c r="B1698" s="2">
        <v>22534</v>
      </c>
      <c r="C1698" s="2">
        <f>IF(ISNA(VLOOKUP(A1698,vlookup_a!A:B,2,FALSE)),0,(VLOOKUP(A1698,vlookup_a!A:B,2,FALSE)))</f>
        <v>22534</v>
      </c>
      <c r="D1698" s="2">
        <f>VLOOKUP(A1698,vlookup_a!C:D,2,FALSE)</f>
        <v>0</v>
      </c>
      <c r="E1698" s="2">
        <f t="shared" si="78"/>
        <v>0</v>
      </c>
      <c r="F1698" t="str">
        <f t="shared" si="79"/>
        <v>aman</v>
      </c>
      <c r="G1698" t="str">
        <f t="shared" si="80"/>
        <v>update</v>
      </c>
    </row>
    <row r="1699" spans="1:7" hidden="1" x14ac:dyDescent="0.25">
      <c r="A1699" s="1" t="s">
        <v>1697</v>
      </c>
      <c r="B1699" s="2">
        <v>361382</v>
      </c>
      <c r="C1699" s="2">
        <f>IF(ISNA(VLOOKUP(A1699,vlookup_a!A:B,2,FALSE)),0,(VLOOKUP(A1699,vlookup_a!A:B,2,FALSE)))</f>
        <v>361382</v>
      </c>
      <c r="D1699" s="2">
        <f>VLOOKUP(A1699,vlookup_a!C:D,2,FALSE)</f>
        <v>0</v>
      </c>
      <c r="E1699" s="2">
        <f t="shared" si="78"/>
        <v>0</v>
      </c>
      <c r="F1699" t="str">
        <f t="shared" si="79"/>
        <v>aman</v>
      </c>
      <c r="G1699" t="str">
        <f t="shared" si="80"/>
        <v>update</v>
      </c>
    </row>
    <row r="1700" spans="1:7" hidden="1" x14ac:dyDescent="0.25">
      <c r="A1700" s="1" t="s">
        <v>1698</v>
      </c>
      <c r="B1700" s="2">
        <v>223513</v>
      </c>
      <c r="C1700" s="2">
        <f>IF(ISNA(VLOOKUP(A1700,vlookup_a!A:B,2,FALSE)),0,(VLOOKUP(A1700,vlookup_a!A:B,2,FALSE)))</f>
        <v>223513</v>
      </c>
      <c r="D1700" s="2">
        <f>VLOOKUP(A1700,vlookup_a!C:D,2,FALSE)</f>
        <v>0</v>
      </c>
      <c r="E1700" s="2">
        <f t="shared" si="78"/>
        <v>0</v>
      </c>
      <c r="F1700" t="str">
        <f t="shared" si="79"/>
        <v>aman</v>
      </c>
      <c r="G1700" t="str">
        <f t="shared" si="80"/>
        <v>update</v>
      </c>
    </row>
    <row r="1701" spans="1:7" hidden="1" x14ac:dyDescent="0.25">
      <c r="A1701" s="1" t="s">
        <v>1699</v>
      </c>
      <c r="B1701" s="2">
        <v>45571</v>
      </c>
      <c r="C1701" s="2">
        <f>IF(ISNA(VLOOKUP(A1701,vlookup_a!A:B,2,FALSE)),0,(VLOOKUP(A1701,vlookup_a!A:B,2,FALSE)))</f>
        <v>45571</v>
      </c>
      <c r="D1701" s="2">
        <f>VLOOKUP(A1701,vlookup_a!C:D,2,FALSE)</f>
        <v>0</v>
      </c>
      <c r="E1701" s="2">
        <f t="shared" si="78"/>
        <v>0</v>
      </c>
      <c r="F1701" t="str">
        <f t="shared" si="79"/>
        <v>aman</v>
      </c>
      <c r="G1701" t="str">
        <f t="shared" si="80"/>
        <v>update</v>
      </c>
    </row>
    <row r="1702" spans="1:7" hidden="1" x14ac:dyDescent="0.25">
      <c r="A1702" s="1" t="s">
        <v>1700</v>
      </c>
      <c r="B1702" s="2">
        <v>62343</v>
      </c>
      <c r="C1702" s="2">
        <f>IF(ISNA(VLOOKUP(A1702,vlookup_a!A:B,2,FALSE)),0,(VLOOKUP(A1702,vlookup_a!A:B,2,FALSE)))</f>
        <v>62343</v>
      </c>
      <c r="D1702" s="2">
        <f>VLOOKUP(A1702,vlookup_a!C:D,2,FALSE)</f>
        <v>0</v>
      </c>
      <c r="E1702" s="2">
        <f t="shared" si="78"/>
        <v>0</v>
      </c>
      <c r="F1702" t="str">
        <f t="shared" si="79"/>
        <v>aman</v>
      </c>
      <c r="G1702" t="str">
        <f t="shared" si="80"/>
        <v>update</v>
      </c>
    </row>
    <row r="1703" spans="1:7" hidden="1" x14ac:dyDescent="0.25">
      <c r="A1703" s="1" t="s">
        <v>1701</v>
      </c>
      <c r="B1703" s="2">
        <v>906</v>
      </c>
      <c r="C1703" s="2">
        <f>IF(ISNA(VLOOKUP(A1703,vlookup_a!A:B,2,FALSE)),0,(VLOOKUP(A1703,vlookup_a!A:B,2,FALSE)))</f>
        <v>906</v>
      </c>
      <c r="D1703" s="2">
        <f>VLOOKUP(A1703,vlookup_a!C:D,2,FALSE)</f>
        <v>0</v>
      </c>
      <c r="E1703" s="2">
        <f t="shared" si="78"/>
        <v>0</v>
      </c>
      <c r="F1703" t="str">
        <f t="shared" si="79"/>
        <v>aman</v>
      </c>
      <c r="G1703" t="str">
        <f t="shared" si="80"/>
        <v>update</v>
      </c>
    </row>
    <row r="1704" spans="1:7" hidden="1" x14ac:dyDescent="0.25">
      <c r="A1704" s="1" t="s">
        <v>1702</v>
      </c>
      <c r="B1704" s="2">
        <v>800299</v>
      </c>
      <c r="C1704" s="2">
        <f>IF(ISNA(VLOOKUP(A1704,vlookup_a!A:B,2,FALSE)),0,(VLOOKUP(A1704,vlookup_a!A:B,2,FALSE)))</f>
        <v>800299</v>
      </c>
      <c r="D1704" s="2">
        <f>VLOOKUP(A1704,vlookup_a!C:D,2,FALSE)</f>
        <v>0</v>
      </c>
      <c r="E1704" s="2">
        <f t="shared" si="78"/>
        <v>0</v>
      </c>
      <c r="F1704" t="str">
        <f t="shared" si="79"/>
        <v>aman</v>
      </c>
      <c r="G1704" t="str">
        <f t="shared" si="80"/>
        <v>update</v>
      </c>
    </row>
    <row r="1705" spans="1:7" hidden="1" x14ac:dyDescent="0.25">
      <c r="A1705" s="1" t="s">
        <v>1703</v>
      </c>
      <c r="B1705" s="2">
        <v>217521</v>
      </c>
      <c r="C1705" s="2">
        <f>IF(ISNA(VLOOKUP(A1705,vlookup_a!A:B,2,FALSE)),0,(VLOOKUP(A1705,vlookup_a!A:B,2,FALSE)))</f>
        <v>217521</v>
      </c>
      <c r="D1705" s="2">
        <f>VLOOKUP(A1705,vlookup_a!C:D,2,FALSE)</f>
        <v>0</v>
      </c>
      <c r="E1705" s="2">
        <f t="shared" si="78"/>
        <v>0</v>
      </c>
      <c r="F1705" t="str">
        <f t="shared" si="79"/>
        <v>aman</v>
      </c>
      <c r="G1705" t="str">
        <f t="shared" si="80"/>
        <v>update</v>
      </c>
    </row>
    <row r="1706" spans="1:7" hidden="1" x14ac:dyDescent="0.25">
      <c r="A1706" s="1" t="s">
        <v>1704</v>
      </c>
      <c r="B1706" s="2">
        <v>244885</v>
      </c>
      <c r="C1706" s="2">
        <f>IF(ISNA(VLOOKUP(A1706,vlookup_a!A:B,2,FALSE)),0,(VLOOKUP(A1706,vlookup_a!A:B,2,FALSE)))</f>
        <v>244885</v>
      </c>
      <c r="D1706" s="2">
        <f>VLOOKUP(A1706,vlookup_a!C:D,2,FALSE)</f>
        <v>0</v>
      </c>
      <c r="E1706" s="2">
        <f t="shared" si="78"/>
        <v>0</v>
      </c>
      <c r="F1706" t="str">
        <f t="shared" si="79"/>
        <v>aman</v>
      </c>
      <c r="G1706" t="str">
        <f t="shared" si="80"/>
        <v>update</v>
      </c>
    </row>
    <row r="1707" spans="1:7" hidden="1" x14ac:dyDescent="0.25">
      <c r="A1707" s="1" t="s">
        <v>1705</v>
      </c>
      <c r="B1707" s="2">
        <v>2991152</v>
      </c>
      <c r="C1707" s="2">
        <f>IF(ISNA(VLOOKUP(A1707,vlookup_a!A:B,2,FALSE)),0,(VLOOKUP(A1707,vlookup_a!A:B,2,FALSE)))</f>
        <v>2991152</v>
      </c>
      <c r="D1707" s="2">
        <f>VLOOKUP(A1707,vlookup_a!C:D,2,FALSE)</f>
        <v>0</v>
      </c>
      <c r="E1707" s="2">
        <f t="shared" si="78"/>
        <v>0</v>
      </c>
      <c r="F1707" t="str">
        <f t="shared" si="79"/>
        <v>aman</v>
      </c>
      <c r="G1707" t="str">
        <f t="shared" si="80"/>
        <v>update</v>
      </c>
    </row>
    <row r="1708" spans="1:7" hidden="1" x14ac:dyDescent="0.25">
      <c r="A1708" s="1" t="s">
        <v>1706</v>
      </c>
      <c r="B1708" s="2">
        <v>150000</v>
      </c>
      <c r="C1708" s="2">
        <f>IF(ISNA(VLOOKUP(A1708,vlookup_a!A:B,2,FALSE)),0,(VLOOKUP(A1708,vlookup_a!A:B,2,FALSE)))</f>
        <v>150000</v>
      </c>
      <c r="D1708" s="2">
        <f>VLOOKUP(A1708,vlookup_a!C:D,2,FALSE)</f>
        <v>0</v>
      </c>
      <c r="E1708" s="2">
        <f t="shared" si="78"/>
        <v>0</v>
      </c>
      <c r="F1708" t="str">
        <f t="shared" si="79"/>
        <v>aman</v>
      </c>
      <c r="G1708" t="str">
        <f t="shared" si="80"/>
        <v>update</v>
      </c>
    </row>
    <row r="1709" spans="1:7" hidden="1" x14ac:dyDescent="0.25">
      <c r="A1709" s="1" t="s">
        <v>1707</v>
      </c>
      <c r="B1709" s="2">
        <v>2217517</v>
      </c>
      <c r="C1709" s="2">
        <f>IF(ISNA(VLOOKUP(A1709,vlookup_a!A:B,2,FALSE)),0,(VLOOKUP(A1709,vlookup_a!A:B,2,FALSE)))</f>
        <v>2217517</v>
      </c>
      <c r="D1709" s="2">
        <f>VLOOKUP(A1709,vlookup_a!C:D,2,FALSE)</f>
        <v>0</v>
      </c>
      <c r="E1709" s="2">
        <f t="shared" si="78"/>
        <v>0</v>
      </c>
      <c r="F1709" t="str">
        <f t="shared" si="79"/>
        <v>aman</v>
      </c>
      <c r="G1709" t="str">
        <f t="shared" si="80"/>
        <v>update</v>
      </c>
    </row>
    <row r="1710" spans="1:7" hidden="1" x14ac:dyDescent="0.25">
      <c r="A1710" s="1" t="s">
        <v>1708</v>
      </c>
      <c r="B1710" s="2">
        <v>194596</v>
      </c>
      <c r="C1710" s="2">
        <f>IF(ISNA(VLOOKUP(A1710,vlookup_a!A:B,2,FALSE)),0,(VLOOKUP(A1710,vlookup_a!A:B,2,FALSE)))</f>
        <v>194596</v>
      </c>
      <c r="D1710" s="2">
        <f>VLOOKUP(A1710,vlookup_a!C:D,2,FALSE)</f>
        <v>0</v>
      </c>
      <c r="E1710" s="2">
        <f t="shared" si="78"/>
        <v>0</v>
      </c>
      <c r="F1710" t="str">
        <f t="shared" si="79"/>
        <v>aman</v>
      </c>
      <c r="G1710" t="str">
        <f t="shared" si="80"/>
        <v>update</v>
      </c>
    </row>
    <row r="1711" spans="1:7" hidden="1" x14ac:dyDescent="0.25">
      <c r="A1711" s="1" t="s">
        <v>1709</v>
      </c>
      <c r="B1711" s="2">
        <v>659071</v>
      </c>
      <c r="C1711" s="2">
        <f>IF(ISNA(VLOOKUP(A1711,vlookup_a!A:B,2,FALSE)),0,(VLOOKUP(A1711,vlookup_a!A:B,2,FALSE)))</f>
        <v>659071</v>
      </c>
      <c r="D1711" s="2">
        <f>VLOOKUP(A1711,vlookup_a!C:D,2,FALSE)</f>
        <v>0</v>
      </c>
      <c r="E1711" s="2">
        <f t="shared" si="78"/>
        <v>0</v>
      </c>
      <c r="F1711" t="str">
        <f t="shared" si="79"/>
        <v>aman</v>
      </c>
      <c r="G1711" t="str">
        <f t="shared" si="80"/>
        <v>update</v>
      </c>
    </row>
    <row r="1712" spans="1:7" hidden="1" x14ac:dyDescent="0.25">
      <c r="A1712" s="1" t="s">
        <v>1710</v>
      </c>
      <c r="B1712" s="2">
        <v>413772</v>
      </c>
      <c r="C1712" s="2">
        <f>IF(ISNA(VLOOKUP(A1712,vlookup_a!A:B,2,FALSE)),0,(VLOOKUP(A1712,vlookup_a!A:B,2,FALSE)))</f>
        <v>413772</v>
      </c>
      <c r="D1712" s="2">
        <f>VLOOKUP(A1712,vlookup_a!C:D,2,FALSE)</f>
        <v>0</v>
      </c>
      <c r="E1712" s="2">
        <f t="shared" si="78"/>
        <v>0</v>
      </c>
      <c r="F1712" t="str">
        <f t="shared" si="79"/>
        <v>aman</v>
      </c>
      <c r="G1712" t="str">
        <f t="shared" si="80"/>
        <v>update</v>
      </c>
    </row>
    <row r="1713" spans="1:7" hidden="1" x14ac:dyDescent="0.25">
      <c r="A1713" s="1" t="s">
        <v>1711</v>
      </c>
      <c r="B1713" s="2">
        <v>850192</v>
      </c>
      <c r="C1713" s="2">
        <f>IF(ISNA(VLOOKUP(A1713,vlookup_a!A:B,2,FALSE)),0,(VLOOKUP(A1713,vlookup_a!A:B,2,FALSE)))</f>
        <v>850192</v>
      </c>
      <c r="D1713" s="2">
        <f>VLOOKUP(A1713,vlookup_a!C:D,2,FALSE)</f>
        <v>0</v>
      </c>
      <c r="E1713" s="2">
        <f t="shared" si="78"/>
        <v>0</v>
      </c>
      <c r="F1713" t="str">
        <f t="shared" si="79"/>
        <v>aman</v>
      </c>
      <c r="G1713" t="str">
        <f t="shared" si="80"/>
        <v>update</v>
      </c>
    </row>
    <row r="1714" spans="1:7" hidden="1" x14ac:dyDescent="0.25">
      <c r="A1714" s="1" t="s">
        <v>1712</v>
      </c>
      <c r="B1714" s="2">
        <v>617018</v>
      </c>
      <c r="C1714" s="2">
        <f>IF(ISNA(VLOOKUP(A1714,vlookup_a!A:B,2,FALSE)),0,(VLOOKUP(A1714,vlookup_a!A:B,2,FALSE)))</f>
        <v>617018</v>
      </c>
      <c r="D1714" s="2">
        <f>VLOOKUP(A1714,vlookup_a!C:D,2,FALSE)</f>
        <v>0</v>
      </c>
      <c r="E1714" s="2">
        <f t="shared" si="78"/>
        <v>0</v>
      </c>
      <c r="F1714" t="str">
        <f t="shared" si="79"/>
        <v>aman</v>
      </c>
      <c r="G1714" t="str">
        <f t="shared" si="80"/>
        <v>update</v>
      </c>
    </row>
    <row r="1715" spans="1:7" hidden="1" x14ac:dyDescent="0.25">
      <c r="A1715" s="1" t="s">
        <v>1713</v>
      </c>
      <c r="B1715" s="2">
        <v>112780</v>
      </c>
      <c r="C1715" s="2">
        <f>IF(ISNA(VLOOKUP(A1715,vlookup_a!A:B,2,FALSE)),0,(VLOOKUP(A1715,vlookup_a!A:B,2,FALSE)))</f>
        <v>112780</v>
      </c>
      <c r="D1715" s="2">
        <f>VLOOKUP(A1715,vlookup_a!C:D,2,FALSE)</f>
        <v>0</v>
      </c>
      <c r="E1715" s="2">
        <f t="shared" si="78"/>
        <v>0</v>
      </c>
      <c r="F1715" t="str">
        <f t="shared" si="79"/>
        <v>aman</v>
      </c>
      <c r="G1715" t="str">
        <f t="shared" si="80"/>
        <v>update</v>
      </c>
    </row>
    <row r="1716" spans="1:7" hidden="1" x14ac:dyDescent="0.25">
      <c r="A1716" s="1" t="s">
        <v>1714</v>
      </c>
      <c r="B1716" s="2">
        <v>84454</v>
      </c>
      <c r="C1716" s="2">
        <f>IF(ISNA(VLOOKUP(A1716,vlookup_a!A:B,2,FALSE)),0,(VLOOKUP(A1716,vlookup_a!A:B,2,FALSE)))</f>
        <v>84454</v>
      </c>
      <c r="D1716" s="2">
        <f>VLOOKUP(A1716,vlookup_a!C:D,2,FALSE)</f>
        <v>0</v>
      </c>
      <c r="E1716" s="2">
        <f t="shared" si="78"/>
        <v>0</v>
      </c>
      <c r="F1716" t="str">
        <f t="shared" si="79"/>
        <v>aman</v>
      </c>
      <c r="G1716" t="str">
        <f t="shared" si="80"/>
        <v>update</v>
      </c>
    </row>
    <row r="1717" spans="1:7" hidden="1" x14ac:dyDescent="0.25">
      <c r="A1717" s="1" t="s">
        <v>1715</v>
      </c>
      <c r="B1717" s="2">
        <v>7354</v>
      </c>
      <c r="C1717" s="2">
        <f>IF(ISNA(VLOOKUP(A1717,vlookup_a!A:B,2,FALSE)),0,(VLOOKUP(A1717,vlookup_a!A:B,2,FALSE)))</f>
        <v>7354</v>
      </c>
      <c r="D1717" s="2">
        <f>VLOOKUP(A1717,vlookup_a!C:D,2,FALSE)</f>
        <v>0</v>
      </c>
      <c r="E1717" s="2">
        <f t="shared" si="78"/>
        <v>0</v>
      </c>
      <c r="F1717" t="str">
        <f t="shared" si="79"/>
        <v>aman</v>
      </c>
      <c r="G1717" t="str">
        <f t="shared" si="80"/>
        <v>update</v>
      </c>
    </row>
    <row r="1718" spans="1:7" hidden="1" x14ac:dyDescent="0.25">
      <c r="A1718" s="1" t="s">
        <v>1716</v>
      </c>
      <c r="B1718" s="2">
        <v>32029</v>
      </c>
      <c r="C1718" s="2">
        <f>IF(ISNA(VLOOKUP(A1718,vlookup_a!A:B,2,FALSE)),0,(VLOOKUP(A1718,vlookup_a!A:B,2,FALSE)))</f>
        <v>32029</v>
      </c>
      <c r="D1718" s="2">
        <f>VLOOKUP(A1718,vlookup_a!C:D,2,FALSE)</f>
        <v>0</v>
      </c>
      <c r="E1718" s="2">
        <f t="shared" si="78"/>
        <v>0</v>
      </c>
      <c r="F1718" t="str">
        <f t="shared" si="79"/>
        <v>aman</v>
      </c>
      <c r="G1718" t="str">
        <f t="shared" si="80"/>
        <v>update</v>
      </c>
    </row>
    <row r="1719" spans="1:7" hidden="1" x14ac:dyDescent="0.25">
      <c r="A1719" s="1" t="s">
        <v>1717</v>
      </c>
      <c r="B1719" s="2">
        <v>550000</v>
      </c>
      <c r="C1719" s="2">
        <f>IF(ISNA(VLOOKUP(A1719,vlookup_a!A:B,2,FALSE)),0,(VLOOKUP(A1719,vlookup_a!A:B,2,FALSE)))</f>
        <v>550000</v>
      </c>
      <c r="D1719" s="2">
        <f>VLOOKUP(A1719,vlookup_a!C:D,2,FALSE)</f>
        <v>0</v>
      </c>
      <c r="E1719" s="2">
        <f t="shared" si="78"/>
        <v>0</v>
      </c>
      <c r="F1719" t="str">
        <f t="shared" si="79"/>
        <v>aman</v>
      </c>
      <c r="G1719" t="str">
        <f t="shared" si="80"/>
        <v>update</v>
      </c>
    </row>
    <row r="1720" spans="1:7" hidden="1" x14ac:dyDescent="0.25">
      <c r="A1720" s="1" t="s">
        <v>1718</v>
      </c>
      <c r="B1720" s="2">
        <v>309608</v>
      </c>
      <c r="C1720" s="2">
        <f>IF(ISNA(VLOOKUP(A1720,vlookup_a!A:B,2,FALSE)),0,(VLOOKUP(A1720,vlookup_a!A:B,2,FALSE)))</f>
        <v>309608</v>
      </c>
      <c r="D1720" s="2">
        <f>VLOOKUP(A1720,vlookup_a!C:D,2,FALSE)</f>
        <v>0</v>
      </c>
      <c r="E1720" s="2">
        <f t="shared" si="78"/>
        <v>0</v>
      </c>
      <c r="F1720" t="str">
        <f t="shared" si="79"/>
        <v>aman</v>
      </c>
      <c r="G1720" t="str">
        <f t="shared" si="80"/>
        <v>update</v>
      </c>
    </row>
    <row r="1721" spans="1:7" hidden="1" x14ac:dyDescent="0.25">
      <c r="A1721" s="1" t="s">
        <v>1719</v>
      </c>
      <c r="B1721" s="2">
        <v>10000</v>
      </c>
      <c r="C1721" s="2">
        <f>IF(ISNA(VLOOKUP(A1721,vlookup_a!A:B,2,FALSE)),0,(VLOOKUP(A1721,vlookup_a!A:B,2,FALSE)))</f>
        <v>10000</v>
      </c>
      <c r="D1721" s="2">
        <f>VLOOKUP(A1721,vlookup_a!C:D,2,FALSE)</f>
        <v>0</v>
      </c>
      <c r="E1721" s="2">
        <f t="shared" si="78"/>
        <v>0</v>
      </c>
      <c r="F1721" t="str">
        <f t="shared" si="79"/>
        <v>aman</v>
      </c>
      <c r="G1721" t="str">
        <f t="shared" si="80"/>
        <v>update</v>
      </c>
    </row>
    <row r="1722" spans="1:7" hidden="1" x14ac:dyDescent="0.25">
      <c r="A1722" s="1" t="s">
        <v>1720</v>
      </c>
      <c r="B1722" s="2">
        <v>800672</v>
      </c>
      <c r="C1722" s="2">
        <f>IF(ISNA(VLOOKUP(A1722,vlookup_a!A:B,2,FALSE)),0,(VLOOKUP(A1722,vlookup_a!A:B,2,FALSE)))</f>
        <v>800672</v>
      </c>
      <c r="D1722" s="2">
        <f>VLOOKUP(A1722,vlookup_a!C:D,2,FALSE)</f>
        <v>0</v>
      </c>
      <c r="E1722" s="2">
        <f t="shared" si="78"/>
        <v>0</v>
      </c>
      <c r="F1722" t="str">
        <f t="shared" si="79"/>
        <v>aman</v>
      </c>
      <c r="G1722" t="str">
        <f t="shared" si="80"/>
        <v>update</v>
      </c>
    </row>
    <row r="1723" spans="1:7" hidden="1" x14ac:dyDescent="0.25">
      <c r="A1723" s="1" t="s">
        <v>1721</v>
      </c>
      <c r="B1723" s="2">
        <v>300000</v>
      </c>
      <c r="C1723" s="2">
        <f>IF(ISNA(VLOOKUP(A1723,vlookup_a!A:B,2,FALSE)),0,(VLOOKUP(A1723,vlookup_a!A:B,2,FALSE)))</f>
        <v>300000</v>
      </c>
      <c r="D1723" s="2">
        <f>VLOOKUP(A1723,vlookup_a!C:D,2,FALSE)</f>
        <v>0</v>
      </c>
      <c r="E1723" s="2">
        <f t="shared" si="78"/>
        <v>0</v>
      </c>
      <c r="F1723" t="str">
        <f t="shared" si="79"/>
        <v>aman</v>
      </c>
      <c r="G1723" t="str">
        <f t="shared" si="80"/>
        <v>update</v>
      </c>
    </row>
    <row r="1724" spans="1:7" hidden="1" x14ac:dyDescent="0.25">
      <c r="A1724" s="1" t="s">
        <v>1722</v>
      </c>
      <c r="B1724" s="2">
        <v>736264</v>
      </c>
      <c r="C1724" s="2">
        <f>IF(ISNA(VLOOKUP(A1724,vlookup_a!A:B,2,FALSE)),0,(VLOOKUP(A1724,vlookup_a!A:B,2,FALSE)))</f>
        <v>736264</v>
      </c>
      <c r="D1724" s="2">
        <f>VLOOKUP(A1724,vlookup_a!C:D,2,FALSE)</f>
        <v>0</v>
      </c>
      <c r="E1724" s="2">
        <f t="shared" si="78"/>
        <v>0</v>
      </c>
      <c r="F1724" t="str">
        <f t="shared" si="79"/>
        <v>aman</v>
      </c>
      <c r="G1724" t="str">
        <f t="shared" si="80"/>
        <v>update</v>
      </c>
    </row>
    <row r="1725" spans="1:7" hidden="1" x14ac:dyDescent="0.25">
      <c r="A1725" s="1" t="s">
        <v>1723</v>
      </c>
      <c r="B1725" s="2">
        <v>40000</v>
      </c>
      <c r="C1725" s="2">
        <f>IF(ISNA(VLOOKUP(A1725,vlookup_a!A:B,2,FALSE)),0,(VLOOKUP(A1725,vlookup_a!A:B,2,FALSE)))</f>
        <v>40000</v>
      </c>
      <c r="D1725" s="2">
        <f>VLOOKUP(A1725,vlookup_a!C:D,2,FALSE)</f>
        <v>0</v>
      </c>
      <c r="E1725" s="2">
        <f t="shared" si="78"/>
        <v>0</v>
      </c>
      <c r="F1725" t="str">
        <f t="shared" si="79"/>
        <v>aman</v>
      </c>
      <c r="G1725" t="str">
        <f t="shared" si="80"/>
        <v>update</v>
      </c>
    </row>
    <row r="1726" spans="1:7" hidden="1" x14ac:dyDescent="0.25">
      <c r="A1726" s="1" t="s">
        <v>1724</v>
      </c>
      <c r="B1726" s="2">
        <v>131613</v>
      </c>
      <c r="C1726" s="2">
        <f>IF(ISNA(VLOOKUP(A1726,vlookup_a!A:B,2,FALSE)),0,(VLOOKUP(A1726,vlookup_a!A:B,2,FALSE)))</f>
        <v>131613</v>
      </c>
      <c r="D1726" s="2">
        <f>VLOOKUP(A1726,vlookup_a!C:D,2,FALSE)</f>
        <v>0</v>
      </c>
      <c r="E1726" s="2">
        <f t="shared" si="78"/>
        <v>0</v>
      </c>
      <c r="F1726" t="str">
        <f t="shared" si="79"/>
        <v>aman</v>
      </c>
      <c r="G1726" t="str">
        <f t="shared" si="80"/>
        <v>update</v>
      </c>
    </row>
    <row r="1727" spans="1:7" hidden="1" x14ac:dyDescent="0.25">
      <c r="A1727" s="1" t="s">
        <v>1725</v>
      </c>
      <c r="B1727" s="2">
        <v>10000</v>
      </c>
      <c r="C1727" s="2">
        <f>IF(ISNA(VLOOKUP(A1727,vlookup_a!A:B,2,FALSE)),0,(VLOOKUP(A1727,vlookup_a!A:B,2,FALSE)))</f>
        <v>10000</v>
      </c>
      <c r="D1727" s="2">
        <f>VLOOKUP(A1727,vlookup_a!C:D,2,FALSE)</f>
        <v>0</v>
      </c>
      <c r="E1727" s="2">
        <f t="shared" si="78"/>
        <v>0</v>
      </c>
      <c r="F1727" t="str">
        <f t="shared" si="79"/>
        <v>aman</v>
      </c>
      <c r="G1727" t="str">
        <f t="shared" si="80"/>
        <v>update</v>
      </c>
    </row>
    <row r="1728" spans="1:7" hidden="1" x14ac:dyDescent="0.25">
      <c r="A1728" s="1" t="s">
        <v>1726</v>
      </c>
      <c r="B1728" s="2">
        <v>710000</v>
      </c>
      <c r="C1728" s="2">
        <f>IF(ISNA(VLOOKUP(A1728,vlookup_a!A:B,2,FALSE)),0,(VLOOKUP(A1728,vlookup_a!A:B,2,FALSE)))</f>
        <v>710000</v>
      </c>
      <c r="D1728" s="2">
        <f>VLOOKUP(A1728,vlookup_a!C:D,2,FALSE)</f>
        <v>0</v>
      </c>
      <c r="E1728" s="2">
        <f t="shared" si="78"/>
        <v>0</v>
      </c>
      <c r="F1728" t="str">
        <f t="shared" si="79"/>
        <v>aman</v>
      </c>
      <c r="G1728" t="str">
        <f t="shared" si="80"/>
        <v>update</v>
      </c>
    </row>
    <row r="1729" spans="1:7" hidden="1" x14ac:dyDescent="0.25">
      <c r="A1729" s="1" t="s">
        <v>1727</v>
      </c>
      <c r="B1729" s="2">
        <v>170192</v>
      </c>
      <c r="C1729" s="2">
        <f>IF(ISNA(VLOOKUP(A1729,vlookup_a!A:B,2,FALSE)),0,(VLOOKUP(A1729,vlookup_a!A:B,2,FALSE)))</f>
        <v>170192</v>
      </c>
      <c r="D1729" s="2">
        <f>VLOOKUP(A1729,vlookup_a!C:D,2,FALSE)</f>
        <v>0</v>
      </c>
      <c r="E1729" s="2">
        <f t="shared" si="78"/>
        <v>0</v>
      </c>
      <c r="F1729" t="str">
        <f t="shared" si="79"/>
        <v>aman</v>
      </c>
      <c r="G1729" t="str">
        <f t="shared" si="80"/>
        <v>update</v>
      </c>
    </row>
    <row r="1730" spans="1:7" hidden="1" x14ac:dyDescent="0.25">
      <c r="A1730" s="1" t="s">
        <v>1728</v>
      </c>
      <c r="B1730" s="2">
        <v>4967</v>
      </c>
      <c r="C1730" s="2">
        <f>IF(ISNA(VLOOKUP(A1730,vlookup_a!A:B,2,FALSE)),0,(VLOOKUP(A1730,vlookup_a!A:B,2,FALSE)))</f>
        <v>4967</v>
      </c>
      <c r="D1730" s="2">
        <f>VLOOKUP(A1730,vlookup_a!C:D,2,FALSE)</f>
        <v>0</v>
      </c>
      <c r="E1730" s="2">
        <f t="shared" si="78"/>
        <v>0</v>
      </c>
      <c r="F1730" t="str">
        <f t="shared" si="79"/>
        <v>aman</v>
      </c>
      <c r="G1730" t="str">
        <f t="shared" si="80"/>
        <v>update</v>
      </c>
    </row>
    <row r="1731" spans="1:7" hidden="1" x14ac:dyDescent="0.25">
      <c r="A1731" s="1" t="s">
        <v>1729</v>
      </c>
      <c r="B1731" s="2">
        <v>230882</v>
      </c>
      <c r="C1731" s="2">
        <f>IF(ISNA(VLOOKUP(A1731,vlookup_a!A:B,2,FALSE)),0,(VLOOKUP(A1731,vlookup_a!A:B,2,FALSE)))</f>
        <v>230882</v>
      </c>
      <c r="D1731" s="2">
        <f>VLOOKUP(A1731,vlookup_a!C:D,2,FALSE)</f>
        <v>0</v>
      </c>
      <c r="E1731" s="2">
        <f t="shared" ref="E1731:E1794" si="81">B1731-C1731</f>
        <v>0</v>
      </c>
      <c r="F1731" t="str">
        <f t="shared" ref="F1731:F1794" si="82">IF(B1731=C1731,"aman",IF(B1731&lt;C1731,"aman","cek"))</f>
        <v>aman</v>
      </c>
      <c r="G1731" t="str">
        <f t="shared" ref="G1731:G1794" si="83">IF(D1731=B1731,"no update","update")</f>
        <v>update</v>
      </c>
    </row>
    <row r="1732" spans="1:7" hidden="1" x14ac:dyDescent="0.25">
      <c r="A1732" s="1" t="s">
        <v>1730</v>
      </c>
      <c r="B1732" s="2">
        <v>283000</v>
      </c>
      <c r="C1732" s="2">
        <f>IF(ISNA(VLOOKUP(A1732,vlookup_a!A:B,2,FALSE)),0,(VLOOKUP(A1732,vlookup_a!A:B,2,FALSE)))</f>
        <v>283000</v>
      </c>
      <c r="D1732" s="2">
        <f>VLOOKUP(A1732,vlookup_a!C:D,2,FALSE)</f>
        <v>0</v>
      </c>
      <c r="E1732" s="2">
        <f t="shared" si="81"/>
        <v>0</v>
      </c>
      <c r="F1732" t="str">
        <f t="shared" si="82"/>
        <v>aman</v>
      </c>
      <c r="G1732" t="str">
        <f t="shared" si="83"/>
        <v>update</v>
      </c>
    </row>
    <row r="1733" spans="1:7" hidden="1" x14ac:dyDescent="0.25">
      <c r="A1733" s="1" t="s">
        <v>1731</v>
      </c>
      <c r="B1733" s="2">
        <v>300000</v>
      </c>
      <c r="C1733" s="2">
        <f>IF(ISNA(VLOOKUP(A1733,vlookup_a!A:B,2,FALSE)),0,(VLOOKUP(A1733,vlookup_a!A:B,2,FALSE)))</f>
        <v>300000</v>
      </c>
      <c r="D1733" s="2">
        <f>VLOOKUP(A1733,vlookup_a!C:D,2,FALSE)</f>
        <v>0</v>
      </c>
      <c r="E1733" s="2">
        <f t="shared" si="81"/>
        <v>0</v>
      </c>
      <c r="F1733" t="str">
        <f t="shared" si="82"/>
        <v>aman</v>
      </c>
      <c r="G1733" t="str">
        <f t="shared" si="83"/>
        <v>update</v>
      </c>
    </row>
    <row r="1734" spans="1:7" hidden="1" x14ac:dyDescent="0.25">
      <c r="A1734" s="1" t="s">
        <v>1732</v>
      </c>
      <c r="B1734" s="2">
        <v>202967</v>
      </c>
      <c r="C1734" s="2">
        <f>IF(ISNA(VLOOKUP(A1734,vlookup_a!A:B,2,FALSE)),0,(VLOOKUP(A1734,vlookup_a!A:B,2,FALSE)))</f>
        <v>202967</v>
      </c>
      <c r="D1734" s="2">
        <f>VLOOKUP(A1734,vlookup_a!C:D,2,FALSE)</f>
        <v>0</v>
      </c>
      <c r="E1734" s="2">
        <f t="shared" si="81"/>
        <v>0</v>
      </c>
      <c r="F1734" t="str">
        <f t="shared" si="82"/>
        <v>aman</v>
      </c>
      <c r="G1734" t="str">
        <f t="shared" si="83"/>
        <v>update</v>
      </c>
    </row>
    <row r="1735" spans="1:7" hidden="1" x14ac:dyDescent="0.25">
      <c r="A1735" s="1" t="s">
        <v>1733</v>
      </c>
      <c r="B1735" s="2">
        <v>584906</v>
      </c>
      <c r="C1735" s="2">
        <f>IF(ISNA(VLOOKUP(A1735,vlookup_a!A:B,2,FALSE)),0,(VLOOKUP(A1735,vlookup_a!A:B,2,FALSE)))</f>
        <v>584906</v>
      </c>
      <c r="D1735" s="2">
        <f>VLOOKUP(A1735,vlookup_a!C:D,2,FALSE)</f>
        <v>0</v>
      </c>
      <c r="E1735" s="2">
        <f t="shared" si="81"/>
        <v>0</v>
      </c>
      <c r="F1735" t="str">
        <f t="shared" si="82"/>
        <v>aman</v>
      </c>
      <c r="G1735" t="str">
        <f t="shared" si="83"/>
        <v>update</v>
      </c>
    </row>
    <row r="1736" spans="1:7" hidden="1" x14ac:dyDescent="0.25">
      <c r="A1736" s="1" t="s">
        <v>1734</v>
      </c>
      <c r="B1736" s="2">
        <v>250756</v>
      </c>
      <c r="C1736" s="2">
        <f>IF(ISNA(VLOOKUP(A1736,vlookup_a!A:B,2,FALSE)),0,(VLOOKUP(A1736,vlookup_a!A:B,2,FALSE)))</f>
        <v>250756</v>
      </c>
      <c r="D1736" s="2">
        <f>VLOOKUP(A1736,vlookup_a!C:D,2,FALSE)</f>
        <v>0</v>
      </c>
      <c r="E1736" s="2">
        <f t="shared" si="81"/>
        <v>0</v>
      </c>
      <c r="F1736" t="str">
        <f t="shared" si="82"/>
        <v>aman</v>
      </c>
      <c r="G1736" t="str">
        <f t="shared" si="83"/>
        <v>update</v>
      </c>
    </row>
    <row r="1737" spans="1:7" hidden="1" x14ac:dyDescent="0.25">
      <c r="A1737" s="1" t="s">
        <v>1735</v>
      </c>
      <c r="B1737" s="2">
        <v>210717</v>
      </c>
      <c r="C1737" s="2">
        <f>IF(ISNA(VLOOKUP(A1737,vlookup_a!A:B,2,FALSE)),0,(VLOOKUP(A1737,vlookup_a!A:B,2,FALSE)))</f>
        <v>210717</v>
      </c>
      <c r="D1737" s="2">
        <f>VLOOKUP(A1737,vlookup_a!C:D,2,FALSE)</f>
        <v>0</v>
      </c>
      <c r="E1737" s="2">
        <f t="shared" si="81"/>
        <v>0</v>
      </c>
      <c r="F1737" t="str">
        <f t="shared" si="82"/>
        <v>aman</v>
      </c>
      <c r="G1737" t="str">
        <f t="shared" si="83"/>
        <v>update</v>
      </c>
    </row>
    <row r="1738" spans="1:7" hidden="1" x14ac:dyDescent="0.25">
      <c r="A1738" s="1" t="s">
        <v>1736</v>
      </c>
      <c r="B1738" s="2">
        <v>493970</v>
      </c>
      <c r="C1738" s="2">
        <f>IF(ISNA(VLOOKUP(A1738,vlookup_a!A:B,2,FALSE)),0,(VLOOKUP(A1738,vlookup_a!A:B,2,FALSE)))</f>
        <v>493970</v>
      </c>
      <c r="D1738" s="2">
        <f>VLOOKUP(A1738,vlookup_a!C:D,2,FALSE)</f>
        <v>0</v>
      </c>
      <c r="E1738" s="2">
        <f t="shared" si="81"/>
        <v>0</v>
      </c>
      <c r="F1738" t="str">
        <f t="shared" si="82"/>
        <v>aman</v>
      </c>
      <c r="G1738" t="str">
        <f t="shared" si="83"/>
        <v>update</v>
      </c>
    </row>
    <row r="1739" spans="1:7" hidden="1" x14ac:dyDescent="0.25">
      <c r="A1739" s="1" t="s">
        <v>1737</v>
      </c>
      <c r="B1739" s="2">
        <v>21779</v>
      </c>
      <c r="C1739" s="2">
        <f>IF(ISNA(VLOOKUP(A1739,vlookup_a!A:B,2,FALSE)),0,(VLOOKUP(A1739,vlookup_a!A:B,2,FALSE)))</f>
        <v>21779</v>
      </c>
      <c r="D1739" s="2">
        <f>VLOOKUP(A1739,vlookup_a!C:D,2,FALSE)</f>
        <v>0</v>
      </c>
      <c r="E1739" s="2">
        <f t="shared" si="81"/>
        <v>0</v>
      </c>
      <c r="F1739" t="str">
        <f t="shared" si="82"/>
        <v>aman</v>
      </c>
      <c r="G1739" t="str">
        <f t="shared" si="83"/>
        <v>update</v>
      </c>
    </row>
    <row r="1740" spans="1:7" hidden="1" x14ac:dyDescent="0.25">
      <c r="A1740" s="1" t="s">
        <v>1738</v>
      </c>
      <c r="B1740" s="2">
        <v>160000</v>
      </c>
      <c r="C1740" s="2">
        <f>IF(ISNA(VLOOKUP(A1740,vlookup_a!A:B,2,FALSE)),0,(VLOOKUP(A1740,vlookup_a!A:B,2,FALSE)))</f>
        <v>160000</v>
      </c>
      <c r="D1740" s="2">
        <f>VLOOKUP(A1740,vlookup_a!C:D,2,FALSE)</f>
        <v>0</v>
      </c>
      <c r="E1740" s="2">
        <f t="shared" si="81"/>
        <v>0</v>
      </c>
      <c r="F1740" t="str">
        <f t="shared" si="82"/>
        <v>aman</v>
      </c>
      <c r="G1740" t="str">
        <f t="shared" si="83"/>
        <v>update</v>
      </c>
    </row>
    <row r="1741" spans="1:7" hidden="1" x14ac:dyDescent="0.25">
      <c r="A1741" s="1" t="s">
        <v>1739</v>
      </c>
      <c r="B1741" s="2">
        <v>40580</v>
      </c>
      <c r="C1741" s="2">
        <f>IF(ISNA(VLOOKUP(A1741,vlookup_a!A:B,2,FALSE)),0,(VLOOKUP(A1741,vlookup_a!A:B,2,FALSE)))</f>
        <v>49100</v>
      </c>
      <c r="D1741" s="2">
        <f>VLOOKUP(A1741,vlookup_a!C:D,2,FALSE)</f>
        <v>0</v>
      </c>
      <c r="E1741" s="2">
        <f t="shared" si="81"/>
        <v>-8520</v>
      </c>
      <c r="F1741" t="str">
        <f t="shared" si="82"/>
        <v>aman</v>
      </c>
      <c r="G1741" t="str">
        <f t="shared" si="83"/>
        <v>update</v>
      </c>
    </row>
    <row r="1742" spans="1:7" hidden="1" x14ac:dyDescent="0.25">
      <c r="A1742" s="1" t="s">
        <v>1740</v>
      </c>
      <c r="B1742" s="2">
        <v>330662</v>
      </c>
      <c r="C1742" s="2">
        <f>IF(ISNA(VLOOKUP(A1742,vlookup_a!A:B,2,FALSE)),0,(VLOOKUP(A1742,vlookup_a!A:B,2,FALSE)))</f>
        <v>330662</v>
      </c>
      <c r="D1742" s="2">
        <f>VLOOKUP(A1742,vlookup_a!C:D,2,FALSE)</f>
        <v>0</v>
      </c>
      <c r="E1742" s="2">
        <f t="shared" si="81"/>
        <v>0</v>
      </c>
      <c r="F1742" t="str">
        <f t="shared" si="82"/>
        <v>aman</v>
      </c>
      <c r="G1742" t="str">
        <f t="shared" si="83"/>
        <v>update</v>
      </c>
    </row>
    <row r="1743" spans="1:7" hidden="1" x14ac:dyDescent="0.25">
      <c r="A1743" s="1" t="s">
        <v>1741</v>
      </c>
      <c r="B1743" s="2">
        <v>3677</v>
      </c>
      <c r="C1743" s="2">
        <f>IF(ISNA(VLOOKUP(A1743,vlookup_a!A:B,2,FALSE)),0,(VLOOKUP(A1743,vlookup_a!A:B,2,FALSE)))</f>
        <v>3677</v>
      </c>
      <c r="D1743" s="2">
        <f>VLOOKUP(A1743,vlookup_a!C:D,2,FALSE)</f>
        <v>0</v>
      </c>
      <c r="E1743" s="2">
        <f t="shared" si="81"/>
        <v>0</v>
      </c>
      <c r="F1743" t="str">
        <f t="shared" si="82"/>
        <v>aman</v>
      </c>
      <c r="G1743" t="str">
        <f t="shared" si="83"/>
        <v>update</v>
      </c>
    </row>
    <row r="1744" spans="1:7" hidden="1" x14ac:dyDescent="0.25">
      <c r="A1744" s="1" t="s">
        <v>1742</v>
      </c>
      <c r="B1744" s="2">
        <v>402747</v>
      </c>
      <c r="C1744" s="2">
        <f>IF(ISNA(VLOOKUP(A1744,vlookup_a!A:B,2,FALSE)),0,(VLOOKUP(A1744,vlookup_a!A:B,2,FALSE)))</f>
        <v>402747</v>
      </c>
      <c r="D1744" s="2">
        <f>VLOOKUP(A1744,vlookup_a!C:D,2,FALSE)</f>
        <v>0</v>
      </c>
      <c r="E1744" s="2">
        <f t="shared" si="81"/>
        <v>0</v>
      </c>
      <c r="F1744" t="str">
        <f t="shared" si="82"/>
        <v>aman</v>
      </c>
      <c r="G1744" t="str">
        <f t="shared" si="83"/>
        <v>update</v>
      </c>
    </row>
    <row r="1745" spans="1:7" hidden="1" x14ac:dyDescent="0.25">
      <c r="A1745" s="1" t="s">
        <v>1743</v>
      </c>
      <c r="B1745" s="2">
        <v>964173</v>
      </c>
      <c r="C1745" s="2">
        <f>IF(ISNA(VLOOKUP(A1745,vlookup_a!A:B,2,FALSE)),0,(VLOOKUP(A1745,vlookup_a!A:B,2,FALSE)))</f>
        <v>964173</v>
      </c>
      <c r="D1745" s="2">
        <f>VLOOKUP(A1745,vlookup_a!C:D,2,FALSE)</f>
        <v>0</v>
      </c>
      <c r="E1745" s="2">
        <f t="shared" si="81"/>
        <v>0</v>
      </c>
      <c r="F1745" t="str">
        <f t="shared" si="82"/>
        <v>aman</v>
      </c>
      <c r="G1745" t="str">
        <f t="shared" si="83"/>
        <v>update</v>
      </c>
    </row>
    <row r="1746" spans="1:7" hidden="1" x14ac:dyDescent="0.25">
      <c r="A1746" s="1" t="s">
        <v>1744</v>
      </c>
      <c r="B1746" s="2">
        <v>188000</v>
      </c>
      <c r="C1746" s="2">
        <f>IF(ISNA(VLOOKUP(A1746,vlookup_a!A:B,2,FALSE)),0,(VLOOKUP(A1746,vlookup_a!A:B,2,FALSE)))</f>
        <v>188000</v>
      </c>
      <c r="D1746" s="2">
        <f>VLOOKUP(A1746,vlookup_a!C:D,2,FALSE)</f>
        <v>0</v>
      </c>
      <c r="E1746" s="2">
        <f t="shared" si="81"/>
        <v>0</v>
      </c>
      <c r="F1746" t="str">
        <f t="shared" si="82"/>
        <v>aman</v>
      </c>
      <c r="G1746" t="str">
        <f t="shared" si="83"/>
        <v>update</v>
      </c>
    </row>
    <row r="1747" spans="1:7" hidden="1" x14ac:dyDescent="0.25">
      <c r="A1747" s="1" t="s">
        <v>1745</v>
      </c>
      <c r="B1747" s="2">
        <v>710000</v>
      </c>
      <c r="C1747" s="2">
        <f>IF(ISNA(VLOOKUP(A1747,vlookup_a!A:B,2,FALSE)),0,(VLOOKUP(A1747,vlookup_a!A:B,2,FALSE)))</f>
        <v>710000</v>
      </c>
      <c r="D1747" s="2">
        <f>VLOOKUP(A1747,vlookup_a!C:D,2,FALSE)</f>
        <v>0</v>
      </c>
      <c r="E1747" s="2">
        <f t="shared" si="81"/>
        <v>0</v>
      </c>
      <c r="F1747" t="str">
        <f t="shared" si="82"/>
        <v>aman</v>
      </c>
      <c r="G1747" t="str">
        <f t="shared" si="83"/>
        <v>update</v>
      </c>
    </row>
    <row r="1748" spans="1:7" hidden="1" x14ac:dyDescent="0.25">
      <c r="A1748" s="1" t="s">
        <v>1746</v>
      </c>
      <c r="B1748" s="2">
        <v>500000</v>
      </c>
      <c r="C1748" s="2">
        <f>IF(ISNA(VLOOKUP(A1748,vlookup_a!A:B,2,FALSE)),0,(VLOOKUP(A1748,vlookup_a!A:B,2,FALSE)))</f>
        <v>500000</v>
      </c>
      <c r="D1748" s="2">
        <f>VLOOKUP(A1748,vlookup_a!C:D,2,FALSE)</f>
        <v>0</v>
      </c>
      <c r="E1748" s="2">
        <f t="shared" si="81"/>
        <v>0</v>
      </c>
      <c r="F1748" t="str">
        <f t="shared" si="82"/>
        <v>aman</v>
      </c>
      <c r="G1748" t="str">
        <f t="shared" si="83"/>
        <v>update</v>
      </c>
    </row>
    <row r="1749" spans="1:7" hidden="1" x14ac:dyDescent="0.25">
      <c r="A1749" s="1" t="s">
        <v>1747</v>
      </c>
      <c r="B1749" s="2">
        <v>693135</v>
      </c>
      <c r="C1749" s="2">
        <f>IF(ISNA(VLOOKUP(A1749,vlookup_a!A:B,2,FALSE)),0,(VLOOKUP(A1749,vlookup_a!A:B,2,FALSE)))</f>
        <v>693135</v>
      </c>
      <c r="D1749" s="2">
        <f>VLOOKUP(A1749,vlookup_a!C:D,2,FALSE)</f>
        <v>0</v>
      </c>
      <c r="E1749" s="2">
        <f t="shared" si="81"/>
        <v>0</v>
      </c>
      <c r="F1749" t="str">
        <f t="shared" si="82"/>
        <v>aman</v>
      </c>
      <c r="G1749" t="str">
        <f t="shared" si="83"/>
        <v>update</v>
      </c>
    </row>
    <row r="1750" spans="1:7" hidden="1" x14ac:dyDescent="0.25">
      <c r="A1750" s="1" t="s">
        <v>1748</v>
      </c>
      <c r="B1750" s="2">
        <v>150000</v>
      </c>
      <c r="C1750" s="2">
        <f>IF(ISNA(VLOOKUP(A1750,vlookup_a!A:B,2,FALSE)),0,(VLOOKUP(A1750,vlookup_a!A:B,2,FALSE)))</f>
        <v>150000</v>
      </c>
      <c r="D1750" s="2">
        <f>VLOOKUP(A1750,vlookup_a!C:D,2,FALSE)</f>
        <v>0</v>
      </c>
      <c r="E1750" s="2">
        <f t="shared" si="81"/>
        <v>0</v>
      </c>
      <c r="F1750" t="str">
        <f t="shared" si="82"/>
        <v>aman</v>
      </c>
      <c r="G1750" t="str">
        <f t="shared" si="83"/>
        <v>update</v>
      </c>
    </row>
    <row r="1751" spans="1:7" hidden="1" x14ac:dyDescent="0.25">
      <c r="A1751" s="1" t="s">
        <v>1749</v>
      </c>
      <c r="B1751" s="2">
        <v>242772</v>
      </c>
      <c r="C1751" s="2">
        <f>IF(ISNA(VLOOKUP(A1751,vlookup_a!A:B,2,FALSE)),0,(VLOOKUP(A1751,vlookup_a!A:B,2,FALSE)))</f>
        <v>242772</v>
      </c>
      <c r="D1751" s="2">
        <f>VLOOKUP(A1751,vlookup_a!C:D,2,FALSE)</f>
        <v>0</v>
      </c>
      <c r="E1751" s="2">
        <f t="shared" si="81"/>
        <v>0</v>
      </c>
      <c r="F1751" t="str">
        <f t="shared" si="82"/>
        <v>aman</v>
      </c>
      <c r="G1751" t="str">
        <f t="shared" si="83"/>
        <v>update</v>
      </c>
    </row>
    <row r="1752" spans="1:7" hidden="1" x14ac:dyDescent="0.25">
      <c r="A1752" s="1" t="s">
        <v>1750</v>
      </c>
      <c r="B1752" s="2">
        <v>100000</v>
      </c>
      <c r="C1752" s="2">
        <f>IF(ISNA(VLOOKUP(A1752,vlookup_a!A:B,2,FALSE)),0,(VLOOKUP(A1752,vlookup_a!A:B,2,FALSE)))</f>
        <v>100000</v>
      </c>
      <c r="D1752" s="2">
        <f>VLOOKUP(A1752,vlookup_a!C:D,2,FALSE)</f>
        <v>0</v>
      </c>
      <c r="E1752" s="2">
        <f t="shared" si="81"/>
        <v>0</v>
      </c>
      <c r="F1752" t="str">
        <f t="shared" si="82"/>
        <v>aman</v>
      </c>
      <c r="G1752" t="str">
        <f t="shared" si="83"/>
        <v>update</v>
      </c>
    </row>
    <row r="1753" spans="1:7" hidden="1" x14ac:dyDescent="0.25">
      <c r="A1753" s="1" t="s">
        <v>1751</v>
      </c>
      <c r="B1753" s="2">
        <v>200000</v>
      </c>
      <c r="C1753" s="2">
        <f>IF(ISNA(VLOOKUP(A1753,vlookup_a!A:B,2,FALSE)),0,(VLOOKUP(A1753,vlookup_a!A:B,2,FALSE)))</f>
        <v>200000</v>
      </c>
      <c r="D1753" s="2">
        <f>VLOOKUP(A1753,vlookup_a!C:D,2,FALSE)</f>
        <v>0</v>
      </c>
      <c r="E1753" s="2">
        <f t="shared" si="81"/>
        <v>0</v>
      </c>
      <c r="F1753" t="str">
        <f t="shared" si="82"/>
        <v>aman</v>
      </c>
      <c r="G1753" t="str">
        <f t="shared" si="83"/>
        <v>update</v>
      </c>
    </row>
    <row r="1754" spans="1:7" hidden="1" x14ac:dyDescent="0.25">
      <c r="A1754" s="1" t="s">
        <v>1752</v>
      </c>
      <c r="B1754" s="2">
        <v>956607</v>
      </c>
      <c r="C1754" s="2">
        <f>IF(ISNA(VLOOKUP(A1754,vlookup_a!A:B,2,FALSE)),0,(VLOOKUP(A1754,vlookup_a!A:B,2,FALSE)))</f>
        <v>956607</v>
      </c>
      <c r="D1754" s="2">
        <f>VLOOKUP(A1754,vlookup_a!C:D,2,FALSE)</f>
        <v>1</v>
      </c>
      <c r="E1754" s="2">
        <f t="shared" si="81"/>
        <v>0</v>
      </c>
      <c r="F1754" t="str">
        <f t="shared" si="82"/>
        <v>aman</v>
      </c>
      <c r="G1754" t="str">
        <f t="shared" si="83"/>
        <v>update</v>
      </c>
    </row>
    <row r="1755" spans="1:7" hidden="1" x14ac:dyDescent="0.25">
      <c r="A1755" s="1" t="s">
        <v>1753</v>
      </c>
      <c r="B1755" s="2">
        <v>1262645</v>
      </c>
      <c r="C1755" s="2">
        <f>IF(ISNA(VLOOKUP(A1755,vlookup_a!A:B,2,FALSE)),0,(VLOOKUP(A1755,vlookup_a!A:B,2,FALSE)))</f>
        <v>1262645</v>
      </c>
      <c r="D1755" s="2">
        <f>VLOOKUP(A1755,vlookup_a!C:D,2,FALSE)</f>
        <v>0</v>
      </c>
      <c r="E1755" s="2">
        <f t="shared" si="81"/>
        <v>0</v>
      </c>
      <c r="F1755" t="str">
        <f t="shared" si="82"/>
        <v>aman</v>
      </c>
      <c r="G1755" t="str">
        <f t="shared" si="83"/>
        <v>update</v>
      </c>
    </row>
    <row r="1756" spans="1:7" hidden="1" x14ac:dyDescent="0.25">
      <c r="A1756" s="1" t="s">
        <v>1754</v>
      </c>
      <c r="B1756" s="2">
        <v>1529934</v>
      </c>
      <c r="C1756" s="2">
        <f>IF(ISNA(VLOOKUP(A1756,vlookup_a!A:B,2,FALSE)),0,(VLOOKUP(A1756,vlookup_a!A:B,2,FALSE)))</f>
        <v>1529934</v>
      </c>
      <c r="D1756" s="2">
        <f>VLOOKUP(A1756,vlookup_a!C:D,2,FALSE)</f>
        <v>0</v>
      </c>
      <c r="E1756" s="2">
        <f t="shared" si="81"/>
        <v>0</v>
      </c>
      <c r="F1756" t="str">
        <f t="shared" si="82"/>
        <v>aman</v>
      </c>
      <c r="G1756" t="str">
        <f t="shared" si="83"/>
        <v>update</v>
      </c>
    </row>
    <row r="1757" spans="1:7" hidden="1" x14ac:dyDescent="0.25">
      <c r="A1757" s="1" t="s">
        <v>1755</v>
      </c>
      <c r="B1757" s="2">
        <v>100000</v>
      </c>
      <c r="C1757" s="2">
        <f>IF(ISNA(VLOOKUP(A1757,vlookup_a!A:B,2,FALSE)),0,(VLOOKUP(A1757,vlookup_a!A:B,2,FALSE)))</f>
        <v>100000</v>
      </c>
      <c r="D1757" s="2">
        <f>VLOOKUP(A1757,vlookup_a!C:D,2,FALSE)</f>
        <v>0</v>
      </c>
      <c r="E1757" s="2">
        <f t="shared" si="81"/>
        <v>0</v>
      </c>
      <c r="F1757" t="str">
        <f t="shared" si="82"/>
        <v>aman</v>
      </c>
      <c r="G1757" t="str">
        <f t="shared" si="83"/>
        <v>update</v>
      </c>
    </row>
    <row r="1758" spans="1:7" hidden="1" x14ac:dyDescent="0.25">
      <c r="A1758" s="1" t="s">
        <v>1756</v>
      </c>
      <c r="B1758" s="2">
        <v>158778</v>
      </c>
      <c r="C1758" s="2">
        <f>IF(ISNA(VLOOKUP(A1758,vlookup_a!A:B,2,FALSE)),0,(VLOOKUP(A1758,vlookup_a!A:B,2,FALSE)))</f>
        <v>158778</v>
      </c>
      <c r="D1758" s="2">
        <f>VLOOKUP(A1758,vlookup_a!C:D,2,FALSE)</f>
        <v>0</v>
      </c>
      <c r="E1758" s="2">
        <f t="shared" si="81"/>
        <v>0</v>
      </c>
      <c r="F1758" t="str">
        <f t="shared" si="82"/>
        <v>aman</v>
      </c>
      <c r="G1758" t="str">
        <f t="shared" si="83"/>
        <v>update</v>
      </c>
    </row>
    <row r="1759" spans="1:7" hidden="1" x14ac:dyDescent="0.25">
      <c r="A1759" s="1" t="s">
        <v>1757</v>
      </c>
      <c r="B1759" s="2">
        <v>180000</v>
      </c>
      <c r="C1759" s="2">
        <f>IF(ISNA(VLOOKUP(A1759,vlookup_a!A:B,2,FALSE)),0,(VLOOKUP(A1759,vlookup_a!A:B,2,FALSE)))</f>
        <v>180000</v>
      </c>
      <c r="D1759" s="2">
        <f>VLOOKUP(A1759,vlookup_a!C:D,2,FALSE)</f>
        <v>0</v>
      </c>
      <c r="E1759" s="2">
        <f t="shared" si="81"/>
        <v>0</v>
      </c>
      <c r="F1759" t="str">
        <f t="shared" si="82"/>
        <v>aman</v>
      </c>
      <c r="G1759" t="str">
        <f t="shared" si="83"/>
        <v>update</v>
      </c>
    </row>
    <row r="1760" spans="1:7" hidden="1" x14ac:dyDescent="0.25">
      <c r="A1760" s="1" t="s">
        <v>1758</v>
      </c>
      <c r="B1760" s="2">
        <v>7523</v>
      </c>
      <c r="C1760" s="2">
        <f>IF(ISNA(VLOOKUP(A1760,vlookup_a!A:B,2,FALSE)),0,(VLOOKUP(A1760,vlookup_a!A:B,2,FALSE)))</f>
        <v>7523</v>
      </c>
      <c r="D1760" s="2">
        <f>VLOOKUP(A1760,vlookup_a!C:D,2,FALSE)</f>
        <v>0</v>
      </c>
      <c r="E1760" s="2">
        <f t="shared" si="81"/>
        <v>0</v>
      </c>
      <c r="F1760" t="str">
        <f t="shared" si="82"/>
        <v>aman</v>
      </c>
      <c r="G1760" t="str">
        <f t="shared" si="83"/>
        <v>update</v>
      </c>
    </row>
    <row r="1761" spans="1:7" hidden="1" x14ac:dyDescent="0.25">
      <c r="A1761" s="1" t="s">
        <v>1759</v>
      </c>
      <c r="B1761" s="2">
        <v>1854431</v>
      </c>
      <c r="C1761" s="2">
        <f>IF(ISNA(VLOOKUP(A1761,vlookup_a!A:B,2,FALSE)),0,(VLOOKUP(A1761,vlookup_a!A:B,2,FALSE)))</f>
        <v>1854431</v>
      </c>
      <c r="D1761" s="2">
        <f>VLOOKUP(A1761,vlookup_a!C:D,2,FALSE)</f>
        <v>0</v>
      </c>
      <c r="E1761" s="2">
        <f t="shared" si="81"/>
        <v>0</v>
      </c>
      <c r="F1761" t="str">
        <f t="shared" si="82"/>
        <v>aman</v>
      </c>
      <c r="G1761" t="str">
        <f t="shared" si="83"/>
        <v>update</v>
      </c>
    </row>
    <row r="1762" spans="1:7" hidden="1" x14ac:dyDescent="0.25">
      <c r="A1762" s="1" t="s">
        <v>1760</v>
      </c>
      <c r="B1762" s="2">
        <v>600000</v>
      </c>
      <c r="C1762" s="2">
        <f>IF(ISNA(VLOOKUP(A1762,vlookup_a!A:B,2,FALSE)),0,(VLOOKUP(A1762,vlookup_a!A:B,2,FALSE)))</f>
        <v>600000</v>
      </c>
      <c r="D1762" s="2">
        <f>VLOOKUP(A1762,vlookup_a!C:D,2,FALSE)</f>
        <v>0</v>
      </c>
      <c r="E1762" s="2">
        <f t="shared" si="81"/>
        <v>0</v>
      </c>
      <c r="F1762" t="str">
        <f t="shared" si="82"/>
        <v>aman</v>
      </c>
      <c r="G1762" t="str">
        <f t="shared" si="83"/>
        <v>update</v>
      </c>
    </row>
    <row r="1763" spans="1:7" hidden="1" x14ac:dyDescent="0.25">
      <c r="A1763" s="1" t="s">
        <v>1761</v>
      </c>
      <c r="B1763" s="2">
        <v>1000000</v>
      </c>
      <c r="C1763" s="2">
        <f>IF(ISNA(VLOOKUP(A1763,vlookup_a!A:B,2,FALSE)),0,(VLOOKUP(A1763,vlookup_a!A:B,2,FALSE)))</f>
        <v>1000000</v>
      </c>
      <c r="D1763" s="2">
        <f>VLOOKUP(A1763,vlookup_a!C:D,2,FALSE)</f>
        <v>0</v>
      </c>
      <c r="E1763" s="2">
        <f t="shared" si="81"/>
        <v>0</v>
      </c>
      <c r="F1763" t="str">
        <f t="shared" si="82"/>
        <v>aman</v>
      </c>
      <c r="G1763" t="str">
        <f t="shared" si="83"/>
        <v>update</v>
      </c>
    </row>
    <row r="1764" spans="1:7" hidden="1" x14ac:dyDescent="0.25">
      <c r="A1764" s="1" t="s">
        <v>1762</v>
      </c>
      <c r="B1764" s="2">
        <v>150000</v>
      </c>
      <c r="C1764" s="2">
        <f>IF(ISNA(VLOOKUP(A1764,vlookup_a!A:B,2,FALSE)),0,(VLOOKUP(A1764,vlookup_a!A:B,2,FALSE)))</f>
        <v>150000</v>
      </c>
      <c r="D1764" s="2">
        <f>VLOOKUP(A1764,vlookup_a!C:D,2,FALSE)</f>
        <v>0</v>
      </c>
      <c r="E1764" s="2">
        <f t="shared" si="81"/>
        <v>0</v>
      </c>
      <c r="F1764" t="str">
        <f t="shared" si="82"/>
        <v>aman</v>
      </c>
      <c r="G1764" t="str">
        <f t="shared" si="83"/>
        <v>update</v>
      </c>
    </row>
    <row r="1765" spans="1:7" hidden="1" x14ac:dyDescent="0.25">
      <c r="A1765" s="1" t="s">
        <v>1763</v>
      </c>
      <c r="B1765" s="2">
        <v>248245</v>
      </c>
      <c r="C1765" s="2">
        <f>IF(ISNA(VLOOKUP(A1765,vlookup_a!A:B,2,FALSE)),0,(VLOOKUP(A1765,vlookup_a!A:B,2,FALSE)))</f>
        <v>248245</v>
      </c>
      <c r="D1765" s="2">
        <f>VLOOKUP(A1765,vlookup_a!C:D,2,FALSE)</f>
        <v>0</v>
      </c>
      <c r="E1765" s="2">
        <f t="shared" si="81"/>
        <v>0</v>
      </c>
      <c r="F1765" t="str">
        <f t="shared" si="82"/>
        <v>aman</v>
      </c>
      <c r="G1765" t="str">
        <f t="shared" si="83"/>
        <v>update</v>
      </c>
    </row>
    <row r="1766" spans="1:7" hidden="1" x14ac:dyDescent="0.25">
      <c r="A1766" s="1" t="s">
        <v>1764</v>
      </c>
      <c r="B1766" s="2">
        <v>800032</v>
      </c>
      <c r="C1766" s="2">
        <f>IF(ISNA(VLOOKUP(A1766,vlookup_a!A:B,2,FALSE)),0,(VLOOKUP(A1766,vlookup_a!A:B,2,FALSE)))</f>
        <v>800032</v>
      </c>
      <c r="D1766" s="2">
        <f>VLOOKUP(A1766,vlookup_a!C:D,2,FALSE)</f>
        <v>0</v>
      </c>
      <c r="E1766" s="2">
        <f t="shared" si="81"/>
        <v>0</v>
      </c>
      <c r="F1766" t="str">
        <f t="shared" si="82"/>
        <v>aman</v>
      </c>
      <c r="G1766" t="str">
        <f t="shared" si="83"/>
        <v>update</v>
      </c>
    </row>
    <row r="1767" spans="1:7" hidden="1" x14ac:dyDescent="0.25">
      <c r="A1767" s="1" t="s">
        <v>1765</v>
      </c>
      <c r="B1767" s="2">
        <v>1320425</v>
      </c>
      <c r="C1767" s="2">
        <f>IF(ISNA(VLOOKUP(A1767,vlookup_a!A:B,2,FALSE)),0,(VLOOKUP(A1767,vlookup_a!A:B,2,FALSE)))</f>
        <v>1320425</v>
      </c>
      <c r="D1767" s="2">
        <f>VLOOKUP(A1767,vlookup_a!C:D,2,FALSE)</f>
        <v>0</v>
      </c>
      <c r="E1767" s="2">
        <f t="shared" si="81"/>
        <v>0</v>
      </c>
      <c r="F1767" t="str">
        <f t="shared" si="82"/>
        <v>aman</v>
      </c>
      <c r="G1767" t="str">
        <f t="shared" si="83"/>
        <v>update</v>
      </c>
    </row>
    <row r="1768" spans="1:7" hidden="1" x14ac:dyDescent="0.25">
      <c r="A1768" s="1" t="s">
        <v>1766</v>
      </c>
      <c r="B1768" s="2">
        <v>627061</v>
      </c>
      <c r="C1768" s="2">
        <f>IF(ISNA(VLOOKUP(A1768,vlookup_a!A:B,2,FALSE)),0,(VLOOKUP(A1768,vlookup_a!A:B,2,FALSE)))</f>
        <v>627061</v>
      </c>
      <c r="D1768" s="2">
        <f>VLOOKUP(A1768,vlookup_a!C:D,2,FALSE)</f>
        <v>0</v>
      </c>
      <c r="E1768" s="2">
        <f t="shared" si="81"/>
        <v>0</v>
      </c>
      <c r="F1768" t="str">
        <f t="shared" si="82"/>
        <v>aman</v>
      </c>
      <c r="G1768" t="str">
        <f t="shared" si="83"/>
        <v>update</v>
      </c>
    </row>
    <row r="1769" spans="1:7" hidden="1" x14ac:dyDescent="0.25">
      <c r="A1769" s="1" t="s">
        <v>1767</v>
      </c>
      <c r="B1769" s="2">
        <v>248000</v>
      </c>
      <c r="C1769" s="2">
        <f>IF(ISNA(VLOOKUP(A1769,vlookup_a!A:B,2,FALSE)),0,(VLOOKUP(A1769,vlookup_a!A:B,2,FALSE)))</f>
        <v>248000</v>
      </c>
      <c r="D1769" s="2">
        <f>VLOOKUP(A1769,vlookup_a!C:D,2,FALSE)</f>
        <v>0</v>
      </c>
      <c r="E1769" s="2">
        <f t="shared" si="81"/>
        <v>0</v>
      </c>
      <c r="F1769" t="str">
        <f t="shared" si="82"/>
        <v>aman</v>
      </c>
      <c r="G1769" t="str">
        <f t="shared" si="83"/>
        <v>update</v>
      </c>
    </row>
    <row r="1770" spans="1:7" hidden="1" x14ac:dyDescent="0.25">
      <c r="A1770" s="1" t="s">
        <v>1768</v>
      </c>
      <c r="B1770" s="2">
        <v>24348</v>
      </c>
      <c r="C1770" s="2">
        <f>IF(ISNA(VLOOKUP(A1770,vlookup_a!A:B,2,FALSE)),0,(VLOOKUP(A1770,vlookup_a!A:B,2,FALSE)))</f>
        <v>24348</v>
      </c>
      <c r="D1770" s="2">
        <f>VLOOKUP(A1770,vlookup_a!C:D,2,FALSE)</f>
        <v>0</v>
      </c>
      <c r="E1770" s="2">
        <f t="shared" si="81"/>
        <v>0</v>
      </c>
      <c r="F1770" t="str">
        <f t="shared" si="82"/>
        <v>aman</v>
      </c>
      <c r="G1770" t="str">
        <f t="shared" si="83"/>
        <v>update</v>
      </c>
    </row>
    <row r="1771" spans="1:7" hidden="1" x14ac:dyDescent="0.25">
      <c r="A1771" s="1" t="s">
        <v>1769</v>
      </c>
      <c r="B1771" s="2">
        <v>1006164</v>
      </c>
      <c r="C1771" s="2">
        <f>IF(ISNA(VLOOKUP(A1771,vlookup_a!A:B,2,FALSE)),0,(VLOOKUP(A1771,vlookup_a!A:B,2,FALSE)))</f>
        <v>1006164</v>
      </c>
      <c r="D1771" s="2">
        <f>VLOOKUP(A1771,vlookup_a!C:D,2,FALSE)</f>
        <v>0</v>
      </c>
      <c r="E1771" s="2">
        <f t="shared" si="81"/>
        <v>0</v>
      </c>
      <c r="F1771" t="str">
        <f t="shared" si="82"/>
        <v>aman</v>
      </c>
      <c r="G1771" t="str">
        <f t="shared" si="83"/>
        <v>update</v>
      </c>
    </row>
    <row r="1772" spans="1:7" hidden="1" x14ac:dyDescent="0.25">
      <c r="A1772" s="1" t="s">
        <v>1770</v>
      </c>
      <c r="B1772" s="2">
        <v>30000</v>
      </c>
      <c r="C1772" s="2">
        <f>IF(ISNA(VLOOKUP(A1772,vlookup_a!A:B,2,FALSE)),0,(VLOOKUP(A1772,vlookup_a!A:B,2,FALSE)))</f>
        <v>30000</v>
      </c>
      <c r="D1772" s="2">
        <f>VLOOKUP(A1772,vlookup_a!C:D,2,FALSE)</f>
        <v>0</v>
      </c>
      <c r="E1772" s="2">
        <f t="shared" si="81"/>
        <v>0</v>
      </c>
      <c r="F1772" t="str">
        <f t="shared" si="82"/>
        <v>aman</v>
      </c>
      <c r="G1772" t="str">
        <f t="shared" si="83"/>
        <v>update</v>
      </c>
    </row>
    <row r="1773" spans="1:7" hidden="1" x14ac:dyDescent="0.25">
      <c r="A1773" s="1" t="s">
        <v>1771</v>
      </c>
      <c r="B1773" s="2">
        <v>25000</v>
      </c>
      <c r="C1773" s="2">
        <f>IF(ISNA(VLOOKUP(A1773,vlookup_a!A:B,2,FALSE)),0,(VLOOKUP(A1773,vlookup_a!A:B,2,FALSE)))</f>
        <v>25000</v>
      </c>
      <c r="D1773" s="2">
        <f>VLOOKUP(A1773,vlookup_a!C:D,2,FALSE)</f>
        <v>0</v>
      </c>
      <c r="E1773" s="2">
        <f t="shared" si="81"/>
        <v>0</v>
      </c>
      <c r="F1773" t="str">
        <f t="shared" si="82"/>
        <v>aman</v>
      </c>
      <c r="G1773" t="str">
        <f t="shared" si="83"/>
        <v>update</v>
      </c>
    </row>
    <row r="1774" spans="1:7" hidden="1" x14ac:dyDescent="0.25">
      <c r="A1774" s="1" t="s">
        <v>1772</v>
      </c>
      <c r="B1774" s="2">
        <v>700579</v>
      </c>
      <c r="C1774" s="2">
        <f>IF(ISNA(VLOOKUP(A1774,vlookup_a!A:B,2,FALSE)),0,(VLOOKUP(A1774,vlookup_a!A:B,2,FALSE)))</f>
        <v>700579</v>
      </c>
      <c r="D1774" s="2">
        <f>VLOOKUP(A1774,vlookup_a!C:D,2,FALSE)</f>
        <v>0</v>
      </c>
      <c r="E1774" s="2">
        <f t="shared" si="81"/>
        <v>0</v>
      </c>
      <c r="F1774" t="str">
        <f t="shared" si="82"/>
        <v>aman</v>
      </c>
      <c r="G1774" t="str">
        <f t="shared" si="83"/>
        <v>update</v>
      </c>
    </row>
    <row r="1775" spans="1:7" hidden="1" x14ac:dyDescent="0.25">
      <c r="A1775" s="1" t="s">
        <v>1773</v>
      </c>
      <c r="B1775" s="2">
        <v>166616</v>
      </c>
      <c r="C1775" s="2">
        <f>IF(ISNA(VLOOKUP(A1775,vlookup_a!A:B,2,FALSE)),0,(VLOOKUP(A1775,vlookup_a!A:B,2,FALSE)))</f>
        <v>166616</v>
      </c>
      <c r="D1775" s="2">
        <f>VLOOKUP(A1775,vlookup_a!C:D,2,FALSE)</f>
        <v>0</v>
      </c>
      <c r="E1775" s="2">
        <f t="shared" si="81"/>
        <v>0</v>
      </c>
      <c r="F1775" t="str">
        <f t="shared" si="82"/>
        <v>aman</v>
      </c>
      <c r="G1775" t="str">
        <f t="shared" si="83"/>
        <v>update</v>
      </c>
    </row>
    <row r="1776" spans="1:7" hidden="1" x14ac:dyDescent="0.25">
      <c r="A1776" s="1" t="s">
        <v>1774</v>
      </c>
      <c r="B1776" s="2">
        <v>24002</v>
      </c>
      <c r="C1776" s="2">
        <f>IF(ISNA(VLOOKUP(A1776,vlookup_a!A:B,2,FALSE)),0,(VLOOKUP(A1776,vlookup_a!A:B,2,FALSE)))</f>
        <v>24002</v>
      </c>
      <c r="D1776" s="2">
        <f>VLOOKUP(A1776,vlookup_a!C:D,2,FALSE)</f>
        <v>0</v>
      </c>
      <c r="E1776" s="2">
        <f t="shared" si="81"/>
        <v>0</v>
      </c>
      <c r="F1776" t="str">
        <f t="shared" si="82"/>
        <v>aman</v>
      </c>
      <c r="G1776" t="str">
        <f t="shared" si="83"/>
        <v>update</v>
      </c>
    </row>
    <row r="1777" spans="1:7" hidden="1" x14ac:dyDescent="0.25">
      <c r="A1777" s="1" t="s">
        <v>1775</v>
      </c>
      <c r="B1777" s="2">
        <v>14892</v>
      </c>
      <c r="C1777" s="2">
        <f>IF(ISNA(VLOOKUP(A1777,vlookup_a!A:B,2,FALSE)),0,(VLOOKUP(A1777,vlookup_a!A:B,2,FALSE)))</f>
        <v>14892</v>
      </c>
      <c r="D1777" s="2">
        <f>VLOOKUP(A1777,vlookup_a!C:D,2,FALSE)</f>
        <v>0</v>
      </c>
      <c r="E1777" s="2">
        <f t="shared" si="81"/>
        <v>0</v>
      </c>
      <c r="F1777" t="str">
        <f t="shared" si="82"/>
        <v>aman</v>
      </c>
      <c r="G1777" t="str">
        <f t="shared" si="83"/>
        <v>update</v>
      </c>
    </row>
    <row r="1778" spans="1:7" hidden="1" x14ac:dyDescent="0.25">
      <c r="A1778" s="1" t="s">
        <v>1776</v>
      </c>
      <c r="B1778" s="2">
        <v>2004906</v>
      </c>
      <c r="C1778" s="2">
        <f>IF(ISNA(VLOOKUP(A1778,vlookup_a!A:B,2,FALSE)),0,(VLOOKUP(A1778,vlookup_a!A:B,2,FALSE)))</f>
        <v>2004906</v>
      </c>
      <c r="D1778" s="2">
        <f>VLOOKUP(A1778,vlookup_a!C:D,2,FALSE)</f>
        <v>0</v>
      </c>
      <c r="E1778" s="2">
        <f t="shared" si="81"/>
        <v>0</v>
      </c>
      <c r="F1778" t="str">
        <f t="shared" si="82"/>
        <v>aman</v>
      </c>
      <c r="G1778" t="str">
        <f t="shared" si="83"/>
        <v>update</v>
      </c>
    </row>
    <row r="1779" spans="1:7" hidden="1" x14ac:dyDescent="0.25">
      <c r="A1779" s="1" t="s">
        <v>1777</v>
      </c>
      <c r="B1779" s="2">
        <v>500000</v>
      </c>
      <c r="C1779" s="2">
        <f>IF(ISNA(VLOOKUP(A1779,vlookup_a!A:B,2,FALSE)),0,(VLOOKUP(A1779,vlookup_a!A:B,2,FALSE)))</f>
        <v>500000</v>
      </c>
      <c r="D1779" s="2">
        <f>VLOOKUP(A1779,vlookup_a!C:D,2,FALSE)</f>
        <v>0</v>
      </c>
      <c r="E1779" s="2">
        <f t="shared" si="81"/>
        <v>0</v>
      </c>
      <c r="F1779" t="str">
        <f t="shared" si="82"/>
        <v>aman</v>
      </c>
      <c r="G1779" t="str">
        <f t="shared" si="83"/>
        <v>update</v>
      </c>
    </row>
    <row r="1780" spans="1:7" hidden="1" x14ac:dyDescent="0.25">
      <c r="A1780" s="1" t="s">
        <v>1778</v>
      </c>
      <c r="B1780" s="2">
        <v>421099</v>
      </c>
      <c r="C1780" s="2">
        <f>IF(ISNA(VLOOKUP(A1780,vlookup_a!A:B,2,FALSE)),0,(VLOOKUP(A1780,vlookup_a!A:B,2,FALSE)))</f>
        <v>421099</v>
      </c>
      <c r="D1780" s="2">
        <f>VLOOKUP(A1780,vlookup_a!C:D,2,FALSE)</f>
        <v>0</v>
      </c>
      <c r="E1780" s="2">
        <f t="shared" si="81"/>
        <v>0</v>
      </c>
      <c r="F1780" t="str">
        <f t="shared" si="82"/>
        <v>aman</v>
      </c>
      <c r="G1780" t="str">
        <f t="shared" si="83"/>
        <v>update</v>
      </c>
    </row>
    <row r="1781" spans="1:7" hidden="1" x14ac:dyDescent="0.25">
      <c r="A1781" s="1" t="s">
        <v>1779</v>
      </c>
      <c r="B1781" s="2">
        <v>6428</v>
      </c>
      <c r="C1781" s="2">
        <f>IF(ISNA(VLOOKUP(A1781,vlookup_a!A:B,2,FALSE)),0,(VLOOKUP(A1781,vlookup_a!A:B,2,FALSE)))</f>
        <v>6428</v>
      </c>
      <c r="D1781" s="2">
        <f>VLOOKUP(A1781,vlookup_a!C:D,2,FALSE)</f>
        <v>0</v>
      </c>
      <c r="E1781" s="2">
        <f t="shared" si="81"/>
        <v>0</v>
      </c>
      <c r="F1781" t="str">
        <f t="shared" si="82"/>
        <v>aman</v>
      </c>
      <c r="G1781" t="str">
        <f t="shared" si="83"/>
        <v>update</v>
      </c>
    </row>
    <row r="1782" spans="1:7" hidden="1" x14ac:dyDescent="0.25">
      <c r="A1782" s="1" t="s">
        <v>1780</v>
      </c>
      <c r="B1782" s="2">
        <v>200000</v>
      </c>
      <c r="C1782" s="2">
        <f>IF(ISNA(VLOOKUP(A1782,vlookup_a!A:B,2,FALSE)),0,(VLOOKUP(A1782,vlookup_a!A:B,2,FALSE)))</f>
        <v>200000</v>
      </c>
      <c r="D1782" s="2">
        <f>VLOOKUP(A1782,vlookup_a!C:D,2,FALSE)</f>
        <v>0</v>
      </c>
      <c r="E1782" s="2">
        <f t="shared" si="81"/>
        <v>0</v>
      </c>
      <c r="F1782" t="str">
        <f t="shared" si="82"/>
        <v>aman</v>
      </c>
      <c r="G1782" t="str">
        <f t="shared" si="83"/>
        <v>update</v>
      </c>
    </row>
    <row r="1783" spans="1:7" hidden="1" x14ac:dyDescent="0.25">
      <c r="A1783" s="1" t="s">
        <v>1781</v>
      </c>
      <c r="B1783" s="2">
        <v>224381</v>
      </c>
      <c r="C1783" s="2">
        <f>IF(ISNA(VLOOKUP(A1783,vlookup_a!A:B,2,FALSE)),0,(VLOOKUP(A1783,vlookup_a!A:B,2,FALSE)))</f>
        <v>224381</v>
      </c>
      <c r="D1783" s="2">
        <f>VLOOKUP(A1783,vlookup_a!C:D,2,FALSE)</f>
        <v>0</v>
      </c>
      <c r="E1783" s="2">
        <f t="shared" si="81"/>
        <v>0</v>
      </c>
      <c r="F1783" t="str">
        <f t="shared" si="82"/>
        <v>aman</v>
      </c>
      <c r="G1783" t="str">
        <f t="shared" si="83"/>
        <v>update</v>
      </c>
    </row>
    <row r="1784" spans="1:7" hidden="1" x14ac:dyDescent="0.25">
      <c r="A1784" s="1" t="s">
        <v>1782</v>
      </c>
      <c r="B1784" s="2">
        <v>50000</v>
      </c>
      <c r="C1784" s="2">
        <f>IF(ISNA(VLOOKUP(A1784,vlookup_a!A:B,2,FALSE)),0,(VLOOKUP(A1784,vlookup_a!A:B,2,FALSE)))</f>
        <v>50000</v>
      </c>
      <c r="D1784" s="2">
        <f>VLOOKUP(A1784,vlookup_a!C:D,2,FALSE)</f>
        <v>0</v>
      </c>
      <c r="E1784" s="2">
        <f t="shared" si="81"/>
        <v>0</v>
      </c>
      <c r="F1784" t="str">
        <f t="shared" si="82"/>
        <v>aman</v>
      </c>
      <c r="G1784" t="str">
        <f t="shared" si="83"/>
        <v>update</v>
      </c>
    </row>
    <row r="1785" spans="1:7" hidden="1" x14ac:dyDescent="0.25">
      <c r="A1785" s="1" t="s">
        <v>1783</v>
      </c>
      <c r="B1785" s="2">
        <v>1435558</v>
      </c>
      <c r="C1785" s="2">
        <f>IF(ISNA(VLOOKUP(A1785,vlookup_a!A:B,2,FALSE)),0,(VLOOKUP(A1785,vlookup_a!A:B,2,FALSE)))</f>
        <v>1435558</v>
      </c>
      <c r="D1785" s="2">
        <f>VLOOKUP(A1785,vlookup_a!C:D,2,FALSE)</f>
        <v>0</v>
      </c>
      <c r="E1785" s="2">
        <f t="shared" si="81"/>
        <v>0</v>
      </c>
      <c r="F1785" t="str">
        <f t="shared" si="82"/>
        <v>aman</v>
      </c>
      <c r="G1785" t="str">
        <f t="shared" si="83"/>
        <v>update</v>
      </c>
    </row>
    <row r="1786" spans="1:7" hidden="1" x14ac:dyDescent="0.25">
      <c r="A1786" s="1" t="s">
        <v>1784</v>
      </c>
      <c r="B1786" s="2">
        <v>92738</v>
      </c>
      <c r="C1786" s="2">
        <f>IF(ISNA(VLOOKUP(A1786,vlookup_a!A:B,2,FALSE)),0,(VLOOKUP(A1786,vlookup_a!A:B,2,FALSE)))</f>
        <v>92738</v>
      </c>
      <c r="D1786" s="2">
        <f>VLOOKUP(A1786,vlookup_a!C:D,2,FALSE)</f>
        <v>0</v>
      </c>
      <c r="E1786" s="2">
        <f t="shared" si="81"/>
        <v>0</v>
      </c>
      <c r="F1786" t="str">
        <f t="shared" si="82"/>
        <v>aman</v>
      </c>
      <c r="G1786" t="str">
        <f t="shared" si="83"/>
        <v>update</v>
      </c>
    </row>
    <row r="1787" spans="1:7" hidden="1" x14ac:dyDescent="0.25">
      <c r="A1787" s="1" t="s">
        <v>1785</v>
      </c>
      <c r="B1787" s="2">
        <v>338113</v>
      </c>
      <c r="C1787" s="2">
        <f>IF(ISNA(VLOOKUP(A1787,vlookup_a!A:B,2,FALSE)),0,(VLOOKUP(A1787,vlookup_a!A:B,2,FALSE)))</f>
        <v>338113</v>
      </c>
      <c r="D1787" s="2">
        <f>VLOOKUP(A1787,vlookup_a!C:D,2,FALSE)</f>
        <v>0</v>
      </c>
      <c r="E1787" s="2">
        <f t="shared" si="81"/>
        <v>0</v>
      </c>
      <c r="F1787" t="str">
        <f t="shared" si="82"/>
        <v>aman</v>
      </c>
      <c r="G1787" t="str">
        <f t="shared" si="83"/>
        <v>update</v>
      </c>
    </row>
    <row r="1788" spans="1:7" hidden="1" x14ac:dyDescent="0.25">
      <c r="A1788" s="1" t="s">
        <v>1786</v>
      </c>
      <c r="B1788" s="2">
        <v>123700</v>
      </c>
      <c r="C1788" s="2">
        <f>IF(ISNA(VLOOKUP(A1788,vlookup_a!A:B,2,FALSE)),0,(VLOOKUP(A1788,vlookup_a!A:B,2,FALSE)))</f>
        <v>123700</v>
      </c>
      <c r="D1788" s="2">
        <f>VLOOKUP(A1788,vlookup_a!C:D,2,FALSE)</f>
        <v>0</v>
      </c>
      <c r="E1788" s="2">
        <f t="shared" si="81"/>
        <v>0</v>
      </c>
      <c r="F1788" t="str">
        <f t="shared" si="82"/>
        <v>aman</v>
      </c>
      <c r="G1788" t="str">
        <f t="shared" si="83"/>
        <v>update</v>
      </c>
    </row>
    <row r="1789" spans="1:7" hidden="1" x14ac:dyDescent="0.25">
      <c r="A1789" s="1" t="s">
        <v>1787</v>
      </c>
      <c r="B1789" s="2">
        <v>849027</v>
      </c>
      <c r="C1789" s="2">
        <f>IF(ISNA(VLOOKUP(A1789,vlookup_a!A:B,2,FALSE)),0,(VLOOKUP(A1789,vlookup_a!A:B,2,FALSE)))</f>
        <v>849027</v>
      </c>
      <c r="D1789" s="2">
        <f>VLOOKUP(A1789,vlookup_a!C:D,2,FALSE)</f>
        <v>0</v>
      </c>
      <c r="E1789" s="2">
        <f t="shared" si="81"/>
        <v>0</v>
      </c>
      <c r="F1789" t="str">
        <f t="shared" si="82"/>
        <v>aman</v>
      </c>
      <c r="G1789" t="str">
        <f t="shared" si="83"/>
        <v>update</v>
      </c>
    </row>
    <row r="1790" spans="1:7" hidden="1" x14ac:dyDescent="0.25">
      <c r="A1790" s="1" t="s">
        <v>1788</v>
      </c>
      <c r="B1790" s="2">
        <v>340691</v>
      </c>
      <c r="C1790" s="2">
        <f>IF(ISNA(VLOOKUP(A1790,vlookup_a!A:B,2,FALSE)),0,(VLOOKUP(A1790,vlookup_a!A:B,2,FALSE)))</f>
        <v>340691</v>
      </c>
      <c r="D1790" s="2">
        <f>VLOOKUP(A1790,vlookup_a!C:D,2,FALSE)</f>
        <v>0</v>
      </c>
      <c r="E1790" s="2">
        <f t="shared" si="81"/>
        <v>0</v>
      </c>
      <c r="F1790" t="str">
        <f t="shared" si="82"/>
        <v>aman</v>
      </c>
      <c r="G1790" t="str">
        <f t="shared" si="83"/>
        <v>update</v>
      </c>
    </row>
    <row r="1791" spans="1:7" hidden="1" x14ac:dyDescent="0.25">
      <c r="A1791" s="1" t="s">
        <v>1789</v>
      </c>
      <c r="B1791" s="2">
        <v>290594</v>
      </c>
      <c r="C1791" s="2">
        <f>IF(ISNA(VLOOKUP(A1791,vlookup_a!A:B,2,FALSE)),0,(VLOOKUP(A1791,vlookup_a!A:B,2,FALSE)))</f>
        <v>290594</v>
      </c>
      <c r="D1791" s="2">
        <f>VLOOKUP(A1791,vlookup_a!C:D,2,FALSE)</f>
        <v>0</v>
      </c>
      <c r="E1791" s="2">
        <f t="shared" si="81"/>
        <v>0</v>
      </c>
      <c r="F1791" t="str">
        <f t="shared" si="82"/>
        <v>aman</v>
      </c>
      <c r="G1791" t="str">
        <f t="shared" si="83"/>
        <v>update</v>
      </c>
    </row>
    <row r="1792" spans="1:7" hidden="1" x14ac:dyDescent="0.25">
      <c r="A1792" s="1" t="s">
        <v>1790</v>
      </c>
      <c r="B1792" s="2">
        <v>514231</v>
      </c>
      <c r="C1792" s="2">
        <f>IF(ISNA(VLOOKUP(A1792,vlookup_a!A:B,2,FALSE)),0,(VLOOKUP(A1792,vlookup_a!A:B,2,FALSE)))</f>
        <v>514231</v>
      </c>
      <c r="D1792" s="2">
        <f>VLOOKUP(A1792,vlookup_a!C:D,2,FALSE)</f>
        <v>0</v>
      </c>
      <c r="E1792" s="2">
        <f t="shared" si="81"/>
        <v>0</v>
      </c>
      <c r="F1792" t="str">
        <f t="shared" si="82"/>
        <v>aman</v>
      </c>
      <c r="G1792" t="str">
        <f t="shared" si="83"/>
        <v>update</v>
      </c>
    </row>
    <row r="1793" spans="1:7" hidden="1" x14ac:dyDescent="0.25">
      <c r="A1793" s="1" t="s">
        <v>1791</v>
      </c>
      <c r="B1793" s="2">
        <v>2152185</v>
      </c>
      <c r="C1793" s="2">
        <f>IF(ISNA(VLOOKUP(A1793,vlookup_a!A:B,2,FALSE)),0,(VLOOKUP(A1793,vlookup_a!A:B,2,FALSE)))</f>
        <v>2152185</v>
      </c>
      <c r="D1793" s="2">
        <f>VLOOKUP(A1793,vlookup_a!C:D,2,FALSE)</f>
        <v>0</v>
      </c>
      <c r="E1793" s="2">
        <f t="shared" si="81"/>
        <v>0</v>
      </c>
      <c r="F1793" t="str">
        <f t="shared" si="82"/>
        <v>aman</v>
      </c>
      <c r="G1793" t="str">
        <f t="shared" si="83"/>
        <v>update</v>
      </c>
    </row>
    <row r="1794" spans="1:7" hidden="1" x14ac:dyDescent="0.25">
      <c r="A1794" s="1" t="s">
        <v>1792</v>
      </c>
      <c r="B1794" s="2">
        <v>256262</v>
      </c>
      <c r="C1794" s="2">
        <f>IF(ISNA(VLOOKUP(A1794,vlookup_a!A:B,2,FALSE)),0,(VLOOKUP(A1794,vlookup_a!A:B,2,FALSE)))</f>
        <v>256262</v>
      </c>
      <c r="D1794" s="2">
        <f>VLOOKUP(A1794,vlookup_a!C:D,2,FALSE)</f>
        <v>0</v>
      </c>
      <c r="E1794" s="2">
        <f t="shared" si="81"/>
        <v>0</v>
      </c>
      <c r="F1794" t="str">
        <f t="shared" si="82"/>
        <v>aman</v>
      </c>
      <c r="G1794" t="str">
        <f t="shared" si="83"/>
        <v>update</v>
      </c>
    </row>
    <row r="1795" spans="1:7" hidden="1" x14ac:dyDescent="0.25">
      <c r="A1795" s="1" t="s">
        <v>1793</v>
      </c>
      <c r="B1795" s="2">
        <v>748372</v>
      </c>
      <c r="C1795" s="2">
        <f>IF(ISNA(VLOOKUP(A1795,vlookup_a!A:B,2,FALSE)),0,(VLOOKUP(A1795,vlookup_a!A:B,2,FALSE)))</f>
        <v>748372</v>
      </c>
      <c r="D1795" s="2">
        <f>VLOOKUP(A1795,vlookup_a!C:D,2,FALSE)</f>
        <v>0</v>
      </c>
      <c r="E1795" s="2">
        <f t="shared" ref="E1795:E1858" si="84">B1795-C1795</f>
        <v>0</v>
      </c>
      <c r="F1795" t="str">
        <f t="shared" ref="F1795:F1858" si="85">IF(B1795=C1795,"aman",IF(B1795&lt;C1795,"aman","cek"))</f>
        <v>aman</v>
      </c>
      <c r="G1795" t="str">
        <f t="shared" ref="G1795:G1858" si="86">IF(D1795=B1795,"no update","update")</f>
        <v>update</v>
      </c>
    </row>
    <row r="1796" spans="1:7" hidden="1" x14ac:dyDescent="0.25">
      <c r="A1796" s="1" t="s">
        <v>1794</v>
      </c>
      <c r="B1796" s="2">
        <v>1642772</v>
      </c>
      <c r="C1796" s="2">
        <f>IF(ISNA(VLOOKUP(A1796,vlookup_a!A:B,2,FALSE)),0,(VLOOKUP(A1796,vlookup_a!A:B,2,FALSE)))</f>
        <v>1642772</v>
      </c>
      <c r="D1796" s="2">
        <f>VLOOKUP(A1796,vlookup_a!C:D,2,FALSE)</f>
        <v>0</v>
      </c>
      <c r="E1796" s="2">
        <f t="shared" si="84"/>
        <v>0</v>
      </c>
      <c r="F1796" t="str">
        <f t="shared" si="85"/>
        <v>aman</v>
      </c>
      <c r="G1796" t="str">
        <f t="shared" si="86"/>
        <v>update</v>
      </c>
    </row>
    <row r="1797" spans="1:7" hidden="1" x14ac:dyDescent="0.25">
      <c r="A1797" s="1" t="s">
        <v>1795</v>
      </c>
      <c r="B1797" s="2">
        <v>364678</v>
      </c>
      <c r="C1797" s="2">
        <f>IF(ISNA(VLOOKUP(A1797,vlookup_a!A:B,2,FALSE)),0,(VLOOKUP(A1797,vlookup_a!A:B,2,FALSE)))</f>
        <v>364678</v>
      </c>
      <c r="D1797" s="2">
        <f>VLOOKUP(A1797,vlookup_a!C:D,2,FALSE)</f>
        <v>0</v>
      </c>
      <c r="E1797" s="2">
        <f t="shared" si="84"/>
        <v>0</v>
      </c>
      <c r="F1797" t="str">
        <f t="shared" si="85"/>
        <v>aman</v>
      </c>
      <c r="G1797" t="str">
        <f t="shared" si="86"/>
        <v>update</v>
      </c>
    </row>
    <row r="1798" spans="1:7" hidden="1" x14ac:dyDescent="0.25">
      <c r="A1798" s="1" t="s">
        <v>1796</v>
      </c>
      <c r="B1798" s="2">
        <v>823054</v>
      </c>
      <c r="C1798" s="2">
        <f>IF(ISNA(VLOOKUP(A1798,vlookup_a!A:B,2,FALSE)),0,(VLOOKUP(A1798,vlookup_a!A:B,2,FALSE)))</f>
        <v>823054</v>
      </c>
      <c r="D1798" s="2">
        <f>VLOOKUP(A1798,vlookup_a!C:D,2,FALSE)</f>
        <v>0</v>
      </c>
      <c r="E1798" s="2">
        <f t="shared" si="84"/>
        <v>0</v>
      </c>
      <c r="F1798" t="str">
        <f t="shared" si="85"/>
        <v>aman</v>
      </c>
      <c r="G1798" t="str">
        <f t="shared" si="86"/>
        <v>update</v>
      </c>
    </row>
    <row r="1799" spans="1:7" hidden="1" x14ac:dyDescent="0.25">
      <c r="A1799" s="1" t="s">
        <v>1797</v>
      </c>
      <c r="B1799" s="2">
        <v>285696</v>
      </c>
      <c r="C1799" s="2">
        <f>IF(ISNA(VLOOKUP(A1799,vlookup_a!A:B,2,FALSE)),0,(VLOOKUP(A1799,vlookup_a!A:B,2,FALSE)))</f>
        <v>285696</v>
      </c>
      <c r="D1799" s="2">
        <f>VLOOKUP(A1799,vlookup_a!C:D,2,FALSE)</f>
        <v>0</v>
      </c>
      <c r="E1799" s="2">
        <f t="shared" si="84"/>
        <v>0</v>
      </c>
      <c r="F1799" t="str">
        <f t="shared" si="85"/>
        <v>aman</v>
      </c>
      <c r="G1799" t="str">
        <f t="shared" si="86"/>
        <v>update</v>
      </c>
    </row>
    <row r="1800" spans="1:7" hidden="1" x14ac:dyDescent="0.25">
      <c r="A1800" s="1" t="s">
        <v>1798</v>
      </c>
      <c r="B1800" s="2">
        <v>498602</v>
      </c>
      <c r="C1800" s="2">
        <f>IF(ISNA(VLOOKUP(A1800,vlookup_a!A:B,2,FALSE)),0,(VLOOKUP(A1800,vlookup_a!A:B,2,FALSE)))</f>
        <v>498602</v>
      </c>
      <c r="D1800" s="2">
        <f>VLOOKUP(A1800,vlookup_a!C:D,2,FALSE)</f>
        <v>0</v>
      </c>
      <c r="E1800" s="2">
        <f t="shared" si="84"/>
        <v>0</v>
      </c>
      <c r="F1800" t="str">
        <f t="shared" si="85"/>
        <v>aman</v>
      </c>
      <c r="G1800" t="str">
        <f t="shared" si="86"/>
        <v>update</v>
      </c>
    </row>
    <row r="1801" spans="1:7" hidden="1" x14ac:dyDescent="0.25">
      <c r="A1801" s="1" t="s">
        <v>1799</v>
      </c>
      <c r="B1801" s="2">
        <v>257206</v>
      </c>
      <c r="C1801" s="2">
        <f>IF(ISNA(VLOOKUP(A1801,vlookup_a!A:B,2,FALSE)),0,(VLOOKUP(A1801,vlookup_a!A:B,2,FALSE)))</f>
        <v>257206</v>
      </c>
      <c r="D1801" s="2">
        <f>VLOOKUP(A1801,vlookup_a!C:D,2,FALSE)</f>
        <v>0</v>
      </c>
      <c r="E1801" s="2">
        <f t="shared" si="84"/>
        <v>0</v>
      </c>
      <c r="F1801" t="str">
        <f t="shared" si="85"/>
        <v>aman</v>
      </c>
      <c r="G1801" t="str">
        <f t="shared" si="86"/>
        <v>update</v>
      </c>
    </row>
    <row r="1802" spans="1:7" hidden="1" x14ac:dyDescent="0.25">
      <c r="A1802" s="1" t="s">
        <v>1800</v>
      </c>
      <c r="B1802" s="2">
        <v>6000</v>
      </c>
      <c r="C1802" s="2">
        <f>IF(ISNA(VLOOKUP(A1802,vlookup_a!A:B,2,FALSE)),0,(VLOOKUP(A1802,vlookup_a!A:B,2,FALSE)))</f>
        <v>6000</v>
      </c>
      <c r="D1802" s="2">
        <f>VLOOKUP(A1802,vlookup_a!C:D,2,FALSE)</f>
        <v>0</v>
      </c>
      <c r="E1802" s="2">
        <f t="shared" si="84"/>
        <v>0</v>
      </c>
      <c r="F1802" t="str">
        <f t="shared" si="85"/>
        <v>aman</v>
      </c>
      <c r="G1802" t="str">
        <f t="shared" si="86"/>
        <v>update</v>
      </c>
    </row>
    <row r="1803" spans="1:7" hidden="1" x14ac:dyDescent="0.25">
      <c r="A1803" s="1" t="s">
        <v>1801</v>
      </c>
      <c r="B1803" s="2">
        <v>812739</v>
      </c>
      <c r="C1803" s="2">
        <f>IF(ISNA(VLOOKUP(A1803,vlookup_a!A:B,2,FALSE)),0,(VLOOKUP(A1803,vlookup_a!A:B,2,FALSE)))</f>
        <v>812739</v>
      </c>
      <c r="D1803" s="2">
        <f>VLOOKUP(A1803,vlookup_a!C:D,2,FALSE)</f>
        <v>0</v>
      </c>
      <c r="E1803" s="2">
        <f t="shared" si="84"/>
        <v>0</v>
      </c>
      <c r="F1803" t="str">
        <f t="shared" si="85"/>
        <v>aman</v>
      </c>
      <c r="G1803" t="str">
        <f t="shared" si="86"/>
        <v>update</v>
      </c>
    </row>
    <row r="1804" spans="1:7" hidden="1" x14ac:dyDescent="0.25">
      <c r="A1804" s="1" t="s">
        <v>1802</v>
      </c>
      <c r="B1804" s="2">
        <v>188807</v>
      </c>
      <c r="C1804" s="2">
        <f>IF(ISNA(VLOOKUP(A1804,vlookup_a!A:B,2,FALSE)),0,(VLOOKUP(A1804,vlookup_a!A:B,2,FALSE)))</f>
        <v>188807</v>
      </c>
      <c r="D1804" s="2">
        <f>VLOOKUP(A1804,vlookup_a!C:D,2,FALSE)</f>
        <v>0</v>
      </c>
      <c r="E1804" s="2">
        <f t="shared" si="84"/>
        <v>0</v>
      </c>
      <c r="F1804" t="str">
        <f t="shared" si="85"/>
        <v>aman</v>
      </c>
      <c r="G1804" t="str">
        <f t="shared" si="86"/>
        <v>update</v>
      </c>
    </row>
    <row r="1805" spans="1:7" hidden="1" x14ac:dyDescent="0.25">
      <c r="A1805" s="1" t="s">
        <v>1803</v>
      </c>
      <c r="B1805" s="2">
        <v>259979</v>
      </c>
      <c r="C1805" s="2">
        <f>IF(ISNA(VLOOKUP(A1805,vlookup_a!A:B,2,FALSE)),0,(VLOOKUP(A1805,vlookup_a!A:B,2,FALSE)))</f>
        <v>259979</v>
      </c>
      <c r="D1805" s="2">
        <f>VLOOKUP(A1805,vlookup_a!C:D,2,FALSE)</f>
        <v>0</v>
      </c>
      <c r="E1805" s="2">
        <f t="shared" si="84"/>
        <v>0</v>
      </c>
      <c r="F1805" t="str">
        <f t="shared" si="85"/>
        <v>aman</v>
      </c>
      <c r="G1805" t="str">
        <f t="shared" si="86"/>
        <v>update</v>
      </c>
    </row>
    <row r="1806" spans="1:7" hidden="1" x14ac:dyDescent="0.25">
      <c r="A1806" s="1" t="s">
        <v>1804</v>
      </c>
      <c r="B1806" s="2">
        <v>200000</v>
      </c>
      <c r="C1806" s="2">
        <f>IF(ISNA(VLOOKUP(A1806,vlookup_a!A:B,2,FALSE)),0,(VLOOKUP(A1806,vlookup_a!A:B,2,FALSE)))</f>
        <v>200000</v>
      </c>
      <c r="D1806" s="2">
        <f>VLOOKUP(A1806,vlookup_a!C:D,2,FALSE)</f>
        <v>0</v>
      </c>
      <c r="E1806" s="2">
        <f t="shared" si="84"/>
        <v>0</v>
      </c>
      <c r="F1806" t="str">
        <f t="shared" si="85"/>
        <v>aman</v>
      </c>
      <c r="G1806" t="str">
        <f t="shared" si="86"/>
        <v>update</v>
      </c>
    </row>
    <row r="1807" spans="1:7" hidden="1" x14ac:dyDescent="0.25">
      <c r="A1807" s="1" t="s">
        <v>1805</v>
      </c>
      <c r="B1807" s="2">
        <v>15000</v>
      </c>
      <c r="C1807" s="2">
        <f>IF(ISNA(VLOOKUP(A1807,vlookup_a!A:B,2,FALSE)),0,(VLOOKUP(A1807,vlookup_a!A:B,2,FALSE)))</f>
        <v>15000</v>
      </c>
      <c r="D1807" s="2">
        <f>VLOOKUP(A1807,vlookup_a!C:D,2,FALSE)</f>
        <v>0</v>
      </c>
      <c r="E1807" s="2">
        <f t="shared" si="84"/>
        <v>0</v>
      </c>
      <c r="F1807" t="str">
        <f t="shared" si="85"/>
        <v>aman</v>
      </c>
      <c r="G1807" t="str">
        <f t="shared" si="86"/>
        <v>update</v>
      </c>
    </row>
    <row r="1808" spans="1:7" hidden="1" x14ac:dyDescent="0.25">
      <c r="A1808" s="1" t="s">
        <v>1806</v>
      </c>
      <c r="B1808" s="2">
        <v>1000000</v>
      </c>
      <c r="C1808" s="2">
        <f>IF(ISNA(VLOOKUP(A1808,vlookup_a!A:B,2,FALSE)),0,(VLOOKUP(A1808,vlookup_a!A:B,2,FALSE)))</f>
        <v>1000000</v>
      </c>
      <c r="D1808" s="2">
        <f>VLOOKUP(A1808,vlookup_a!C:D,2,FALSE)</f>
        <v>0</v>
      </c>
      <c r="E1808" s="2">
        <f t="shared" si="84"/>
        <v>0</v>
      </c>
      <c r="F1808" t="str">
        <f t="shared" si="85"/>
        <v>aman</v>
      </c>
      <c r="G1808" t="str">
        <f t="shared" si="86"/>
        <v>update</v>
      </c>
    </row>
    <row r="1809" spans="1:7" hidden="1" x14ac:dyDescent="0.25">
      <c r="A1809" s="1" t="s">
        <v>1807</v>
      </c>
      <c r="B1809" s="2">
        <v>245889</v>
      </c>
      <c r="C1809" s="2">
        <f>IF(ISNA(VLOOKUP(A1809,vlookup_a!A:B,2,FALSE)),0,(VLOOKUP(A1809,vlookup_a!A:B,2,FALSE)))</f>
        <v>245889</v>
      </c>
      <c r="D1809" s="2">
        <f>VLOOKUP(A1809,vlookup_a!C:D,2,FALSE)</f>
        <v>0</v>
      </c>
      <c r="E1809" s="2">
        <f t="shared" si="84"/>
        <v>0</v>
      </c>
      <c r="F1809" t="str">
        <f t="shared" si="85"/>
        <v>aman</v>
      </c>
      <c r="G1809" t="str">
        <f t="shared" si="86"/>
        <v>update</v>
      </c>
    </row>
    <row r="1810" spans="1:7" hidden="1" x14ac:dyDescent="0.25">
      <c r="A1810" s="1" t="s">
        <v>1808</v>
      </c>
      <c r="B1810" s="2">
        <v>500</v>
      </c>
      <c r="C1810" s="2">
        <f>IF(ISNA(VLOOKUP(A1810,vlookup_a!A:B,2,FALSE)),0,(VLOOKUP(A1810,vlookup_a!A:B,2,FALSE)))</f>
        <v>500</v>
      </c>
      <c r="D1810" s="2">
        <f>VLOOKUP(A1810,vlookup_a!C:D,2,FALSE)</f>
        <v>0</v>
      </c>
      <c r="E1810" s="2">
        <f t="shared" si="84"/>
        <v>0</v>
      </c>
      <c r="F1810" t="str">
        <f t="shared" si="85"/>
        <v>aman</v>
      </c>
      <c r="G1810" t="str">
        <f t="shared" si="86"/>
        <v>update</v>
      </c>
    </row>
    <row r="1811" spans="1:7" hidden="1" x14ac:dyDescent="0.25">
      <c r="A1811" s="1" t="s">
        <v>1809</v>
      </c>
      <c r="B1811" s="2">
        <v>10000</v>
      </c>
      <c r="C1811" s="2">
        <f>IF(ISNA(VLOOKUP(A1811,vlookup_a!A:B,2,FALSE)),0,(VLOOKUP(A1811,vlookup_a!A:B,2,FALSE)))</f>
        <v>10000</v>
      </c>
      <c r="D1811" s="2">
        <f>VLOOKUP(A1811,vlookup_a!C:D,2,FALSE)</f>
        <v>0</v>
      </c>
      <c r="E1811" s="2">
        <f t="shared" si="84"/>
        <v>0</v>
      </c>
      <c r="F1811" t="str">
        <f t="shared" si="85"/>
        <v>aman</v>
      </c>
      <c r="G1811" t="str">
        <f t="shared" si="86"/>
        <v>update</v>
      </c>
    </row>
    <row r="1812" spans="1:7" hidden="1" x14ac:dyDescent="0.25">
      <c r="A1812" s="1" t="s">
        <v>1810</v>
      </c>
      <c r="B1812" s="2">
        <v>1736</v>
      </c>
      <c r="C1812" s="2">
        <f>IF(ISNA(VLOOKUP(A1812,vlookup_a!A:B,2,FALSE)),0,(VLOOKUP(A1812,vlookup_a!A:B,2,FALSE)))</f>
        <v>1736</v>
      </c>
      <c r="D1812" s="2">
        <f>VLOOKUP(A1812,vlookup_a!C:D,2,FALSE)</f>
        <v>0</v>
      </c>
      <c r="E1812" s="2">
        <f t="shared" si="84"/>
        <v>0</v>
      </c>
      <c r="F1812" t="str">
        <f t="shared" si="85"/>
        <v>aman</v>
      </c>
      <c r="G1812" t="str">
        <f t="shared" si="86"/>
        <v>update</v>
      </c>
    </row>
    <row r="1813" spans="1:7" hidden="1" x14ac:dyDescent="0.25">
      <c r="A1813" s="1" t="s">
        <v>1811</v>
      </c>
      <c r="B1813" s="2">
        <v>94915</v>
      </c>
      <c r="C1813" s="2">
        <f>IF(ISNA(VLOOKUP(A1813,vlookup_a!A:B,2,FALSE)),0,(VLOOKUP(A1813,vlookup_a!A:B,2,FALSE)))</f>
        <v>94915</v>
      </c>
      <c r="D1813" s="2">
        <f>VLOOKUP(A1813,vlookup_a!C:D,2,FALSE)</f>
        <v>0</v>
      </c>
      <c r="E1813" s="2">
        <f t="shared" si="84"/>
        <v>0</v>
      </c>
      <c r="F1813" t="str">
        <f t="shared" si="85"/>
        <v>aman</v>
      </c>
      <c r="G1813" t="str">
        <f t="shared" si="86"/>
        <v>update</v>
      </c>
    </row>
    <row r="1814" spans="1:7" hidden="1" x14ac:dyDescent="0.25">
      <c r="A1814" s="1" t="s">
        <v>1812</v>
      </c>
      <c r="B1814" s="2">
        <v>58709</v>
      </c>
      <c r="C1814" s="2">
        <f>IF(ISNA(VLOOKUP(A1814,vlookup_a!A:B,2,FALSE)),0,(VLOOKUP(A1814,vlookup_a!A:B,2,FALSE)))</f>
        <v>58709</v>
      </c>
      <c r="D1814" s="2">
        <f>VLOOKUP(A1814,vlookup_a!C:D,2,FALSE)</f>
        <v>0</v>
      </c>
      <c r="E1814" s="2">
        <f t="shared" si="84"/>
        <v>0</v>
      </c>
      <c r="F1814" t="str">
        <f t="shared" si="85"/>
        <v>aman</v>
      </c>
      <c r="G1814" t="str">
        <f t="shared" si="86"/>
        <v>update</v>
      </c>
    </row>
    <row r="1815" spans="1:7" hidden="1" x14ac:dyDescent="0.25">
      <c r="A1815" s="1" t="s">
        <v>1813</v>
      </c>
      <c r="B1815" s="2">
        <v>25000</v>
      </c>
      <c r="C1815" s="2">
        <f>IF(ISNA(VLOOKUP(A1815,vlookup_a!A:B,2,FALSE)),0,(VLOOKUP(A1815,vlookup_a!A:B,2,FALSE)))</f>
        <v>25000</v>
      </c>
      <c r="D1815" s="2">
        <f>VLOOKUP(A1815,vlookup_a!C:D,2,FALSE)</f>
        <v>0</v>
      </c>
      <c r="E1815" s="2">
        <f t="shared" si="84"/>
        <v>0</v>
      </c>
      <c r="F1815" t="str">
        <f t="shared" si="85"/>
        <v>aman</v>
      </c>
      <c r="G1815" t="str">
        <f t="shared" si="86"/>
        <v>update</v>
      </c>
    </row>
    <row r="1816" spans="1:7" hidden="1" x14ac:dyDescent="0.25">
      <c r="A1816" s="1" t="s">
        <v>1814</v>
      </c>
      <c r="B1816" s="2">
        <v>25000</v>
      </c>
      <c r="C1816" s="2">
        <f>IF(ISNA(VLOOKUP(A1816,vlookup_a!A:B,2,FALSE)),0,(VLOOKUP(A1816,vlookup_a!A:B,2,FALSE)))</f>
        <v>25000</v>
      </c>
      <c r="D1816" s="2">
        <f>VLOOKUP(A1816,vlookup_a!C:D,2,FALSE)</f>
        <v>0</v>
      </c>
      <c r="E1816" s="2">
        <f t="shared" si="84"/>
        <v>0</v>
      </c>
      <c r="F1816" t="str">
        <f t="shared" si="85"/>
        <v>aman</v>
      </c>
      <c r="G1816" t="str">
        <f t="shared" si="86"/>
        <v>update</v>
      </c>
    </row>
    <row r="1817" spans="1:7" hidden="1" x14ac:dyDescent="0.25">
      <c r="A1817" s="1" t="s">
        <v>1815</v>
      </c>
      <c r="B1817" s="2">
        <v>280167</v>
      </c>
      <c r="C1817" s="2">
        <f>IF(ISNA(VLOOKUP(A1817,vlookup_a!A:B,2,FALSE)),0,(VLOOKUP(A1817,vlookup_a!A:B,2,FALSE)))</f>
        <v>280167</v>
      </c>
      <c r="D1817" s="2">
        <f>VLOOKUP(A1817,vlookup_a!C:D,2,FALSE)</f>
        <v>0</v>
      </c>
      <c r="E1817" s="2">
        <f t="shared" si="84"/>
        <v>0</v>
      </c>
      <c r="F1817" t="str">
        <f t="shared" si="85"/>
        <v>aman</v>
      </c>
      <c r="G1817" t="str">
        <f t="shared" si="86"/>
        <v>update</v>
      </c>
    </row>
    <row r="1818" spans="1:7" hidden="1" x14ac:dyDescent="0.25">
      <c r="A1818" s="1" t="s">
        <v>1816</v>
      </c>
      <c r="B1818" s="2">
        <v>594032</v>
      </c>
      <c r="C1818" s="2">
        <f>IF(ISNA(VLOOKUP(A1818,vlookup_a!A:B,2,FALSE)),0,(VLOOKUP(A1818,vlookup_a!A:B,2,FALSE)))</f>
        <v>594032</v>
      </c>
      <c r="D1818" s="2">
        <f>VLOOKUP(A1818,vlookup_a!C:D,2,FALSE)</f>
        <v>0</v>
      </c>
      <c r="E1818" s="2">
        <f t="shared" si="84"/>
        <v>0</v>
      </c>
      <c r="F1818" t="str">
        <f t="shared" si="85"/>
        <v>aman</v>
      </c>
      <c r="G1818" t="str">
        <f t="shared" si="86"/>
        <v>update</v>
      </c>
    </row>
    <row r="1819" spans="1:7" hidden="1" x14ac:dyDescent="0.25">
      <c r="A1819" s="1" t="s">
        <v>1817</v>
      </c>
      <c r="B1819" s="2">
        <v>1798364</v>
      </c>
      <c r="C1819" s="2">
        <f>IF(ISNA(VLOOKUP(A1819,vlookup_a!A:B,2,FALSE)),0,(VLOOKUP(A1819,vlookup_a!A:B,2,FALSE)))</f>
        <v>1798364</v>
      </c>
      <c r="D1819" s="2">
        <f>VLOOKUP(A1819,vlookup_a!C:D,2,FALSE)</f>
        <v>0</v>
      </c>
      <c r="E1819" s="2">
        <f t="shared" si="84"/>
        <v>0</v>
      </c>
      <c r="F1819" t="str">
        <f t="shared" si="85"/>
        <v>aman</v>
      </c>
      <c r="G1819" t="str">
        <f t="shared" si="86"/>
        <v>update</v>
      </c>
    </row>
    <row r="1820" spans="1:7" hidden="1" x14ac:dyDescent="0.25">
      <c r="A1820" s="1" t="s">
        <v>1818</v>
      </c>
      <c r="B1820" s="2">
        <v>54600</v>
      </c>
      <c r="C1820" s="2">
        <f>IF(ISNA(VLOOKUP(A1820,vlookup_a!A:B,2,FALSE)),0,(VLOOKUP(A1820,vlookup_a!A:B,2,FALSE)))</f>
        <v>54600</v>
      </c>
      <c r="D1820" s="2">
        <f>VLOOKUP(A1820,vlookup_a!C:D,2,FALSE)</f>
        <v>0</v>
      </c>
      <c r="E1820" s="2">
        <f t="shared" si="84"/>
        <v>0</v>
      </c>
      <c r="F1820" t="str">
        <f t="shared" si="85"/>
        <v>aman</v>
      </c>
      <c r="G1820" t="str">
        <f t="shared" si="86"/>
        <v>update</v>
      </c>
    </row>
    <row r="1821" spans="1:7" hidden="1" x14ac:dyDescent="0.25">
      <c r="A1821" s="1" t="s">
        <v>1819</v>
      </c>
      <c r="B1821" s="2">
        <v>200000</v>
      </c>
      <c r="C1821" s="2">
        <f>IF(ISNA(VLOOKUP(A1821,vlookup_a!A:B,2,FALSE)),0,(VLOOKUP(A1821,vlookup_a!A:B,2,FALSE)))</f>
        <v>200000</v>
      </c>
      <c r="D1821" s="2">
        <f>VLOOKUP(A1821,vlookup_a!C:D,2,FALSE)</f>
        <v>0</v>
      </c>
      <c r="E1821" s="2">
        <f t="shared" si="84"/>
        <v>0</v>
      </c>
      <c r="F1821" t="str">
        <f t="shared" si="85"/>
        <v>aman</v>
      </c>
      <c r="G1821" t="str">
        <f t="shared" si="86"/>
        <v>update</v>
      </c>
    </row>
    <row r="1822" spans="1:7" hidden="1" x14ac:dyDescent="0.25">
      <c r="A1822" s="1" t="s">
        <v>1820</v>
      </c>
      <c r="B1822" s="2">
        <v>9323</v>
      </c>
      <c r="C1822" s="2">
        <f>IF(ISNA(VLOOKUP(A1822,vlookup_a!A:B,2,FALSE)),0,(VLOOKUP(A1822,vlookup_a!A:B,2,FALSE)))</f>
        <v>9323</v>
      </c>
      <c r="D1822" s="2">
        <f>VLOOKUP(A1822,vlookup_a!C:D,2,FALSE)</f>
        <v>0</v>
      </c>
      <c r="E1822" s="2">
        <f t="shared" si="84"/>
        <v>0</v>
      </c>
      <c r="F1822" t="str">
        <f t="shared" si="85"/>
        <v>aman</v>
      </c>
      <c r="G1822" t="str">
        <f t="shared" si="86"/>
        <v>update</v>
      </c>
    </row>
    <row r="1823" spans="1:7" hidden="1" x14ac:dyDescent="0.25">
      <c r="A1823" s="1" t="s">
        <v>1821</v>
      </c>
      <c r="B1823" s="2">
        <v>8604</v>
      </c>
      <c r="C1823" s="2">
        <f>IF(ISNA(VLOOKUP(A1823,vlookup_a!A:B,2,FALSE)),0,(VLOOKUP(A1823,vlookup_a!A:B,2,FALSE)))</f>
        <v>8604</v>
      </c>
      <c r="D1823" s="2">
        <f>VLOOKUP(A1823,vlookup_a!C:D,2,FALSE)</f>
        <v>0</v>
      </c>
      <c r="E1823" s="2">
        <f t="shared" si="84"/>
        <v>0</v>
      </c>
      <c r="F1823" t="str">
        <f t="shared" si="85"/>
        <v>aman</v>
      </c>
      <c r="G1823" t="str">
        <f t="shared" si="86"/>
        <v>update</v>
      </c>
    </row>
    <row r="1824" spans="1:7" hidden="1" x14ac:dyDescent="0.25">
      <c r="A1824" s="1" t="s">
        <v>1822</v>
      </c>
      <c r="B1824" s="2">
        <v>201383</v>
      </c>
      <c r="C1824" s="2">
        <f>IF(ISNA(VLOOKUP(A1824,vlookup_a!A:B,2,FALSE)),0,(VLOOKUP(A1824,vlookup_a!A:B,2,FALSE)))</f>
        <v>201383</v>
      </c>
      <c r="D1824" s="2">
        <f>VLOOKUP(A1824,vlookup_a!C:D,2,FALSE)</f>
        <v>0</v>
      </c>
      <c r="E1824" s="2">
        <f t="shared" si="84"/>
        <v>0</v>
      </c>
      <c r="F1824" t="str">
        <f t="shared" si="85"/>
        <v>aman</v>
      </c>
      <c r="G1824" t="str">
        <f t="shared" si="86"/>
        <v>update</v>
      </c>
    </row>
    <row r="1825" spans="1:7" hidden="1" x14ac:dyDescent="0.25">
      <c r="A1825" s="1" t="s">
        <v>1823</v>
      </c>
      <c r="B1825" s="2">
        <v>277312</v>
      </c>
      <c r="C1825" s="2">
        <f>IF(ISNA(VLOOKUP(A1825,vlookup_a!A:B,2,FALSE)),0,(VLOOKUP(A1825,vlookup_a!A:B,2,FALSE)))</f>
        <v>277312</v>
      </c>
      <c r="D1825" s="2">
        <f>VLOOKUP(A1825,vlookup_a!C:D,2,FALSE)</f>
        <v>0</v>
      </c>
      <c r="E1825" s="2">
        <f t="shared" si="84"/>
        <v>0</v>
      </c>
      <c r="F1825" t="str">
        <f t="shared" si="85"/>
        <v>aman</v>
      </c>
      <c r="G1825" t="str">
        <f t="shared" si="86"/>
        <v>update</v>
      </c>
    </row>
    <row r="1826" spans="1:7" hidden="1" x14ac:dyDescent="0.25">
      <c r="A1826" s="1" t="s">
        <v>1824</v>
      </c>
      <c r="B1826" s="2">
        <v>451300</v>
      </c>
      <c r="C1826" s="2">
        <f>IF(ISNA(VLOOKUP(A1826,vlookup_a!A:B,2,FALSE)),0,(VLOOKUP(A1826,vlookup_a!A:B,2,FALSE)))</f>
        <v>451300</v>
      </c>
      <c r="D1826" s="2">
        <f>VLOOKUP(A1826,vlookup_a!C:D,2,FALSE)</f>
        <v>0</v>
      </c>
      <c r="E1826" s="2">
        <f t="shared" si="84"/>
        <v>0</v>
      </c>
      <c r="F1826" t="str">
        <f t="shared" si="85"/>
        <v>aman</v>
      </c>
      <c r="G1826" t="str">
        <f t="shared" si="86"/>
        <v>update</v>
      </c>
    </row>
    <row r="1827" spans="1:7" hidden="1" x14ac:dyDescent="0.25">
      <c r="A1827" s="1" t="s">
        <v>1825</v>
      </c>
      <c r="B1827" s="2">
        <v>828266</v>
      </c>
      <c r="C1827" s="2">
        <f>IF(ISNA(VLOOKUP(A1827,vlookup_a!A:B,2,FALSE)),0,(VLOOKUP(A1827,vlookup_a!A:B,2,FALSE)))</f>
        <v>828266</v>
      </c>
      <c r="D1827" s="2">
        <f>VLOOKUP(A1827,vlookup_a!C:D,2,FALSE)</f>
        <v>0</v>
      </c>
      <c r="E1827" s="2">
        <f t="shared" si="84"/>
        <v>0</v>
      </c>
      <c r="F1827" t="str">
        <f t="shared" si="85"/>
        <v>aman</v>
      </c>
      <c r="G1827" t="str">
        <f t="shared" si="86"/>
        <v>update</v>
      </c>
    </row>
    <row r="1828" spans="1:7" hidden="1" x14ac:dyDescent="0.25">
      <c r="A1828" s="1" t="s">
        <v>1826</v>
      </c>
      <c r="B1828" s="2">
        <v>385636</v>
      </c>
      <c r="C1828" s="2">
        <f>IF(ISNA(VLOOKUP(A1828,vlookup_a!A:B,2,FALSE)),0,(VLOOKUP(A1828,vlookup_a!A:B,2,FALSE)))</f>
        <v>385636</v>
      </c>
      <c r="D1828" s="2">
        <f>VLOOKUP(A1828,vlookup_a!C:D,2,FALSE)</f>
        <v>0</v>
      </c>
      <c r="E1828" s="2">
        <f t="shared" si="84"/>
        <v>0</v>
      </c>
      <c r="F1828" t="str">
        <f t="shared" si="85"/>
        <v>aman</v>
      </c>
      <c r="G1828" t="str">
        <f t="shared" si="86"/>
        <v>update</v>
      </c>
    </row>
    <row r="1829" spans="1:7" hidden="1" x14ac:dyDescent="0.25">
      <c r="A1829" s="1" t="s">
        <v>1827</v>
      </c>
      <c r="B1829" s="2">
        <v>250000</v>
      </c>
      <c r="C1829" s="2">
        <f>IF(ISNA(VLOOKUP(A1829,vlookup_a!A:B,2,FALSE)),0,(VLOOKUP(A1829,vlookup_a!A:B,2,FALSE)))</f>
        <v>250000</v>
      </c>
      <c r="D1829" s="2">
        <f>VLOOKUP(A1829,vlookup_a!C:D,2,FALSE)</f>
        <v>0</v>
      </c>
      <c r="E1829" s="2">
        <f t="shared" si="84"/>
        <v>0</v>
      </c>
      <c r="F1829" t="str">
        <f t="shared" si="85"/>
        <v>aman</v>
      </c>
      <c r="G1829" t="str">
        <f t="shared" si="86"/>
        <v>update</v>
      </c>
    </row>
    <row r="1830" spans="1:7" hidden="1" x14ac:dyDescent="0.25">
      <c r="A1830" s="1" t="s">
        <v>1828</v>
      </c>
      <c r="B1830" s="2">
        <v>301000</v>
      </c>
      <c r="C1830" s="2">
        <f>IF(ISNA(VLOOKUP(A1830,vlookup_a!A:B,2,FALSE)),0,(VLOOKUP(A1830,vlookup_a!A:B,2,FALSE)))</f>
        <v>301000</v>
      </c>
      <c r="D1830" s="2">
        <f>VLOOKUP(A1830,vlookup_a!C:D,2,FALSE)</f>
        <v>0</v>
      </c>
      <c r="E1830" s="2">
        <f t="shared" si="84"/>
        <v>0</v>
      </c>
      <c r="F1830" t="str">
        <f t="shared" si="85"/>
        <v>aman</v>
      </c>
      <c r="G1830" t="str">
        <f t="shared" si="86"/>
        <v>update</v>
      </c>
    </row>
    <row r="1831" spans="1:7" hidden="1" x14ac:dyDescent="0.25">
      <c r="A1831" s="1" t="s">
        <v>1829</v>
      </c>
      <c r="B1831" s="2">
        <v>1172604</v>
      </c>
      <c r="C1831" s="2">
        <f>IF(ISNA(VLOOKUP(A1831,vlookup_a!A:B,2,FALSE)),0,(VLOOKUP(A1831,vlookup_a!A:B,2,FALSE)))</f>
        <v>1172604</v>
      </c>
      <c r="D1831" s="2">
        <f>VLOOKUP(A1831,vlookup_a!C:D,2,FALSE)</f>
        <v>0</v>
      </c>
      <c r="E1831" s="2">
        <f t="shared" si="84"/>
        <v>0</v>
      </c>
      <c r="F1831" t="str">
        <f t="shared" si="85"/>
        <v>aman</v>
      </c>
      <c r="G1831" t="str">
        <f t="shared" si="86"/>
        <v>update</v>
      </c>
    </row>
    <row r="1832" spans="1:7" hidden="1" x14ac:dyDescent="0.25">
      <c r="A1832" s="1" t="s">
        <v>1830</v>
      </c>
      <c r="B1832" s="2">
        <v>177881</v>
      </c>
      <c r="C1832" s="2">
        <f>IF(ISNA(VLOOKUP(A1832,vlookup_a!A:B,2,FALSE)),0,(VLOOKUP(A1832,vlookup_a!A:B,2,FALSE)))</f>
        <v>177881</v>
      </c>
      <c r="D1832" s="2">
        <f>VLOOKUP(A1832,vlookup_a!C:D,2,FALSE)</f>
        <v>0</v>
      </c>
      <c r="E1832" s="2">
        <f t="shared" si="84"/>
        <v>0</v>
      </c>
      <c r="F1832" t="str">
        <f t="shared" si="85"/>
        <v>aman</v>
      </c>
      <c r="G1832" t="str">
        <f t="shared" si="86"/>
        <v>update</v>
      </c>
    </row>
    <row r="1833" spans="1:7" hidden="1" x14ac:dyDescent="0.25">
      <c r="A1833" s="1" t="s">
        <v>1831</v>
      </c>
      <c r="B1833" s="2">
        <v>583903</v>
      </c>
      <c r="C1833" s="2">
        <f>IF(ISNA(VLOOKUP(A1833,vlookup_a!A:B,2,FALSE)),0,(VLOOKUP(A1833,vlookup_a!A:B,2,FALSE)))</f>
        <v>583903</v>
      </c>
      <c r="D1833" s="2">
        <f>VLOOKUP(A1833,vlookup_a!C:D,2,FALSE)</f>
        <v>0</v>
      </c>
      <c r="E1833" s="2">
        <f t="shared" si="84"/>
        <v>0</v>
      </c>
      <c r="F1833" t="str">
        <f t="shared" si="85"/>
        <v>aman</v>
      </c>
      <c r="G1833" t="str">
        <f t="shared" si="86"/>
        <v>update</v>
      </c>
    </row>
    <row r="1834" spans="1:7" hidden="1" x14ac:dyDescent="0.25">
      <c r="A1834" s="1" t="s">
        <v>1832</v>
      </c>
      <c r="B1834" s="2">
        <v>25000</v>
      </c>
      <c r="C1834" s="2">
        <f>IF(ISNA(VLOOKUP(A1834,vlookup_a!A:B,2,FALSE)),0,(VLOOKUP(A1834,vlookup_a!A:B,2,FALSE)))</f>
        <v>25000</v>
      </c>
      <c r="D1834" s="2">
        <f>VLOOKUP(A1834,vlookup_a!C:D,2,FALSE)</f>
        <v>0</v>
      </c>
      <c r="E1834" s="2">
        <f t="shared" si="84"/>
        <v>0</v>
      </c>
      <c r="F1834" t="str">
        <f t="shared" si="85"/>
        <v>aman</v>
      </c>
      <c r="G1834" t="str">
        <f t="shared" si="86"/>
        <v>update</v>
      </c>
    </row>
    <row r="1835" spans="1:7" hidden="1" x14ac:dyDescent="0.25">
      <c r="A1835" s="1" t="s">
        <v>1833</v>
      </c>
      <c r="B1835" s="2">
        <v>519522</v>
      </c>
      <c r="C1835" s="2">
        <f>IF(ISNA(VLOOKUP(A1835,vlookup_a!A:B,2,FALSE)),0,(VLOOKUP(A1835,vlookup_a!A:B,2,FALSE)))</f>
        <v>519522</v>
      </c>
      <c r="D1835" s="2">
        <f>VLOOKUP(A1835,vlookup_a!C:D,2,FALSE)</f>
        <v>0</v>
      </c>
      <c r="E1835" s="2">
        <f t="shared" si="84"/>
        <v>0</v>
      </c>
      <c r="F1835" t="str">
        <f t="shared" si="85"/>
        <v>aman</v>
      </c>
      <c r="G1835" t="str">
        <f t="shared" si="86"/>
        <v>update</v>
      </c>
    </row>
    <row r="1836" spans="1:7" hidden="1" x14ac:dyDescent="0.25">
      <c r="A1836" s="1" t="s">
        <v>1834</v>
      </c>
      <c r="B1836" s="2">
        <v>1344523</v>
      </c>
      <c r="C1836" s="2">
        <f>IF(ISNA(VLOOKUP(A1836,vlookup_a!A:B,2,FALSE)),0,(VLOOKUP(A1836,vlookup_a!A:B,2,FALSE)))</f>
        <v>1344523</v>
      </c>
      <c r="D1836" s="2">
        <f>VLOOKUP(A1836,vlookup_a!C:D,2,FALSE)</f>
        <v>0</v>
      </c>
      <c r="E1836" s="2">
        <f t="shared" si="84"/>
        <v>0</v>
      </c>
      <c r="F1836" t="str">
        <f t="shared" si="85"/>
        <v>aman</v>
      </c>
      <c r="G1836" t="str">
        <f t="shared" si="86"/>
        <v>update</v>
      </c>
    </row>
    <row r="1837" spans="1:7" hidden="1" x14ac:dyDescent="0.25">
      <c r="A1837" s="1" t="s">
        <v>1835</v>
      </c>
      <c r="B1837" s="2">
        <v>385305</v>
      </c>
      <c r="C1837" s="2">
        <f>IF(ISNA(VLOOKUP(A1837,vlookup_a!A:B,2,FALSE)),0,(VLOOKUP(A1837,vlookup_a!A:B,2,FALSE)))</f>
        <v>385305</v>
      </c>
      <c r="D1837" s="2">
        <f>VLOOKUP(A1837,vlookup_a!C:D,2,FALSE)</f>
        <v>0</v>
      </c>
      <c r="E1837" s="2">
        <f t="shared" si="84"/>
        <v>0</v>
      </c>
      <c r="F1837" t="str">
        <f t="shared" si="85"/>
        <v>aman</v>
      </c>
      <c r="G1837" t="str">
        <f t="shared" si="86"/>
        <v>update</v>
      </c>
    </row>
    <row r="1838" spans="1:7" hidden="1" x14ac:dyDescent="0.25">
      <c r="A1838" s="1" t="s">
        <v>1836</v>
      </c>
      <c r="B1838" s="2">
        <v>789659</v>
      </c>
      <c r="C1838" s="2">
        <f>IF(ISNA(VLOOKUP(A1838,vlookup_a!A:B,2,FALSE)),0,(VLOOKUP(A1838,vlookup_a!A:B,2,FALSE)))</f>
        <v>789659</v>
      </c>
      <c r="D1838" s="2">
        <f>VLOOKUP(A1838,vlookup_a!C:D,2,FALSE)</f>
        <v>0</v>
      </c>
      <c r="E1838" s="2">
        <f t="shared" si="84"/>
        <v>0</v>
      </c>
      <c r="F1838" t="str">
        <f t="shared" si="85"/>
        <v>aman</v>
      </c>
      <c r="G1838" t="str">
        <f t="shared" si="86"/>
        <v>update</v>
      </c>
    </row>
    <row r="1839" spans="1:7" hidden="1" x14ac:dyDescent="0.25">
      <c r="A1839" s="1" t="s">
        <v>1837</v>
      </c>
      <c r="B1839" s="2">
        <v>1680300</v>
      </c>
      <c r="C1839" s="2">
        <f>IF(ISNA(VLOOKUP(A1839,vlookup_a!A:B,2,FALSE)),0,(VLOOKUP(A1839,vlookup_a!A:B,2,FALSE)))</f>
        <v>1680300</v>
      </c>
      <c r="D1839" s="2">
        <f>VLOOKUP(A1839,vlookup_a!C:D,2,FALSE)</f>
        <v>0</v>
      </c>
      <c r="E1839" s="2">
        <f t="shared" si="84"/>
        <v>0</v>
      </c>
      <c r="F1839" t="str">
        <f t="shared" si="85"/>
        <v>aman</v>
      </c>
      <c r="G1839" t="str">
        <f t="shared" si="86"/>
        <v>update</v>
      </c>
    </row>
    <row r="1840" spans="1:7" hidden="1" x14ac:dyDescent="0.25">
      <c r="A1840" s="1" t="s">
        <v>1838</v>
      </c>
      <c r="B1840" s="2">
        <v>202248</v>
      </c>
      <c r="C1840" s="2">
        <f>IF(ISNA(VLOOKUP(A1840,vlookup_a!A:B,2,FALSE)),0,(VLOOKUP(A1840,vlookup_a!A:B,2,FALSE)))</f>
        <v>202248</v>
      </c>
      <c r="D1840" s="2">
        <f>VLOOKUP(A1840,vlookup_a!C:D,2,FALSE)</f>
        <v>0</v>
      </c>
      <c r="E1840" s="2">
        <f t="shared" si="84"/>
        <v>0</v>
      </c>
      <c r="F1840" t="str">
        <f t="shared" si="85"/>
        <v>aman</v>
      </c>
      <c r="G1840" t="str">
        <f t="shared" si="86"/>
        <v>update</v>
      </c>
    </row>
    <row r="1841" spans="1:7" hidden="1" x14ac:dyDescent="0.25">
      <c r="A1841" s="1" t="s">
        <v>1839</v>
      </c>
      <c r="B1841" s="2">
        <v>1228408</v>
      </c>
      <c r="C1841" s="2">
        <f>IF(ISNA(VLOOKUP(A1841,vlookup_a!A:B,2,FALSE)),0,(VLOOKUP(A1841,vlookup_a!A:B,2,FALSE)))</f>
        <v>1228408</v>
      </c>
      <c r="D1841" s="2">
        <f>VLOOKUP(A1841,vlookup_a!C:D,2,FALSE)</f>
        <v>0</v>
      </c>
      <c r="E1841" s="2">
        <f t="shared" si="84"/>
        <v>0</v>
      </c>
      <c r="F1841" t="str">
        <f t="shared" si="85"/>
        <v>aman</v>
      </c>
      <c r="G1841" t="str">
        <f t="shared" si="86"/>
        <v>update</v>
      </c>
    </row>
    <row r="1842" spans="1:7" hidden="1" x14ac:dyDescent="0.25">
      <c r="A1842" s="1" t="s">
        <v>1840</v>
      </c>
      <c r="B1842" s="2">
        <v>311488</v>
      </c>
      <c r="C1842" s="2">
        <f>IF(ISNA(VLOOKUP(A1842,vlookup_a!A:B,2,FALSE)),0,(VLOOKUP(A1842,vlookup_a!A:B,2,FALSE)))</f>
        <v>311488</v>
      </c>
      <c r="D1842" s="2">
        <f>VLOOKUP(A1842,vlookup_a!C:D,2,FALSE)</f>
        <v>0</v>
      </c>
      <c r="E1842" s="2">
        <f t="shared" si="84"/>
        <v>0</v>
      </c>
      <c r="F1842" t="str">
        <f t="shared" si="85"/>
        <v>aman</v>
      </c>
      <c r="G1842" t="str">
        <f t="shared" si="86"/>
        <v>update</v>
      </c>
    </row>
    <row r="1843" spans="1:7" hidden="1" x14ac:dyDescent="0.25">
      <c r="A1843" s="1" t="s">
        <v>1841</v>
      </c>
      <c r="B1843" s="2">
        <v>55143</v>
      </c>
      <c r="C1843" s="2">
        <f>IF(ISNA(VLOOKUP(A1843,vlookup_a!A:B,2,FALSE)),0,(VLOOKUP(A1843,vlookup_a!A:B,2,FALSE)))</f>
        <v>55143</v>
      </c>
      <c r="D1843" s="2">
        <f>VLOOKUP(A1843,vlookup_a!C:D,2,FALSE)</f>
        <v>0</v>
      </c>
      <c r="E1843" s="2">
        <f t="shared" si="84"/>
        <v>0</v>
      </c>
      <c r="F1843" t="str">
        <f t="shared" si="85"/>
        <v>aman</v>
      </c>
      <c r="G1843" t="str">
        <f t="shared" si="86"/>
        <v>update</v>
      </c>
    </row>
    <row r="1844" spans="1:7" hidden="1" x14ac:dyDescent="0.25">
      <c r="A1844" s="1" t="s">
        <v>1842</v>
      </c>
      <c r="B1844" s="2">
        <v>246454</v>
      </c>
      <c r="C1844" s="2">
        <f>IF(ISNA(VLOOKUP(A1844,vlookup_a!A:B,2,FALSE)),0,(VLOOKUP(A1844,vlookup_a!A:B,2,FALSE)))</f>
        <v>246454</v>
      </c>
      <c r="D1844" s="2">
        <f>VLOOKUP(A1844,vlookup_a!C:D,2,FALSE)</f>
        <v>0</v>
      </c>
      <c r="E1844" s="2">
        <f t="shared" si="84"/>
        <v>0</v>
      </c>
      <c r="F1844" t="str">
        <f t="shared" si="85"/>
        <v>aman</v>
      </c>
      <c r="G1844" t="str">
        <f t="shared" si="86"/>
        <v>update</v>
      </c>
    </row>
    <row r="1845" spans="1:7" hidden="1" x14ac:dyDescent="0.25">
      <c r="A1845" s="1" t="s">
        <v>1843</v>
      </c>
      <c r="B1845" s="2">
        <v>298000</v>
      </c>
      <c r="C1845" s="2">
        <f>IF(ISNA(VLOOKUP(A1845,vlookup_a!A:B,2,FALSE)),0,(VLOOKUP(A1845,vlookup_a!A:B,2,FALSE)))</f>
        <v>298000</v>
      </c>
      <c r="D1845" s="2">
        <f>VLOOKUP(A1845,vlookup_a!C:D,2,FALSE)</f>
        <v>0</v>
      </c>
      <c r="E1845" s="2">
        <f t="shared" si="84"/>
        <v>0</v>
      </c>
      <c r="F1845" t="str">
        <f t="shared" si="85"/>
        <v>aman</v>
      </c>
      <c r="G1845" t="str">
        <f t="shared" si="86"/>
        <v>update</v>
      </c>
    </row>
    <row r="1846" spans="1:7" hidden="1" x14ac:dyDescent="0.25">
      <c r="A1846" s="1" t="s">
        <v>1844</v>
      </c>
      <c r="B1846" s="2">
        <v>150139</v>
      </c>
      <c r="C1846" s="2">
        <f>IF(ISNA(VLOOKUP(A1846,vlookup_a!A:B,2,FALSE)),0,(VLOOKUP(A1846,vlookup_a!A:B,2,FALSE)))</f>
        <v>150139</v>
      </c>
      <c r="D1846" s="2">
        <f>VLOOKUP(A1846,vlookup_a!C:D,2,FALSE)</f>
        <v>0</v>
      </c>
      <c r="E1846" s="2">
        <f t="shared" si="84"/>
        <v>0</v>
      </c>
      <c r="F1846" t="str">
        <f t="shared" si="85"/>
        <v>aman</v>
      </c>
      <c r="G1846" t="str">
        <f t="shared" si="86"/>
        <v>update</v>
      </c>
    </row>
    <row r="1847" spans="1:7" hidden="1" x14ac:dyDescent="0.25">
      <c r="A1847" s="1" t="s">
        <v>1845</v>
      </c>
      <c r="B1847" s="2">
        <v>124574</v>
      </c>
      <c r="C1847" s="2">
        <f>IF(ISNA(VLOOKUP(A1847,vlookup_a!A:B,2,FALSE)),0,(VLOOKUP(A1847,vlookup_a!A:B,2,FALSE)))</f>
        <v>124574</v>
      </c>
      <c r="D1847" s="2">
        <f>VLOOKUP(A1847,vlookup_a!C:D,2,FALSE)</f>
        <v>0</v>
      </c>
      <c r="E1847" s="2">
        <f t="shared" si="84"/>
        <v>0</v>
      </c>
      <c r="F1847" t="str">
        <f t="shared" si="85"/>
        <v>aman</v>
      </c>
      <c r="G1847" t="str">
        <f t="shared" si="86"/>
        <v>update</v>
      </c>
    </row>
    <row r="1848" spans="1:7" hidden="1" x14ac:dyDescent="0.25">
      <c r="A1848" s="1" t="s">
        <v>1846</v>
      </c>
      <c r="B1848" s="2">
        <v>200000</v>
      </c>
      <c r="C1848" s="2">
        <f>IF(ISNA(VLOOKUP(A1848,vlookup_a!A:B,2,FALSE)),0,(VLOOKUP(A1848,vlookup_a!A:B,2,FALSE)))</f>
        <v>200000</v>
      </c>
      <c r="D1848" s="2">
        <f>VLOOKUP(A1848,vlookup_a!C:D,2,FALSE)</f>
        <v>0</v>
      </c>
      <c r="E1848" s="2">
        <f t="shared" si="84"/>
        <v>0</v>
      </c>
      <c r="F1848" t="str">
        <f t="shared" si="85"/>
        <v>aman</v>
      </c>
      <c r="G1848" t="str">
        <f t="shared" si="86"/>
        <v>update</v>
      </c>
    </row>
    <row r="1849" spans="1:7" hidden="1" x14ac:dyDescent="0.25">
      <c r="A1849" s="1" t="s">
        <v>1847</v>
      </c>
      <c r="B1849" s="2">
        <v>33590</v>
      </c>
      <c r="C1849" s="2">
        <f>IF(ISNA(VLOOKUP(A1849,vlookup_a!A:B,2,FALSE)),0,(VLOOKUP(A1849,vlookup_a!A:B,2,FALSE)))</f>
        <v>33590</v>
      </c>
      <c r="D1849" s="2">
        <f>VLOOKUP(A1849,vlookup_a!C:D,2,FALSE)</f>
        <v>0</v>
      </c>
      <c r="E1849" s="2">
        <f t="shared" si="84"/>
        <v>0</v>
      </c>
      <c r="F1849" t="str">
        <f t="shared" si="85"/>
        <v>aman</v>
      </c>
      <c r="G1849" t="str">
        <f t="shared" si="86"/>
        <v>update</v>
      </c>
    </row>
    <row r="1850" spans="1:7" hidden="1" x14ac:dyDescent="0.25">
      <c r="A1850" s="1" t="s">
        <v>1848</v>
      </c>
      <c r="B1850" s="2">
        <v>271253</v>
      </c>
      <c r="C1850" s="2">
        <f>IF(ISNA(VLOOKUP(A1850,vlookup_a!A:B,2,FALSE)),0,(VLOOKUP(A1850,vlookup_a!A:B,2,FALSE)))</f>
        <v>271253</v>
      </c>
      <c r="D1850" s="2">
        <f>VLOOKUP(A1850,vlookup_a!C:D,2,FALSE)</f>
        <v>0</v>
      </c>
      <c r="E1850" s="2">
        <f t="shared" si="84"/>
        <v>0</v>
      </c>
      <c r="F1850" t="str">
        <f t="shared" si="85"/>
        <v>aman</v>
      </c>
      <c r="G1850" t="str">
        <f t="shared" si="86"/>
        <v>update</v>
      </c>
    </row>
    <row r="1851" spans="1:7" hidden="1" x14ac:dyDescent="0.25">
      <c r="A1851" s="1" t="s">
        <v>1849</v>
      </c>
      <c r="B1851" s="2">
        <v>253954</v>
      </c>
      <c r="C1851" s="2">
        <f>IF(ISNA(VLOOKUP(A1851,vlookup_a!A:B,2,FALSE)),0,(VLOOKUP(A1851,vlookup_a!A:B,2,FALSE)))</f>
        <v>253954</v>
      </c>
      <c r="D1851" s="2">
        <f>VLOOKUP(A1851,vlookup_a!C:D,2,FALSE)</f>
        <v>0</v>
      </c>
      <c r="E1851" s="2">
        <f t="shared" si="84"/>
        <v>0</v>
      </c>
      <c r="F1851" t="str">
        <f t="shared" si="85"/>
        <v>aman</v>
      </c>
      <c r="G1851" t="str">
        <f t="shared" si="86"/>
        <v>update</v>
      </c>
    </row>
    <row r="1852" spans="1:7" hidden="1" x14ac:dyDescent="0.25">
      <c r="A1852" s="1" t="s">
        <v>1850</v>
      </c>
      <c r="B1852" s="2">
        <v>1537609</v>
      </c>
      <c r="C1852" s="2">
        <f>IF(ISNA(VLOOKUP(A1852,vlookup_a!A:B,2,FALSE)),0,(VLOOKUP(A1852,vlookup_a!A:B,2,FALSE)))</f>
        <v>1537609</v>
      </c>
      <c r="D1852" s="2">
        <f>VLOOKUP(A1852,vlookup_a!C:D,2,FALSE)</f>
        <v>0</v>
      </c>
      <c r="E1852" s="2">
        <f t="shared" si="84"/>
        <v>0</v>
      </c>
      <c r="F1852" t="str">
        <f t="shared" si="85"/>
        <v>aman</v>
      </c>
      <c r="G1852" t="str">
        <f t="shared" si="86"/>
        <v>update</v>
      </c>
    </row>
    <row r="1853" spans="1:7" hidden="1" x14ac:dyDescent="0.25">
      <c r="A1853" s="1" t="s">
        <v>1851</v>
      </c>
      <c r="B1853" s="2">
        <v>18193</v>
      </c>
      <c r="C1853" s="2">
        <f>IF(ISNA(VLOOKUP(A1853,vlookup_a!A:B,2,FALSE)),0,(VLOOKUP(A1853,vlookup_a!A:B,2,FALSE)))</f>
        <v>18193</v>
      </c>
      <c r="D1853" s="2">
        <f>VLOOKUP(A1853,vlookup_a!C:D,2,FALSE)</f>
        <v>0</v>
      </c>
      <c r="E1853" s="2">
        <f t="shared" si="84"/>
        <v>0</v>
      </c>
      <c r="F1853" t="str">
        <f t="shared" si="85"/>
        <v>aman</v>
      </c>
      <c r="G1853" t="str">
        <f t="shared" si="86"/>
        <v>update</v>
      </c>
    </row>
    <row r="1854" spans="1:7" hidden="1" x14ac:dyDescent="0.25">
      <c r="A1854" s="1" t="s">
        <v>1852</v>
      </c>
      <c r="B1854" s="2">
        <v>802365</v>
      </c>
      <c r="C1854" s="2">
        <f>IF(ISNA(VLOOKUP(A1854,vlookup_a!A:B,2,FALSE)),0,(VLOOKUP(A1854,vlookup_a!A:B,2,FALSE)))</f>
        <v>802365</v>
      </c>
      <c r="D1854" s="2">
        <f>VLOOKUP(A1854,vlookup_a!C:D,2,FALSE)</f>
        <v>0</v>
      </c>
      <c r="E1854" s="2">
        <f t="shared" si="84"/>
        <v>0</v>
      </c>
      <c r="F1854" t="str">
        <f t="shared" si="85"/>
        <v>aman</v>
      </c>
      <c r="G1854" t="str">
        <f t="shared" si="86"/>
        <v>update</v>
      </c>
    </row>
    <row r="1855" spans="1:7" hidden="1" x14ac:dyDescent="0.25">
      <c r="A1855" s="1" t="s">
        <v>1853</v>
      </c>
      <c r="B1855" s="2">
        <v>1558917</v>
      </c>
      <c r="C1855" s="2">
        <f>IF(ISNA(VLOOKUP(A1855,vlookup_a!A:B,2,FALSE)),0,(VLOOKUP(A1855,vlookup_a!A:B,2,FALSE)))</f>
        <v>1558917</v>
      </c>
      <c r="D1855" s="2">
        <f>VLOOKUP(A1855,vlookup_a!C:D,2,FALSE)</f>
        <v>0</v>
      </c>
      <c r="E1855" s="2">
        <f t="shared" si="84"/>
        <v>0</v>
      </c>
      <c r="F1855" t="str">
        <f t="shared" si="85"/>
        <v>aman</v>
      </c>
      <c r="G1855" t="str">
        <f t="shared" si="86"/>
        <v>update</v>
      </c>
    </row>
    <row r="1856" spans="1:7" hidden="1" x14ac:dyDescent="0.25">
      <c r="A1856" s="1" t="s">
        <v>1854</v>
      </c>
      <c r="B1856" s="2">
        <v>2000000</v>
      </c>
      <c r="C1856" s="2">
        <f>IF(ISNA(VLOOKUP(A1856,vlookup_a!A:B,2,FALSE)),0,(VLOOKUP(A1856,vlookup_a!A:B,2,FALSE)))</f>
        <v>2000000</v>
      </c>
      <c r="D1856" s="2">
        <f>VLOOKUP(A1856,vlookup_a!C:D,2,FALSE)</f>
        <v>0</v>
      </c>
      <c r="E1856" s="2">
        <f t="shared" si="84"/>
        <v>0</v>
      </c>
      <c r="F1856" t="str">
        <f t="shared" si="85"/>
        <v>aman</v>
      </c>
      <c r="G1856" t="str">
        <f t="shared" si="86"/>
        <v>update</v>
      </c>
    </row>
    <row r="1857" spans="1:7" hidden="1" x14ac:dyDescent="0.25">
      <c r="A1857" s="1" t="s">
        <v>1855</v>
      </c>
      <c r="B1857" s="2">
        <v>479600</v>
      </c>
      <c r="C1857" s="2">
        <f>IF(ISNA(VLOOKUP(A1857,vlookup_a!A:B,2,FALSE)),0,(VLOOKUP(A1857,vlookup_a!A:B,2,FALSE)))</f>
        <v>479600</v>
      </c>
      <c r="D1857" s="2">
        <f>VLOOKUP(A1857,vlookup_a!C:D,2,FALSE)</f>
        <v>0</v>
      </c>
      <c r="E1857" s="2">
        <f t="shared" si="84"/>
        <v>0</v>
      </c>
      <c r="F1857" t="str">
        <f t="shared" si="85"/>
        <v>aman</v>
      </c>
      <c r="G1857" t="str">
        <f t="shared" si="86"/>
        <v>update</v>
      </c>
    </row>
    <row r="1858" spans="1:7" hidden="1" x14ac:dyDescent="0.25">
      <c r="A1858" s="1" t="s">
        <v>1856</v>
      </c>
      <c r="B1858" s="2">
        <v>214659</v>
      </c>
      <c r="C1858" s="2">
        <f>IF(ISNA(VLOOKUP(A1858,vlookup_a!A:B,2,FALSE)),0,(VLOOKUP(A1858,vlookup_a!A:B,2,FALSE)))</f>
        <v>214659</v>
      </c>
      <c r="D1858" s="2">
        <f>VLOOKUP(A1858,vlookup_a!C:D,2,FALSE)</f>
        <v>0</v>
      </c>
      <c r="E1858" s="2">
        <f t="shared" si="84"/>
        <v>0</v>
      </c>
      <c r="F1858" t="str">
        <f t="shared" si="85"/>
        <v>aman</v>
      </c>
      <c r="G1858" t="str">
        <f t="shared" si="86"/>
        <v>update</v>
      </c>
    </row>
    <row r="1859" spans="1:7" hidden="1" x14ac:dyDescent="0.25">
      <c r="A1859" s="1" t="s">
        <v>1857</v>
      </c>
      <c r="B1859" s="2">
        <v>11559</v>
      </c>
      <c r="C1859" s="2">
        <f>IF(ISNA(VLOOKUP(A1859,vlookup_a!A:B,2,FALSE)),0,(VLOOKUP(A1859,vlookup_a!A:B,2,FALSE)))</f>
        <v>11559</v>
      </c>
      <c r="D1859" s="2">
        <f>VLOOKUP(A1859,vlookup_a!C:D,2,FALSE)</f>
        <v>0</v>
      </c>
      <c r="E1859" s="2">
        <f t="shared" ref="E1859:E1922" si="87">B1859-C1859</f>
        <v>0</v>
      </c>
      <c r="F1859" t="str">
        <f t="shared" ref="F1859:F1922" si="88">IF(B1859=C1859,"aman",IF(B1859&lt;C1859,"aman","cek"))</f>
        <v>aman</v>
      </c>
      <c r="G1859" t="str">
        <f t="shared" ref="G1859:G1922" si="89">IF(D1859=B1859,"no update","update")</f>
        <v>update</v>
      </c>
    </row>
    <row r="1860" spans="1:7" hidden="1" x14ac:dyDescent="0.25">
      <c r="A1860" s="1" t="s">
        <v>1858</v>
      </c>
      <c r="B1860" s="2">
        <v>57188</v>
      </c>
      <c r="C1860" s="2">
        <f>IF(ISNA(VLOOKUP(A1860,vlookup_a!A:B,2,FALSE)),0,(VLOOKUP(A1860,vlookup_a!A:B,2,FALSE)))</f>
        <v>57188</v>
      </c>
      <c r="D1860" s="2">
        <f>VLOOKUP(A1860,vlookup_a!C:D,2,FALSE)</f>
        <v>0</v>
      </c>
      <c r="E1860" s="2">
        <f t="shared" si="87"/>
        <v>0</v>
      </c>
      <c r="F1860" t="str">
        <f t="shared" si="88"/>
        <v>aman</v>
      </c>
      <c r="G1860" t="str">
        <f t="shared" si="89"/>
        <v>update</v>
      </c>
    </row>
    <row r="1861" spans="1:7" hidden="1" x14ac:dyDescent="0.25">
      <c r="A1861" s="1" t="s">
        <v>1859</v>
      </c>
      <c r="B1861" s="2">
        <v>290675</v>
      </c>
      <c r="C1861" s="2">
        <f>IF(ISNA(VLOOKUP(A1861,vlookup_a!A:B,2,FALSE)),0,(VLOOKUP(A1861,vlookup_a!A:B,2,FALSE)))</f>
        <v>290675</v>
      </c>
      <c r="D1861" s="2">
        <f>VLOOKUP(A1861,vlookup_a!C:D,2,FALSE)</f>
        <v>0</v>
      </c>
      <c r="E1861" s="2">
        <f t="shared" si="87"/>
        <v>0</v>
      </c>
      <c r="F1861" t="str">
        <f t="shared" si="88"/>
        <v>aman</v>
      </c>
      <c r="G1861" t="str">
        <f t="shared" si="89"/>
        <v>update</v>
      </c>
    </row>
    <row r="1862" spans="1:7" hidden="1" x14ac:dyDescent="0.25">
      <c r="A1862" s="1" t="s">
        <v>1860</v>
      </c>
      <c r="B1862" s="2">
        <v>358799</v>
      </c>
      <c r="C1862" s="2">
        <f>IF(ISNA(VLOOKUP(A1862,vlookup_a!A:B,2,FALSE)),0,(VLOOKUP(A1862,vlookup_a!A:B,2,FALSE)))</f>
        <v>358799</v>
      </c>
      <c r="D1862" s="2">
        <f>VLOOKUP(A1862,vlookup_a!C:D,2,FALSE)</f>
        <v>0</v>
      </c>
      <c r="E1862" s="2">
        <f t="shared" si="87"/>
        <v>0</v>
      </c>
      <c r="F1862" t="str">
        <f t="shared" si="88"/>
        <v>aman</v>
      </c>
      <c r="G1862" t="str">
        <f t="shared" si="89"/>
        <v>update</v>
      </c>
    </row>
    <row r="1863" spans="1:7" hidden="1" x14ac:dyDescent="0.25">
      <c r="A1863" s="1" t="s">
        <v>1861</v>
      </c>
      <c r="B1863" s="2">
        <v>478844</v>
      </c>
      <c r="C1863" s="2">
        <f>IF(ISNA(VLOOKUP(A1863,vlookup_a!A:B,2,FALSE)),0,(VLOOKUP(A1863,vlookup_a!A:B,2,FALSE)))</f>
        <v>478844</v>
      </c>
      <c r="D1863" s="2">
        <f>VLOOKUP(A1863,vlookup_a!C:D,2,FALSE)</f>
        <v>0</v>
      </c>
      <c r="E1863" s="2">
        <f t="shared" si="87"/>
        <v>0</v>
      </c>
      <c r="F1863" t="str">
        <f t="shared" si="88"/>
        <v>aman</v>
      </c>
      <c r="G1863" t="str">
        <f t="shared" si="89"/>
        <v>update</v>
      </c>
    </row>
    <row r="1864" spans="1:7" hidden="1" x14ac:dyDescent="0.25">
      <c r="A1864" s="1" t="s">
        <v>1862</v>
      </c>
      <c r="B1864" s="2">
        <v>73087</v>
      </c>
      <c r="C1864" s="2">
        <f>IF(ISNA(VLOOKUP(A1864,vlookup_a!A:B,2,FALSE)),0,(VLOOKUP(A1864,vlookup_a!A:B,2,FALSE)))</f>
        <v>73087</v>
      </c>
      <c r="D1864" s="2">
        <f>VLOOKUP(A1864,vlookup_a!C:D,2,FALSE)</f>
        <v>0</v>
      </c>
      <c r="E1864" s="2">
        <f t="shared" si="87"/>
        <v>0</v>
      </c>
      <c r="F1864" t="str">
        <f t="shared" si="88"/>
        <v>aman</v>
      </c>
      <c r="G1864" t="str">
        <f t="shared" si="89"/>
        <v>update</v>
      </c>
    </row>
    <row r="1865" spans="1:7" hidden="1" x14ac:dyDescent="0.25">
      <c r="A1865" s="1" t="s">
        <v>1863</v>
      </c>
      <c r="B1865" s="2">
        <v>895302</v>
      </c>
      <c r="C1865" s="2">
        <f>IF(ISNA(VLOOKUP(A1865,vlookup_a!A:B,2,FALSE)),0,(VLOOKUP(A1865,vlookup_a!A:B,2,FALSE)))</f>
        <v>895302</v>
      </c>
      <c r="D1865" s="2">
        <f>VLOOKUP(A1865,vlookup_a!C:D,2,FALSE)</f>
        <v>0</v>
      </c>
      <c r="E1865" s="2">
        <f t="shared" si="87"/>
        <v>0</v>
      </c>
      <c r="F1865" t="str">
        <f t="shared" si="88"/>
        <v>aman</v>
      </c>
      <c r="G1865" t="str">
        <f t="shared" si="89"/>
        <v>update</v>
      </c>
    </row>
    <row r="1866" spans="1:7" hidden="1" x14ac:dyDescent="0.25">
      <c r="A1866" s="1" t="s">
        <v>1864</v>
      </c>
      <c r="B1866" s="2">
        <v>2135532</v>
      </c>
      <c r="C1866" s="2">
        <f>IF(ISNA(VLOOKUP(A1866,vlookup_a!A:B,2,FALSE)),0,(VLOOKUP(A1866,vlookup_a!A:B,2,FALSE)))</f>
        <v>2135532</v>
      </c>
      <c r="D1866" s="2">
        <f>VLOOKUP(A1866,vlookup_a!C:D,2,FALSE)</f>
        <v>0</v>
      </c>
      <c r="E1866" s="2">
        <f t="shared" si="87"/>
        <v>0</v>
      </c>
      <c r="F1866" t="str">
        <f t="shared" si="88"/>
        <v>aman</v>
      </c>
      <c r="G1866" t="str">
        <f t="shared" si="89"/>
        <v>update</v>
      </c>
    </row>
    <row r="1867" spans="1:7" hidden="1" x14ac:dyDescent="0.25">
      <c r="A1867" s="1" t="s">
        <v>1865</v>
      </c>
      <c r="B1867" s="2">
        <v>80354</v>
      </c>
      <c r="C1867" s="2">
        <f>IF(ISNA(VLOOKUP(A1867,vlookup_a!A:B,2,FALSE)),0,(VLOOKUP(A1867,vlookup_a!A:B,2,FALSE)))</f>
        <v>80354</v>
      </c>
      <c r="D1867" s="2">
        <f>VLOOKUP(A1867,vlookup_a!C:D,2,FALSE)</f>
        <v>0</v>
      </c>
      <c r="E1867" s="2">
        <f t="shared" si="87"/>
        <v>0</v>
      </c>
      <c r="F1867" t="str">
        <f t="shared" si="88"/>
        <v>aman</v>
      </c>
      <c r="G1867" t="str">
        <f t="shared" si="89"/>
        <v>update</v>
      </c>
    </row>
    <row r="1868" spans="1:7" hidden="1" x14ac:dyDescent="0.25">
      <c r="A1868" s="1" t="s">
        <v>1866</v>
      </c>
      <c r="B1868" s="2">
        <v>2235786</v>
      </c>
      <c r="C1868" s="2">
        <f>IF(ISNA(VLOOKUP(A1868,vlookup_a!A:B,2,FALSE)),0,(VLOOKUP(A1868,vlookup_a!A:B,2,FALSE)))</f>
        <v>2235786</v>
      </c>
      <c r="D1868" s="2">
        <f>VLOOKUP(A1868,vlookup_a!C:D,2,FALSE)</f>
        <v>0</v>
      </c>
      <c r="E1868" s="2">
        <f t="shared" si="87"/>
        <v>0</v>
      </c>
      <c r="F1868" t="str">
        <f t="shared" si="88"/>
        <v>aman</v>
      </c>
      <c r="G1868" t="str">
        <f t="shared" si="89"/>
        <v>update</v>
      </c>
    </row>
    <row r="1869" spans="1:7" hidden="1" x14ac:dyDescent="0.25">
      <c r="A1869" s="1" t="s">
        <v>1867</v>
      </c>
      <c r="B1869" s="2">
        <v>15000</v>
      </c>
      <c r="C1869" s="2">
        <f>IF(ISNA(VLOOKUP(A1869,vlookup_a!A:B,2,FALSE)),0,(VLOOKUP(A1869,vlookup_a!A:B,2,FALSE)))</f>
        <v>15000</v>
      </c>
      <c r="D1869" s="2">
        <f>VLOOKUP(A1869,vlookup_a!C:D,2,FALSE)</f>
        <v>0</v>
      </c>
      <c r="E1869" s="2">
        <f t="shared" si="87"/>
        <v>0</v>
      </c>
      <c r="F1869" t="str">
        <f t="shared" si="88"/>
        <v>aman</v>
      </c>
      <c r="G1869" t="str">
        <f t="shared" si="89"/>
        <v>update</v>
      </c>
    </row>
    <row r="1870" spans="1:7" hidden="1" x14ac:dyDescent="0.25">
      <c r="A1870" s="1" t="s">
        <v>1868</v>
      </c>
      <c r="B1870" s="2">
        <v>251987</v>
      </c>
      <c r="C1870" s="2">
        <f>IF(ISNA(VLOOKUP(A1870,vlookup_a!A:B,2,FALSE)),0,(VLOOKUP(A1870,vlookup_a!A:B,2,FALSE)))</f>
        <v>251987</v>
      </c>
      <c r="D1870" s="2">
        <f>VLOOKUP(A1870,vlookup_a!C:D,2,FALSE)</f>
        <v>0</v>
      </c>
      <c r="E1870" s="2">
        <f t="shared" si="87"/>
        <v>0</v>
      </c>
      <c r="F1870" t="str">
        <f t="shared" si="88"/>
        <v>aman</v>
      </c>
      <c r="G1870" t="str">
        <f t="shared" si="89"/>
        <v>update</v>
      </c>
    </row>
    <row r="1871" spans="1:7" hidden="1" x14ac:dyDescent="0.25">
      <c r="A1871" s="1" t="s">
        <v>1869</v>
      </c>
      <c r="B1871" s="2">
        <v>499516</v>
      </c>
      <c r="C1871" s="2">
        <f>IF(ISNA(VLOOKUP(A1871,vlookup_a!A:B,2,FALSE)),0,(VLOOKUP(A1871,vlookup_a!A:B,2,FALSE)))</f>
        <v>499516</v>
      </c>
      <c r="D1871" s="2">
        <f>VLOOKUP(A1871,vlookup_a!C:D,2,FALSE)</f>
        <v>0</v>
      </c>
      <c r="E1871" s="2">
        <f t="shared" si="87"/>
        <v>0</v>
      </c>
      <c r="F1871" t="str">
        <f t="shared" si="88"/>
        <v>aman</v>
      </c>
      <c r="G1871" t="str">
        <f t="shared" si="89"/>
        <v>update</v>
      </c>
    </row>
    <row r="1872" spans="1:7" hidden="1" x14ac:dyDescent="0.25">
      <c r="A1872" s="1" t="s">
        <v>1870</v>
      </c>
      <c r="B1872" s="2">
        <v>1380600</v>
      </c>
      <c r="C1872" s="2">
        <f>IF(ISNA(VLOOKUP(A1872,vlookup_a!A:B,2,FALSE)),0,(VLOOKUP(A1872,vlookup_a!A:B,2,FALSE)))</f>
        <v>1380600</v>
      </c>
      <c r="D1872" s="2">
        <f>VLOOKUP(A1872,vlookup_a!C:D,2,FALSE)</f>
        <v>0</v>
      </c>
      <c r="E1872" s="2">
        <f t="shared" si="87"/>
        <v>0</v>
      </c>
      <c r="F1872" t="str">
        <f t="shared" si="88"/>
        <v>aman</v>
      </c>
      <c r="G1872" t="str">
        <f t="shared" si="89"/>
        <v>update</v>
      </c>
    </row>
    <row r="1873" spans="1:7" hidden="1" x14ac:dyDescent="0.25">
      <c r="A1873" s="1" t="s">
        <v>1871</v>
      </c>
      <c r="B1873" s="2">
        <v>300000</v>
      </c>
      <c r="C1873" s="2">
        <f>IF(ISNA(VLOOKUP(A1873,vlookup_a!A:B,2,FALSE)),0,(VLOOKUP(A1873,vlookup_a!A:B,2,FALSE)))</f>
        <v>300000</v>
      </c>
      <c r="D1873" s="2">
        <f>VLOOKUP(A1873,vlookup_a!C:D,2,FALSE)</f>
        <v>0</v>
      </c>
      <c r="E1873" s="2">
        <f t="shared" si="87"/>
        <v>0</v>
      </c>
      <c r="F1873" t="str">
        <f t="shared" si="88"/>
        <v>aman</v>
      </c>
      <c r="G1873" t="str">
        <f t="shared" si="89"/>
        <v>update</v>
      </c>
    </row>
    <row r="1874" spans="1:7" hidden="1" x14ac:dyDescent="0.25">
      <c r="A1874" s="1" t="s">
        <v>1872</v>
      </c>
      <c r="B1874" s="2">
        <v>1062000</v>
      </c>
      <c r="C1874" s="2">
        <f>IF(ISNA(VLOOKUP(A1874,vlookup_a!A:B,2,FALSE)),0,(VLOOKUP(A1874,vlookup_a!A:B,2,FALSE)))</f>
        <v>1062000</v>
      </c>
      <c r="D1874" s="2">
        <f>VLOOKUP(A1874,vlookup_a!C:D,2,FALSE)</f>
        <v>0</v>
      </c>
      <c r="E1874" s="2">
        <f t="shared" si="87"/>
        <v>0</v>
      </c>
      <c r="F1874" t="str">
        <f t="shared" si="88"/>
        <v>aman</v>
      </c>
      <c r="G1874" t="str">
        <f t="shared" si="89"/>
        <v>update</v>
      </c>
    </row>
    <row r="1875" spans="1:7" hidden="1" x14ac:dyDescent="0.25">
      <c r="A1875" s="1" t="s">
        <v>1873</v>
      </c>
      <c r="B1875" s="2">
        <v>10000</v>
      </c>
      <c r="C1875" s="2">
        <f>IF(ISNA(VLOOKUP(A1875,vlookup_a!A:B,2,FALSE)),0,(VLOOKUP(A1875,vlookup_a!A:B,2,FALSE)))</f>
        <v>10000</v>
      </c>
      <c r="D1875" s="2">
        <f>VLOOKUP(A1875,vlookup_a!C:D,2,FALSE)</f>
        <v>0</v>
      </c>
      <c r="E1875" s="2">
        <f t="shared" si="87"/>
        <v>0</v>
      </c>
      <c r="F1875" t="str">
        <f t="shared" si="88"/>
        <v>aman</v>
      </c>
      <c r="G1875" t="str">
        <f t="shared" si="89"/>
        <v>update</v>
      </c>
    </row>
    <row r="1876" spans="1:7" hidden="1" x14ac:dyDescent="0.25">
      <c r="A1876" s="1" t="s">
        <v>1874</v>
      </c>
      <c r="B1876" s="2">
        <v>323771</v>
      </c>
      <c r="C1876" s="2">
        <f>IF(ISNA(VLOOKUP(A1876,vlookup_a!A:B,2,FALSE)),0,(VLOOKUP(A1876,vlookup_a!A:B,2,FALSE)))</f>
        <v>323771</v>
      </c>
      <c r="D1876" s="2">
        <f>VLOOKUP(A1876,vlookup_a!C:D,2,FALSE)</f>
        <v>0</v>
      </c>
      <c r="E1876" s="2">
        <f t="shared" si="87"/>
        <v>0</v>
      </c>
      <c r="F1876" t="str">
        <f t="shared" si="88"/>
        <v>aman</v>
      </c>
      <c r="G1876" t="str">
        <f t="shared" si="89"/>
        <v>update</v>
      </c>
    </row>
    <row r="1877" spans="1:7" hidden="1" x14ac:dyDescent="0.25">
      <c r="A1877" s="1" t="s">
        <v>1875</v>
      </c>
      <c r="B1877" s="2">
        <v>1811468</v>
      </c>
      <c r="C1877" s="2">
        <f>IF(ISNA(VLOOKUP(A1877,vlookup_a!A:B,2,FALSE)),0,(VLOOKUP(A1877,vlookup_a!A:B,2,FALSE)))</f>
        <v>1811468</v>
      </c>
      <c r="D1877" s="2">
        <f>VLOOKUP(A1877,vlookup_a!C:D,2,FALSE)</f>
        <v>0</v>
      </c>
      <c r="E1877" s="2">
        <f t="shared" si="87"/>
        <v>0</v>
      </c>
      <c r="F1877" t="str">
        <f t="shared" si="88"/>
        <v>aman</v>
      </c>
      <c r="G1877" t="str">
        <f t="shared" si="89"/>
        <v>update</v>
      </c>
    </row>
    <row r="1878" spans="1:7" hidden="1" x14ac:dyDescent="0.25">
      <c r="A1878" s="1" t="s">
        <v>1876</v>
      </c>
      <c r="B1878" s="2">
        <v>271781</v>
      </c>
      <c r="C1878" s="2">
        <f>IF(ISNA(VLOOKUP(A1878,vlookup_a!A:B,2,FALSE)),0,(VLOOKUP(A1878,vlookup_a!A:B,2,FALSE)))</f>
        <v>271781</v>
      </c>
      <c r="D1878" s="2">
        <f>VLOOKUP(A1878,vlookup_a!C:D,2,FALSE)</f>
        <v>0</v>
      </c>
      <c r="E1878" s="2">
        <f t="shared" si="87"/>
        <v>0</v>
      </c>
      <c r="F1878" t="str">
        <f t="shared" si="88"/>
        <v>aman</v>
      </c>
      <c r="G1878" t="str">
        <f t="shared" si="89"/>
        <v>update</v>
      </c>
    </row>
    <row r="1879" spans="1:7" hidden="1" x14ac:dyDescent="0.25">
      <c r="A1879" s="1" t="s">
        <v>1877</v>
      </c>
      <c r="B1879" s="2">
        <v>106659</v>
      </c>
      <c r="C1879" s="2">
        <f>IF(ISNA(VLOOKUP(A1879,vlookup_a!A:B,2,FALSE)),0,(VLOOKUP(A1879,vlookup_a!A:B,2,FALSE)))</f>
        <v>106659</v>
      </c>
      <c r="D1879" s="2">
        <f>VLOOKUP(A1879,vlookup_a!C:D,2,FALSE)</f>
        <v>0</v>
      </c>
      <c r="E1879" s="2">
        <f t="shared" si="87"/>
        <v>0</v>
      </c>
      <c r="F1879" t="str">
        <f t="shared" si="88"/>
        <v>aman</v>
      </c>
      <c r="G1879" t="str">
        <f t="shared" si="89"/>
        <v>update</v>
      </c>
    </row>
    <row r="1880" spans="1:7" hidden="1" x14ac:dyDescent="0.25">
      <c r="A1880" s="1" t="s">
        <v>1878</v>
      </c>
      <c r="B1880" s="2">
        <v>650000</v>
      </c>
      <c r="C1880" s="2">
        <f>IF(ISNA(VLOOKUP(A1880,vlookup_a!A:B,2,FALSE)),0,(VLOOKUP(A1880,vlookup_a!A:B,2,FALSE)))</f>
        <v>650000</v>
      </c>
      <c r="D1880" s="2">
        <f>VLOOKUP(A1880,vlookup_a!C:D,2,FALSE)</f>
        <v>0</v>
      </c>
      <c r="E1880" s="2">
        <f t="shared" si="87"/>
        <v>0</v>
      </c>
      <c r="F1880" t="str">
        <f t="shared" si="88"/>
        <v>aman</v>
      </c>
      <c r="G1880" t="str">
        <f t="shared" si="89"/>
        <v>update</v>
      </c>
    </row>
    <row r="1881" spans="1:7" hidden="1" x14ac:dyDescent="0.25">
      <c r="A1881" s="1" t="s">
        <v>1879</v>
      </c>
      <c r="B1881" s="2">
        <v>181600</v>
      </c>
      <c r="C1881" s="2">
        <f>IF(ISNA(VLOOKUP(A1881,vlookup_a!A:B,2,FALSE)),0,(VLOOKUP(A1881,vlookup_a!A:B,2,FALSE)))</f>
        <v>181600</v>
      </c>
      <c r="D1881" s="2">
        <f>VLOOKUP(A1881,vlookup_a!C:D,2,FALSE)</f>
        <v>0</v>
      </c>
      <c r="E1881" s="2">
        <f t="shared" si="87"/>
        <v>0</v>
      </c>
      <c r="F1881" t="str">
        <f t="shared" si="88"/>
        <v>aman</v>
      </c>
      <c r="G1881" t="str">
        <f t="shared" si="89"/>
        <v>update</v>
      </c>
    </row>
    <row r="1882" spans="1:7" hidden="1" x14ac:dyDescent="0.25">
      <c r="A1882" s="1" t="s">
        <v>1880</v>
      </c>
      <c r="B1882" s="2">
        <v>17701</v>
      </c>
      <c r="C1882" s="2">
        <f>IF(ISNA(VLOOKUP(A1882,vlookup_a!A:B,2,FALSE)),0,(VLOOKUP(A1882,vlookup_a!A:B,2,FALSE)))</f>
        <v>17701</v>
      </c>
      <c r="D1882" s="2">
        <f>VLOOKUP(A1882,vlookup_a!C:D,2,FALSE)</f>
        <v>0</v>
      </c>
      <c r="E1882" s="2">
        <f t="shared" si="87"/>
        <v>0</v>
      </c>
      <c r="F1882" t="str">
        <f t="shared" si="88"/>
        <v>aman</v>
      </c>
      <c r="G1882" t="str">
        <f t="shared" si="89"/>
        <v>update</v>
      </c>
    </row>
    <row r="1883" spans="1:7" hidden="1" x14ac:dyDescent="0.25">
      <c r="A1883" s="1" t="s">
        <v>1881</v>
      </c>
      <c r="B1883" s="2">
        <v>52754</v>
      </c>
      <c r="C1883" s="2">
        <f>IF(ISNA(VLOOKUP(A1883,vlookup_a!A:B,2,FALSE)),0,(VLOOKUP(A1883,vlookup_a!A:B,2,FALSE)))</f>
        <v>52754</v>
      </c>
      <c r="D1883" s="2">
        <f>VLOOKUP(A1883,vlookup_a!C:D,2,FALSE)</f>
        <v>0</v>
      </c>
      <c r="E1883" s="2">
        <f t="shared" si="87"/>
        <v>0</v>
      </c>
      <c r="F1883" t="str">
        <f t="shared" si="88"/>
        <v>aman</v>
      </c>
      <c r="G1883" t="str">
        <f t="shared" si="89"/>
        <v>update</v>
      </c>
    </row>
    <row r="1884" spans="1:7" hidden="1" x14ac:dyDescent="0.25">
      <c r="A1884" s="1" t="s">
        <v>1882</v>
      </c>
      <c r="B1884" s="2">
        <v>1533429</v>
      </c>
      <c r="C1884" s="2">
        <f>IF(ISNA(VLOOKUP(A1884,vlookup_a!A:B,2,FALSE)),0,(VLOOKUP(A1884,vlookup_a!A:B,2,FALSE)))</f>
        <v>1533429</v>
      </c>
      <c r="D1884" s="2">
        <f>VLOOKUP(A1884,vlookup_a!C:D,2,FALSE)</f>
        <v>0</v>
      </c>
      <c r="E1884" s="2">
        <f t="shared" si="87"/>
        <v>0</v>
      </c>
      <c r="F1884" t="str">
        <f t="shared" si="88"/>
        <v>aman</v>
      </c>
      <c r="G1884" t="str">
        <f t="shared" si="89"/>
        <v>update</v>
      </c>
    </row>
    <row r="1885" spans="1:7" hidden="1" x14ac:dyDescent="0.25">
      <c r="A1885" s="1" t="s">
        <v>1883</v>
      </c>
      <c r="B1885" s="2">
        <v>617849</v>
      </c>
      <c r="C1885" s="2">
        <f>IF(ISNA(VLOOKUP(A1885,vlookup_a!A:B,2,FALSE)),0,(VLOOKUP(A1885,vlookup_a!A:B,2,FALSE)))</f>
        <v>617849</v>
      </c>
      <c r="D1885" s="2">
        <f>VLOOKUP(A1885,vlookup_a!C:D,2,FALSE)</f>
        <v>0</v>
      </c>
      <c r="E1885" s="2">
        <f t="shared" si="87"/>
        <v>0</v>
      </c>
      <c r="F1885" t="str">
        <f t="shared" si="88"/>
        <v>aman</v>
      </c>
      <c r="G1885" t="str">
        <f t="shared" si="89"/>
        <v>update</v>
      </c>
    </row>
    <row r="1886" spans="1:7" hidden="1" x14ac:dyDescent="0.25">
      <c r="A1886" s="1" t="s">
        <v>1884</v>
      </c>
      <c r="B1886" s="2">
        <v>2928239</v>
      </c>
      <c r="C1886" s="2">
        <f>IF(ISNA(VLOOKUP(A1886,vlookup_a!A:B,2,FALSE)),0,(VLOOKUP(A1886,vlookup_a!A:B,2,FALSE)))</f>
        <v>2928239</v>
      </c>
      <c r="D1886" s="2">
        <f>VLOOKUP(A1886,vlookup_a!C:D,2,FALSE)</f>
        <v>0</v>
      </c>
      <c r="E1886" s="2">
        <f t="shared" si="87"/>
        <v>0</v>
      </c>
      <c r="F1886" t="str">
        <f t="shared" si="88"/>
        <v>aman</v>
      </c>
      <c r="G1886" t="str">
        <f t="shared" si="89"/>
        <v>update</v>
      </c>
    </row>
    <row r="1887" spans="1:7" hidden="1" x14ac:dyDescent="0.25">
      <c r="A1887" s="1" t="s">
        <v>1885</v>
      </c>
      <c r="B1887" s="2">
        <v>77206</v>
      </c>
      <c r="C1887" s="2">
        <f>IF(ISNA(VLOOKUP(A1887,vlookup_a!A:B,2,FALSE)),0,(VLOOKUP(A1887,vlookup_a!A:B,2,FALSE)))</f>
        <v>77206</v>
      </c>
      <c r="D1887" s="2">
        <f>VLOOKUP(A1887,vlookup_a!C:D,2,FALSE)</f>
        <v>0</v>
      </c>
      <c r="E1887" s="2">
        <f t="shared" si="87"/>
        <v>0</v>
      </c>
      <c r="F1887" t="str">
        <f t="shared" si="88"/>
        <v>aman</v>
      </c>
      <c r="G1887" t="str">
        <f t="shared" si="89"/>
        <v>update</v>
      </c>
    </row>
    <row r="1888" spans="1:7" hidden="1" x14ac:dyDescent="0.25">
      <c r="A1888" s="1" t="s">
        <v>1886</v>
      </c>
      <c r="B1888" s="2">
        <v>1384553</v>
      </c>
      <c r="C1888" s="2">
        <f>IF(ISNA(VLOOKUP(A1888,vlookup_a!A:B,2,FALSE)),0,(VLOOKUP(A1888,vlookup_a!A:B,2,FALSE)))</f>
        <v>1384553</v>
      </c>
      <c r="D1888" s="2">
        <f>VLOOKUP(A1888,vlookup_a!C:D,2,FALSE)</f>
        <v>0</v>
      </c>
      <c r="E1888" s="2">
        <f t="shared" si="87"/>
        <v>0</v>
      </c>
      <c r="F1888" t="str">
        <f t="shared" si="88"/>
        <v>aman</v>
      </c>
      <c r="G1888" t="str">
        <f t="shared" si="89"/>
        <v>update</v>
      </c>
    </row>
    <row r="1889" spans="1:7" hidden="1" x14ac:dyDescent="0.25">
      <c r="A1889" s="1" t="s">
        <v>1887</v>
      </c>
      <c r="B1889" s="2">
        <v>382292</v>
      </c>
      <c r="C1889" s="2">
        <f>IF(ISNA(VLOOKUP(A1889,vlookup_a!A:B,2,FALSE)),0,(VLOOKUP(A1889,vlookup_a!A:B,2,FALSE)))</f>
        <v>382292</v>
      </c>
      <c r="D1889" s="2">
        <f>VLOOKUP(A1889,vlookup_a!C:D,2,FALSE)</f>
        <v>0</v>
      </c>
      <c r="E1889" s="2">
        <f t="shared" si="87"/>
        <v>0</v>
      </c>
      <c r="F1889" t="str">
        <f t="shared" si="88"/>
        <v>aman</v>
      </c>
      <c r="G1889" t="str">
        <f t="shared" si="89"/>
        <v>update</v>
      </c>
    </row>
    <row r="1890" spans="1:7" hidden="1" x14ac:dyDescent="0.25">
      <c r="A1890" s="1" t="s">
        <v>1888</v>
      </c>
      <c r="B1890" s="2">
        <v>190111</v>
      </c>
      <c r="C1890" s="2">
        <f>IF(ISNA(VLOOKUP(A1890,vlookup_a!A:B,2,FALSE)),0,(VLOOKUP(A1890,vlookup_a!A:B,2,FALSE)))</f>
        <v>190111</v>
      </c>
      <c r="D1890" s="2">
        <f>VLOOKUP(A1890,vlookup_a!C:D,2,FALSE)</f>
        <v>0</v>
      </c>
      <c r="E1890" s="2">
        <f t="shared" si="87"/>
        <v>0</v>
      </c>
      <c r="F1890" t="str">
        <f t="shared" si="88"/>
        <v>aman</v>
      </c>
      <c r="G1890" t="str">
        <f t="shared" si="89"/>
        <v>update</v>
      </c>
    </row>
    <row r="1891" spans="1:7" hidden="1" x14ac:dyDescent="0.25">
      <c r="A1891" s="1" t="s">
        <v>1889</v>
      </c>
      <c r="B1891" s="2">
        <v>63950</v>
      </c>
      <c r="C1891" s="2">
        <f>IF(ISNA(VLOOKUP(A1891,vlookup_a!A:B,2,FALSE)),0,(VLOOKUP(A1891,vlookup_a!A:B,2,FALSE)))</f>
        <v>63950</v>
      </c>
      <c r="D1891" s="2">
        <f>VLOOKUP(A1891,vlookup_a!C:D,2,FALSE)</f>
        <v>0</v>
      </c>
      <c r="E1891" s="2">
        <f t="shared" si="87"/>
        <v>0</v>
      </c>
      <c r="F1891" t="str">
        <f t="shared" si="88"/>
        <v>aman</v>
      </c>
      <c r="G1891" t="str">
        <f t="shared" si="89"/>
        <v>update</v>
      </c>
    </row>
    <row r="1892" spans="1:7" hidden="1" x14ac:dyDescent="0.25">
      <c r="A1892" s="1" t="s">
        <v>1890</v>
      </c>
      <c r="B1892" s="2">
        <v>795239</v>
      </c>
      <c r="C1892" s="2">
        <f>IF(ISNA(VLOOKUP(A1892,vlookup_a!A:B,2,FALSE)),0,(VLOOKUP(A1892,vlookup_a!A:B,2,FALSE)))</f>
        <v>795239</v>
      </c>
      <c r="D1892" s="2">
        <f>VLOOKUP(A1892,vlookup_a!C:D,2,FALSE)</f>
        <v>0</v>
      </c>
      <c r="E1892" s="2">
        <f t="shared" si="87"/>
        <v>0</v>
      </c>
      <c r="F1892" t="str">
        <f t="shared" si="88"/>
        <v>aman</v>
      </c>
      <c r="G1892" t="str">
        <f t="shared" si="89"/>
        <v>update</v>
      </c>
    </row>
    <row r="1893" spans="1:7" hidden="1" x14ac:dyDescent="0.25">
      <c r="A1893" s="1" t="s">
        <v>1891</v>
      </c>
      <c r="B1893" s="2">
        <v>88800</v>
      </c>
      <c r="C1893" s="2">
        <f>IF(ISNA(VLOOKUP(A1893,vlookup_a!A:B,2,FALSE)),0,(VLOOKUP(A1893,vlookup_a!A:B,2,FALSE)))</f>
        <v>88800</v>
      </c>
      <c r="D1893" s="2">
        <f>VLOOKUP(A1893,vlookup_a!C:D,2,FALSE)</f>
        <v>0</v>
      </c>
      <c r="E1893" s="2">
        <f t="shared" si="87"/>
        <v>0</v>
      </c>
      <c r="F1893" t="str">
        <f t="shared" si="88"/>
        <v>aman</v>
      </c>
      <c r="G1893" t="str">
        <f t="shared" si="89"/>
        <v>update</v>
      </c>
    </row>
    <row r="1894" spans="1:7" hidden="1" x14ac:dyDescent="0.25">
      <c r="A1894" s="1" t="s">
        <v>1892</v>
      </c>
      <c r="B1894" s="2">
        <v>227568</v>
      </c>
      <c r="C1894" s="2">
        <f>IF(ISNA(VLOOKUP(A1894,vlookup_a!A:B,2,FALSE)),0,(VLOOKUP(A1894,vlookup_a!A:B,2,FALSE)))</f>
        <v>227568</v>
      </c>
      <c r="D1894" s="2">
        <f>VLOOKUP(A1894,vlookup_a!C:D,2,FALSE)</f>
        <v>0</v>
      </c>
      <c r="E1894" s="2">
        <f t="shared" si="87"/>
        <v>0</v>
      </c>
      <c r="F1894" t="str">
        <f t="shared" si="88"/>
        <v>aman</v>
      </c>
      <c r="G1894" t="str">
        <f t="shared" si="89"/>
        <v>update</v>
      </c>
    </row>
    <row r="1895" spans="1:7" hidden="1" x14ac:dyDescent="0.25">
      <c r="A1895" s="1" t="s">
        <v>1893</v>
      </c>
      <c r="B1895" s="2">
        <v>257049</v>
      </c>
      <c r="C1895" s="2">
        <f>IF(ISNA(VLOOKUP(A1895,vlookup_a!A:B,2,FALSE)),0,(VLOOKUP(A1895,vlookup_a!A:B,2,FALSE)))</f>
        <v>257049</v>
      </c>
      <c r="D1895" s="2">
        <f>VLOOKUP(A1895,vlookup_a!C:D,2,FALSE)</f>
        <v>0</v>
      </c>
      <c r="E1895" s="2">
        <f t="shared" si="87"/>
        <v>0</v>
      </c>
      <c r="F1895" t="str">
        <f t="shared" si="88"/>
        <v>aman</v>
      </c>
      <c r="G1895" t="str">
        <f t="shared" si="89"/>
        <v>update</v>
      </c>
    </row>
    <row r="1896" spans="1:7" hidden="1" x14ac:dyDescent="0.25">
      <c r="A1896" s="1" t="s">
        <v>1894</v>
      </c>
      <c r="B1896" s="2">
        <v>665791</v>
      </c>
      <c r="C1896" s="2">
        <f>IF(ISNA(VLOOKUP(A1896,vlookup_a!A:B,2,FALSE)),0,(VLOOKUP(A1896,vlookup_a!A:B,2,FALSE)))</f>
        <v>665791</v>
      </c>
      <c r="D1896" s="2">
        <f>VLOOKUP(A1896,vlookup_a!C:D,2,FALSE)</f>
        <v>0</v>
      </c>
      <c r="E1896" s="2">
        <f t="shared" si="87"/>
        <v>0</v>
      </c>
      <c r="F1896" t="str">
        <f t="shared" si="88"/>
        <v>aman</v>
      </c>
      <c r="G1896" t="str">
        <f t="shared" si="89"/>
        <v>update</v>
      </c>
    </row>
    <row r="1897" spans="1:7" hidden="1" x14ac:dyDescent="0.25">
      <c r="A1897" s="1" t="s">
        <v>1895</v>
      </c>
      <c r="B1897" s="2">
        <v>1086002</v>
      </c>
      <c r="C1897" s="2">
        <f>IF(ISNA(VLOOKUP(A1897,vlookup_a!A:B,2,FALSE)),0,(VLOOKUP(A1897,vlookup_a!A:B,2,FALSE)))</f>
        <v>1086002</v>
      </c>
      <c r="D1897" s="2">
        <f>VLOOKUP(A1897,vlookup_a!C:D,2,FALSE)</f>
        <v>0</v>
      </c>
      <c r="E1897" s="2">
        <f t="shared" si="87"/>
        <v>0</v>
      </c>
      <c r="F1897" t="str">
        <f t="shared" si="88"/>
        <v>aman</v>
      </c>
      <c r="G1897" t="str">
        <f t="shared" si="89"/>
        <v>update</v>
      </c>
    </row>
    <row r="1898" spans="1:7" hidden="1" x14ac:dyDescent="0.25">
      <c r="A1898" s="1" t="s">
        <v>1896</v>
      </c>
      <c r="B1898" s="2">
        <v>573023</v>
      </c>
      <c r="C1898" s="2">
        <f>IF(ISNA(VLOOKUP(A1898,vlookup_a!A:B,2,FALSE)),0,(VLOOKUP(A1898,vlookup_a!A:B,2,FALSE)))</f>
        <v>573023</v>
      </c>
      <c r="D1898" s="2">
        <f>VLOOKUP(A1898,vlookup_a!C:D,2,FALSE)</f>
        <v>0</v>
      </c>
      <c r="E1898" s="2">
        <f t="shared" si="87"/>
        <v>0</v>
      </c>
      <c r="F1898" t="str">
        <f t="shared" si="88"/>
        <v>aman</v>
      </c>
      <c r="G1898" t="str">
        <f t="shared" si="89"/>
        <v>update</v>
      </c>
    </row>
    <row r="1899" spans="1:7" hidden="1" x14ac:dyDescent="0.25">
      <c r="A1899" s="1" t="s">
        <v>1897</v>
      </c>
      <c r="B1899" s="2">
        <v>27973</v>
      </c>
      <c r="C1899" s="2">
        <f>IF(ISNA(VLOOKUP(A1899,vlookup_a!A:B,2,FALSE)),0,(VLOOKUP(A1899,vlookup_a!A:B,2,FALSE)))</f>
        <v>27973</v>
      </c>
      <c r="D1899" s="2">
        <f>VLOOKUP(A1899,vlookup_a!C:D,2,FALSE)</f>
        <v>0</v>
      </c>
      <c r="E1899" s="2">
        <f t="shared" si="87"/>
        <v>0</v>
      </c>
      <c r="F1899" t="str">
        <f t="shared" si="88"/>
        <v>aman</v>
      </c>
      <c r="G1899" t="str">
        <f t="shared" si="89"/>
        <v>update</v>
      </c>
    </row>
    <row r="1900" spans="1:7" hidden="1" x14ac:dyDescent="0.25">
      <c r="A1900" s="1" t="s">
        <v>1898</v>
      </c>
      <c r="B1900" s="2">
        <v>100000</v>
      </c>
      <c r="C1900" s="2">
        <f>IF(ISNA(VLOOKUP(A1900,vlookup_a!A:B,2,FALSE)),0,(VLOOKUP(A1900,vlookup_a!A:B,2,FALSE)))</f>
        <v>100000</v>
      </c>
      <c r="D1900" s="2">
        <f>VLOOKUP(A1900,vlookup_a!C:D,2,FALSE)</f>
        <v>0</v>
      </c>
      <c r="E1900" s="2">
        <f t="shared" si="87"/>
        <v>0</v>
      </c>
      <c r="F1900" t="str">
        <f t="shared" si="88"/>
        <v>aman</v>
      </c>
      <c r="G1900" t="str">
        <f t="shared" si="89"/>
        <v>update</v>
      </c>
    </row>
    <row r="1901" spans="1:7" hidden="1" x14ac:dyDescent="0.25">
      <c r="A1901" s="1" t="s">
        <v>1899</v>
      </c>
      <c r="B1901" s="2">
        <v>7001</v>
      </c>
      <c r="C1901" s="2">
        <f>IF(ISNA(VLOOKUP(A1901,vlookup_a!A:B,2,FALSE)),0,(VLOOKUP(A1901,vlookup_a!A:B,2,FALSE)))</f>
        <v>7001</v>
      </c>
      <c r="D1901" s="2">
        <f>VLOOKUP(A1901,vlookup_a!C:D,2,FALSE)</f>
        <v>0</v>
      </c>
      <c r="E1901" s="2">
        <f t="shared" si="87"/>
        <v>0</v>
      </c>
      <c r="F1901" t="str">
        <f t="shared" si="88"/>
        <v>aman</v>
      </c>
      <c r="G1901" t="str">
        <f t="shared" si="89"/>
        <v>update</v>
      </c>
    </row>
    <row r="1902" spans="1:7" hidden="1" x14ac:dyDescent="0.25">
      <c r="A1902" s="1" t="s">
        <v>1900</v>
      </c>
      <c r="B1902" s="2">
        <v>717000</v>
      </c>
      <c r="C1902" s="2">
        <f>IF(ISNA(VLOOKUP(A1902,vlookup_a!A:B,2,FALSE)),0,(VLOOKUP(A1902,vlookup_a!A:B,2,FALSE)))</f>
        <v>717000</v>
      </c>
      <c r="D1902" s="2">
        <f>VLOOKUP(A1902,vlookup_a!C:D,2,FALSE)</f>
        <v>0</v>
      </c>
      <c r="E1902" s="2">
        <f t="shared" si="87"/>
        <v>0</v>
      </c>
      <c r="F1902" t="str">
        <f t="shared" si="88"/>
        <v>aman</v>
      </c>
      <c r="G1902" t="str">
        <f t="shared" si="89"/>
        <v>update</v>
      </c>
    </row>
    <row r="1903" spans="1:7" hidden="1" x14ac:dyDescent="0.25">
      <c r="A1903" s="1" t="s">
        <v>1901</v>
      </c>
      <c r="B1903" s="2">
        <v>100000</v>
      </c>
      <c r="C1903" s="2">
        <f>IF(ISNA(VLOOKUP(A1903,vlookup_a!A:B,2,FALSE)),0,(VLOOKUP(A1903,vlookup_a!A:B,2,FALSE)))</f>
        <v>100000</v>
      </c>
      <c r="D1903" s="2">
        <f>VLOOKUP(A1903,vlookup_a!C:D,2,FALSE)</f>
        <v>0</v>
      </c>
      <c r="E1903" s="2">
        <f t="shared" si="87"/>
        <v>0</v>
      </c>
      <c r="F1903" t="str">
        <f t="shared" si="88"/>
        <v>aman</v>
      </c>
      <c r="G1903" t="str">
        <f t="shared" si="89"/>
        <v>update</v>
      </c>
    </row>
    <row r="1904" spans="1:7" hidden="1" x14ac:dyDescent="0.25">
      <c r="A1904" s="1" t="s">
        <v>1902</v>
      </c>
      <c r="B1904" s="2">
        <v>194049</v>
      </c>
      <c r="C1904" s="2">
        <f>IF(ISNA(VLOOKUP(A1904,vlookup_a!A:B,2,FALSE)),0,(VLOOKUP(A1904,vlookup_a!A:B,2,FALSE)))</f>
        <v>194049</v>
      </c>
      <c r="D1904" s="2">
        <f>VLOOKUP(A1904,vlookup_a!C:D,2,FALSE)</f>
        <v>0</v>
      </c>
      <c r="E1904" s="2">
        <f t="shared" si="87"/>
        <v>0</v>
      </c>
      <c r="F1904" t="str">
        <f t="shared" si="88"/>
        <v>aman</v>
      </c>
      <c r="G1904" t="str">
        <f t="shared" si="89"/>
        <v>update</v>
      </c>
    </row>
    <row r="1905" spans="1:7" hidden="1" x14ac:dyDescent="0.25">
      <c r="A1905" s="1" t="s">
        <v>1903</v>
      </c>
      <c r="B1905" s="2">
        <v>337565</v>
      </c>
      <c r="C1905" s="2">
        <f>IF(ISNA(VLOOKUP(A1905,vlookup_a!A:B,2,FALSE)),0,(VLOOKUP(A1905,vlookup_a!A:B,2,FALSE)))</f>
        <v>337565</v>
      </c>
      <c r="D1905" s="2">
        <f>VLOOKUP(A1905,vlookup_a!C:D,2,FALSE)</f>
        <v>0</v>
      </c>
      <c r="E1905" s="2">
        <f t="shared" si="87"/>
        <v>0</v>
      </c>
      <c r="F1905" t="str">
        <f t="shared" si="88"/>
        <v>aman</v>
      </c>
      <c r="G1905" t="str">
        <f t="shared" si="89"/>
        <v>update</v>
      </c>
    </row>
    <row r="1906" spans="1:7" hidden="1" x14ac:dyDescent="0.25">
      <c r="A1906" s="1" t="s">
        <v>1904</v>
      </c>
      <c r="B1906" s="2">
        <v>400000</v>
      </c>
      <c r="C1906" s="2">
        <f>IF(ISNA(VLOOKUP(A1906,vlookup_a!A:B,2,FALSE)),0,(VLOOKUP(A1906,vlookup_a!A:B,2,FALSE)))</f>
        <v>400000</v>
      </c>
      <c r="D1906" s="2">
        <f>VLOOKUP(A1906,vlookup_a!C:D,2,FALSE)</f>
        <v>0</v>
      </c>
      <c r="E1906" s="2">
        <f t="shared" si="87"/>
        <v>0</v>
      </c>
      <c r="F1906" t="str">
        <f t="shared" si="88"/>
        <v>aman</v>
      </c>
      <c r="G1906" t="str">
        <f t="shared" si="89"/>
        <v>update</v>
      </c>
    </row>
    <row r="1907" spans="1:7" hidden="1" x14ac:dyDescent="0.25">
      <c r="A1907" s="1" t="s">
        <v>1905</v>
      </c>
      <c r="B1907" s="2">
        <v>293243</v>
      </c>
      <c r="C1907" s="2">
        <f>IF(ISNA(VLOOKUP(A1907,vlookup_a!A:B,2,FALSE)),0,(VLOOKUP(A1907,vlookup_a!A:B,2,FALSE)))</f>
        <v>293243</v>
      </c>
      <c r="D1907" s="2">
        <f>VLOOKUP(A1907,vlookup_a!C:D,2,FALSE)</f>
        <v>0</v>
      </c>
      <c r="E1907" s="2">
        <f t="shared" si="87"/>
        <v>0</v>
      </c>
      <c r="F1907" t="str">
        <f t="shared" si="88"/>
        <v>aman</v>
      </c>
      <c r="G1907" t="str">
        <f t="shared" si="89"/>
        <v>update</v>
      </c>
    </row>
    <row r="1908" spans="1:7" hidden="1" x14ac:dyDescent="0.25">
      <c r="A1908" s="1" t="s">
        <v>1906</v>
      </c>
      <c r="B1908" s="2">
        <v>503434</v>
      </c>
      <c r="C1908" s="2">
        <f>IF(ISNA(VLOOKUP(A1908,vlookup_a!A:B,2,FALSE)),0,(VLOOKUP(A1908,vlookup_a!A:B,2,FALSE)))</f>
        <v>503434</v>
      </c>
      <c r="D1908" s="2">
        <f>VLOOKUP(A1908,vlookup_a!C:D,2,FALSE)</f>
        <v>0</v>
      </c>
      <c r="E1908" s="2">
        <f t="shared" si="87"/>
        <v>0</v>
      </c>
      <c r="F1908" t="str">
        <f t="shared" si="88"/>
        <v>aman</v>
      </c>
      <c r="G1908" t="str">
        <f t="shared" si="89"/>
        <v>update</v>
      </c>
    </row>
    <row r="1909" spans="1:7" hidden="1" x14ac:dyDescent="0.25">
      <c r="A1909" s="1" t="s">
        <v>1907</v>
      </c>
      <c r="B1909" s="2">
        <v>43442</v>
      </c>
      <c r="C1909" s="2">
        <f>IF(ISNA(VLOOKUP(A1909,vlookup_a!A:B,2,FALSE)),0,(VLOOKUP(A1909,vlookup_a!A:B,2,FALSE)))</f>
        <v>43442</v>
      </c>
      <c r="D1909" s="2">
        <f>VLOOKUP(A1909,vlookup_a!C:D,2,FALSE)</f>
        <v>0</v>
      </c>
      <c r="E1909" s="2">
        <f t="shared" si="87"/>
        <v>0</v>
      </c>
      <c r="F1909" t="str">
        <f t="shared" si="88"/>
        <v>aman</v>
      </c>
      <c r="G1909" t="str">
        <f t="shared" si="89"/>
        <v>update</v>
      </c>
    </row>
    <row r="1910" spans="1:7" hidden="1" x14ac:dyDescent="0.25">
      <c r="A1910" s="1" t="s">
        <v>1908</v>
      </c>
      <c r="B1910" s="2">
        <v>592013</v>
      </c>
      <c r="C1910" s="2">
        <f>IF(ISNA(VLOOKUP(A1910,vlookup_a!A:B,2,FALSE)),0,(VLOOKUP(A1910,vlookup_a!A:B,2,FALSE)))</f>
        <v>592013</v>
      </c>
      <c r="D1910" s="2">
        <f>VLOOKUP(A1910,vlookup_a!C:D,2,FALSE)</f>
        <v>0</v>
      </c>
      <c r="E1910" s="2">
        <f t="shared" si="87"/>
        <v>0</v>
      </c>
      <c r="F1910" t="str">
        <f t="shared" si="88"/>
        <v>aman</v>
      </c>
      <c r="G1910" t="str">
        <f t="shared" si="89"/>
        <v>update</v>
      </c>
    </row>
    <row r="1911" spans="1:7" hidden="1" x14ac:dyDescent="0.25">
      <c r="A1911" s="1" t="s">
        <v>1909</v>
      </c>
      <c r="B1911" s="2">
        <v>7717</v>
      </c>
      <c r="C1911" s="2">
        <f>IF(ISNA(VLOOKUP(A1911,vlookup_a!A:B,2,FALSE)),0,(VLOOKUP(A1911,vlookup_a!A:B,2,FALSE)))</f>
        <v>7717</v>
      </c>
      <c r="D1911" s="2">
        <f>VLOOKUP(A1911,vlookup_a!C:D,2,FALSE)</f>
        <v>0</v>
      </c>
      <c r="E1911" s="2">
        <f t="shared" si="87"/>
        <v>0</v>
      </c>
      <c r="F1911" t="str">
        <f t="shared" si="88"/>
        <v>aman</v>
      </c>
      <c r="G1911" t="str">
        <f t="shared" si="89"/>
        <v>update</v>
      </c>
    </row>
    <row r="1912" spans="1:7" hidden="1" x14ac:dyDescent="0.25">
      <c r="A1912" s="1" t="s">
        <v>1910</v>
      </c>
      <c r="B1912" s="2">
        <v>5231265</v>
      </c>
      <c r="C1912" s="2">
        <f>IF(ISNA(VLOOKUP(A1912,vlookup_a!A:B,2,FALSE)),0,(VLOOKUP(A1912,vlookup_a!A:B,2,FALSE)))</f>
        <v>5231265</v>
      </c>
      <c r="D1912" s="2">
        <f>VLOOKUP(A1912,vlookup_a!C:D,2,FALSE)</f>
        <v>0</v>
      </c>
      <c r="E1912" s="2">
        <f t="shared" si="87"/>
        <v>0</v>
      </c>
      <c r="F1912" t="str">
        <f t="shared" si="88"/>
        <v>aman</v>
      </c>
      <c r="G1912" t="str">
        <f t="shared" si="89"/>
        <v>update</v>
      </c>
    </row>
    <row r="1913" spans="1:7" hidden="1" x14ac:dyDescent="0.25">
      <c r="A1913" s="1" t="s">
        <v>1911</v>
      </c>
      <c r="B1913" s="2">
        <v>25000</v>
      </c>
      <c r="C1913" s="2">
        <f>IF(ISNA(VLOOKUP(A1913,vlookup_a!A:B,2,FALSE)),0,(VLOOKUP(A1913,vlookup_a!A:B,2,FALSE)))</f>
        <v>25000</v>
      </c>
      <c r="D1913" s="2">
        <f>VLOOKUP(A1913,vlookup_a!C:D,2,FALSE)</f>
        <v>0</v>
      </c>
      <c r="E1913" s="2">
        <f t="shared" si="87"/>
        <v>0</v>
      </c>
      <c r="F1913" t="str">
        <f t="shared" si="88"/>
        <v>aman</v>
      </c>
      <c r="G1913" t="str">
        <f t="shared" si="89"/>
        <v>update</v>
      </c>
    </row>
    <row r="1914" spans="1:7" hidden="1" x14ac:dyDescent="0.25">
      <c r="A1914" s="1" t="s">
        <v>1912</v>
      </c>
      <c r="B1914" s="2">
        <v>1097057</v>
      </c>
      <c r="C1914" s="2">
        <f>IF(ISNA(VLOOKUP(A1914,vlookup_a!A:B,2,FALSE)),0,(VLOOKUP(A1914,vlookup_a!A:B,2,FALSE)))</f>
        <v>1097057</v>
      </c>
      <c r="D1914" s="2">
        <f>VLOOKUP(A1914,vlookup_a!C:D,2,FALSE)</f>
        <v>0</v>
      </c>
      <c r="E1914" s="2">
        <f t="shared" si="87"/>
        <v>0</v>
      </c>
      <c r="F1914" t="str">
        <f t="shared" si="88"/>
        <v>aman</v>
      </c>
      <c r="G1914" t="str">
        <f t="shared" si="89"/>
        <v>update</v>
      </c>
    </row>
    <row r="1915" spans="1:7" hidden="1" x14ac:dyDescent="0.25">
      <c r="A1915" s="1" t="s">
        <v>1913</v>
      </c>
      <c r="B1915" s="2">
        <v>332987</v>
      </c>
      <c r="C1915" s="2">
        <f>IF(ISNA(VLOOKUP(A1915,vlookup_a!A:B,2,FALSE)),0,(VLOOKUP(A1915,vlookup_a!A:B,2,FALSE)))</f>
        <v>332987</v>
      </c>
      <c r="D1915" s="2">
        <f>VLOOKUP(A1915,vlookup_a!C:D,2,FALSE)</f>
        <v>0</v>
      </c>
      <c r="E1915" s="2">
        <f t="shared" si="87"/>
        <v>0</v>
      </c>
      <c r="F1915" t="str">
        <f t="shared" si="88"/>
        <v>aman</v>
      </c>
      <c r="G1915" t="str">
        <f t="shared" si="89"/>
        <v>update</v>
      </c>
    </row>
    <row r="1916" spans="1:7" hidden="1" x14ac:dyDescent="0.25">
      <c r="A1916" s="1" t="s">
        <v>1914</v>
      </c>
      <c r="B1916" s="2">
        <v>366642</v>
      </c>
      <c r="C1916" s="2">
        <f>IF(ISNA(VLOOKUP(A1916,vlookup_a!A:B,2,FALSE)),0,(VLOOKUP(A1916,vlookup_a!A:B,2,FALSE)))</f>
        <v>366642</v>
      </c>
      <c r="D1916" s="2">
        <f>VLOOKUP(A1916,vlookup_a!C:D,2,FALSE)</f>
        <v>0</v>
      </c>
      <c r="E1916" s="2">
        <f t="shared" si="87"/>
        <v>0</v>
      </c>
      <c r="F1916" t="str">
        <f t="shared" si="88"/>
        <v>aman</v>
      </c>
      <c r="G1916" t="str">
        <f t="shared" si="89"/>
        <v>update</v>
      </c>
    </row>
    <row r="1917" spans="1:7" hidden="1" x14ac:dyDescent="0.25">
      <c r="A1917" s="1" t="s">
        <v>1915</v>
      </c>
      <c r="B1917" s="2">
        <v>440501</v>
      </c>
      <c r="C1917" s="2">
        <f>IF(ISNA(VLOOKUP(A1917,vlookup_a!A:B,2,FALSE)),0,(VLOOKUP(A1917,vlookup_a!A:B,2,FALSE)))</f>
        <v>440501</v>
      </c>
      <c r="D1917" s="2">
        <f>VLOOKUP(A1917,vlookup_a!C:D,2,FALSE)</f>
        <v>0</v>
      </c>
      <c r="E1917" s="2">
        <f t="shared" si="87"/>
        <v>0</v>
      </c>
      <c r="F1917" t="str">
        <f t="shared" si="88"/>
        <v>aman</v>
      </c>
      <c r="G1917" t="str">
        <f t="shared" si="89"/>
        <v>update</v>
      </c>
    </row>
    <row r="1918" spans="1:7" hidden="1" x14ac:dyDescent="0.25">
      <c r="A1918" s="1" t="s">
        <v>1916</v>
      </c>
      <c r="B1918" s="2">
        <v>225293</v>
      </c>
      <c r="C1918" s="2">
        <f>IF(ISNA(VLOOKUP(A1918,vlookup_a!A:B,2,FALSE)),0,(VLOOKUP(A1918,vlookup_a!A:B,2,FALSE)))</f>
        <v>225293</v>
      </c>
      <c r="D1918" s="2">
        <f>VLOOKUP(A1918,vlookup_a!C:D,2,FALSE)</f>
        <v>0</v>
      </c>
      <c r="E1918" s="2">
        <f t="shared" si="87"/>
        <v>0</v>
      </c>
      <c r="F1918" t="str">
        <f t="shared" si="88"/>
        <v>aman</v>
      </c>
      <c r="G1918" t="str">
        <f t="shared" si="89"/>
        <v>update</v>
      </c>
    </row>
    <row r="1919" spans="1:7" hidden="1" x14ac:dyDescent="0.25">
      <c r="A1919" s="1" t="s">
        <v>1917</v>
      </c>
      <c r="B1919" s="2">
        <v>10055</v>
      </c>
      <c r="C1919" s="2">
        <f>IF(ISNA(VLOOKUP(A1919,vlookup_a!A:B,2,FALSE)),0,(VLOOKUP(A1919,vlookup_a!A:B,2,FALSE)))</f>
        <v>10055</v>
      </c>
      <c r="D1919" s="2">
        <f>VLOOKUP(A1919,vlookup_a!C:D,2,FALSE)</f>
        <v>0</v>
      </c>
      <c r="E1919" s="2">
        <f t="shared" si="87"/>
        <v>0</v>
      </c>
      <c r="F1919" t="str">
        <f t="shared" si="88"/>
        <v>aman</v>
      </c>
      <c r="G1919" t="str">
        <f t="shared" si="89"/>
        <v>update</v>
      </c>
    </row>
    <row r="1920" spans="1:7" hidden="1" x14ac:dyDescent="0.25">
      <c r="A1920" s="1" t="s">
        <v>1918</v>
      </c>
      <c r="B1920" s="2">
        <v>399366</v>
      </c>
      <c r="C1920" s="2">
        <f>IF(ISNA(VLOOKUP(A1920,vlookup_a!A:B,2,FALSE)),0,(VLOOKUP(A1920,vlookup_a!A:B,2,FALSE)))</f>
        <v>399366</v>
      </c>
      <c r="D1920" s="2">
        <f>VLOOKUP(A1920,vlookup_a!C:D,2,FALSE)</f>
        <v>0</v>
      </c>
      <c r="E1920" s="2">
        <f t="shared" si="87"/>
        <v>0</v>
      </c>
      <c r="F1920" t="str">
        <f t="shared" si="88"/>
        <v>aman</v>
      </c>
      <c r="G1920" t="str">
        <f t="shared" si="89"/>
        <v>update</v>
      </c>
    </row>
    <row r="1921" spans="1:7" hidden="1" x14ac:dyDescent="0.25">
      <c r="A1921" s="1" t="s">
        <v>1919</v>
      </c>
      <c r="B1921" s="2">
        <v>352516</v>
      </c>
      <c r="C1921" s="2">
        <f>IF(ISNA(VLOOKUP(A1921,vlookup_a!A:B,2,FALSE)),0,(VLOOKUP(A1921,vlookup_a!A:B,2,FALSE)))</f>
        <v>352516</v>
      </c>
      <c r="D1921" s="2">
        <f>VLOOKUP(A1921,vlookup_a!C:D,2,FALSE)</f>
        <v>0</v>
      </c>
      <c r="E1921" s="2">
        <f t="shared" si="87"/>
        <v>0</v>
      </c>
      <c r="F1921" t="str">
        <f t="shared" si="88"/>
        <v>aman</v>
      </c>
      <c r="G1921" t="str">
        <f t="shared" si="89"/>
        <v>update</v>
      </c>
    </row>
    <row r="1922" spans="1:7" hidden="1" x14ac:dyDescent="0.25">
      <c r="A1922" s="1" t="s">
        <v>1920</v>
      </c>
      <c r="B1922" s="2">
        <v>583284</v>
      </c>
      <c r="C1922" s="2">
        <f>IF(ISNA(VLOOKUP(A1922,vlookup_a!A:B,2,FALSE)),0,(VLOOKUP(A1922,vlookup_a!A:B,2,FALSE)))</f>
        <v>583284</v>
      </c>
      <c r="D1922" s="2">
        <f>VLOOKUP(A1922,vlookup_a!C:D,2,FALSE)</f>
        <v>0</v>
      </c>
      <c r="E1922" s="2">
        <f t="shared" si="87"/>
        <v>0</v>
      </c>
      <c r="F1922" t="str">
        <f t="shared" si="88"/>
        <v>aman</v>
      </c>
      <c r="G1922" t="str">
        <f t="shared" si="89"/>
        <v>update</v>
      </c>
    </row>
    <row r="1923" spans="1:7" hidden="1" x14ac:dyDescent="0.25">
      <c r="A1923" s="1" t="s">
        <v>1921</v>
      </c>
      <c r="B1923" s="2">
        <v>1085485</v>
      </c>
      <c r="C1923" s="2">
        <f>IF(ISNA(VLOOKUP(A1923,vlookup_a!A:B,2,FALSE)),0,(VLOOKUP(A1923,vlookup_a!A:B,2,FALSE)))</f>
        <v>1085485</v>
      </c>
      <c r="D1923" s="2">
        <f>VLOOKUP(A1923,vlookup_a!C:D,2,FALSE)</f>
        <v>0</v>
      </c>
      <c r="E1923" s="2">
        <f t="shared" ref="E1923:E1986" si="90">B1923-C1923</f>
        <v>0</v>
      </c>
      <c r="F1923" t="str">
        <f t="shared" ref="F1923:F1986" si="91">IF(B1923=C1923,"aman",IF(B1923&lt;C1923,"aman","cek"))</f>
        <v>aman</v>
      </c>
      <c r="G1923" t="str">
        <f t="shared" ref="G1923:G1986" si="92">IF(D1923=B1923,"no update","update")</f>
        <v>update</v>
      </c>
    </row>
    <row r="1924" spans="1:7" hidden="1" x14ac:dyDescent="0.25">
      <c r="A1924" s="1" t="s">
        <v>1922</v>
      </c>
      <c r="B1924" s="2">
        <v>690881</v>
      </c>
      <c r="C1924" s="2">
        <f>IF(ISNA(VLOOKUP(A1924,vlookup_a!A:B,2,FALSE)),0,(VLOOKUP(A1924,vlookup_a!A:B,2,FALSE)))</f>
        <v>690881</v>
      </c>
      <c r="D1924" s="2">
        <f>VLOOKUP(A1924,vlookup_a!C:D,2,FALSE)</f>
        <v>0</v>
      </c>
      <c r="E1924" s="2">
        <f t="shared" si="90"/>
        <v>0</v>
      </c>
      <c r="F1924" t="str">
        <f t="shared" si="91"/>
        <v>aman</v>
      </c>
      <c r="G1924" t="str">
        <f t="shared" si="92"/>
        <v>update</v>
      </c>
    </row>
    <row r="1925" spans="1:7" hidden="1" x14ac:dyDescent="0.25">
      <c r="A1925" s="1" t="s">
        <v>1923</v>
      </c>
      <c r="B1925" s="2">
        <v>223375</v>
      </c>
      <c r="C1925" s="2">
        <f>IF(ISNA(VLOOKUP(A1925,vlookup_a!A:B,2,FALSE)),0,(VLOOKUP(A1925,vlookup_a!A:B,2,FALSE)))</f>
        <v>223375</v>
      </c>
      <c r="D1925" s="2">
        <f>VLOOKUP(A1925,vlookup_a!C:D,2,FALSE)</f>
        <v>0</v>
      </c>
      <c r="E1925" s="2">
        <f t="shared" si="90"/>
        <v>0</v>
      </c>
      <c r="F1925" t="str">
        <f t="shared" si="91"/>
        <v>aman</v>
      </c>
      <c r="G1925" t="str">
        <f t="shared" si="92"/>
        <v>update</v>
      </c>
    </row>
    <row r="1926" spans="1:7" hidden="1" x14ac:dyDescent="0.25">
      <c r="A1926" s="1" t="s">
        <v>1924</v>
      </c>
      <c r="B1926" s="2">
        <v>218956</v>
      </c>
      <c r="C1926" s="2">
        <f>IF(ISNA(VLOOKUP(A1926,vlookup_a!A:B,2,FALSE)),0,(VLOOKUP(A1926,vlookup_a!A:B,2,FALSE)))</f>
        <v>218956</v>
      </c>
      <c r="D1926" s="2">
        <f>VLOOKUP(A1926,vlookup_a!C:D,2,FALSE)</f>
        <v>0</v>
      </c>
      <c r="E1926" s="2">
        <f t="shared" si="90"/>
        <v>0</v>
      </c>
      <c r="F1926" t="str">
        <f t="shared" si="91"/>
        <v>aman</v>
      </c>
      <c r="G1926" t="str">
        <f t="shared" si="92"/>
        <v>update</v>
      </c>
    </row>
    <row r="1927" spans="1:7" hidden="1" x14ac:dyDescent="0.25">
      <c r="A1927" s="1" t="s">
        <v>1925</v>
      </c>
      <c r="B1927" s="2">
        <v>199322</v>
      </c>
      <c r="C1927" s="2">
        <f>IF(ISNA(VLOOKUP(A1927,vlookup_a!A:B,2,FALSE)),0,(VLOOKUP(A1927,vlookup_a!A:B,2,FALSE)))</f>
        <v>199322</v>
      </c>
      <c r="D1927" s="2">
        <f>VLOOKUP(A1927,vlookup_a!C:D,2,FALSE)</f>
        <v>0</v>
      </c>
      <c r="E1927" s="2">
        <f t="shared" si="90"/>
        <v>0</v>
      </c>
      <c r="F1927" t="str">
        <f t="shared" si="91"/>
        <v>aman</v>
      </c>
      <c r="G1927" t="str">
        <f t="shared" si="92"/>
        <v>update</v>
      </c>
    </row>
    <row r="1928" spans="1:7" hidden="1" x14ac:dyDescent="0.25">
      <c r="A1928" s="1" t="s">
        <v>1926</v>
      </c>
      <c r="B1928" s="2">
        <v>25309</v>
      </c>
      <c r="C1928" s="2">
        <f>IF(ISNA(VLOOKUP(A1928,vlookup_a!A:B,2,FALSE)),0,(VLOOKUP(A1928,vlookup_a!A:B,2,FALSE)))</f>
        <v>25309</v>
      </c>
      <c r="D1928" s="2">
        <f>VLOOKUP(A1928,vlookup_a!C:D,2,FALSE)</f>
        <v>0</v>
      </c>
      <c r="E1928" s="2">
        <f t="shared" si="90"/>
        <v>0</v>
      </c>
      <c r="F1928" t="str">
        <f t="shared" si="91"/>
        <v>aman</v>
      </c>
      <c r="G1928" t="str">
        <f t="shared" si="92"/>
        <v>update</v>
      </c>
    </row>
    <row r="1929" spans="1:7" hidden="1" x14ac:dyDescent="0.25">
      <c r="A1929" s="1" t="s">
        <v>1927</v>
      </c>
      <c r="B1929" s="2">
        <v>11736</v>
      </c>
      <c r="C1929" s="2">
        <f>IF(ISNA(VLOOKUP(A1929,vlookup_a!A:B,2,FALSE)),0,(VLOOKUP(A1929,vlookup_a!A:B,2,FALSE)))</f>
        <v>11736</v>
      </c>
      <c r="D1929" s="2">
        <f>VLOOKUP(A1929,vlookup_a!C:D,2,FALSE)</f>
        <v>0</v>
      </c>
      <c r="E1929" s="2">
        <f t="shared" si="90"/>
        <v>0</v>
      </c>
      <c r="F1929" t="str">
        <f t="shared" si="91"/>
        <v>aman</v>
      </c>
      <c r="G1929" t="str">
        <f t="shared" si="92"/>
        <v>update</v>
      </c>
    </row>
    <row r="1930" spans="1:7" hidden="1" x14ac:dyDescent="0.25">
      <c r="A1930" s="1" t="s">
        <v>1928</v>
      </c>
      <c r="B1930" s="2">
        <v>94500</v>
      </c>
      <c r="C1930" s="2">
        <f>IF(ISNA(VLOOKUP(A1930,vlookup_a!A:B,2,FALSE)),0,(VLOOKUP(A1930,vlookup_a!A:B,2,FALSE)))</f>
        <v>94500</v>
      </c>
      <c r="D1930" s="2">
        <f>VLOOKUP(A1930,vlookup_a!C:D,2,FALSE)</f>
        <v>0</v>
      </c>
      <c r="E1930" s="2">
        <f t="shared" si="90"/>
        <v>0</v>
      </c>
      <c r="F1930" t="str">
        <f t="shared" si="91"/>
        <v>aman</v>
      </c>
      <c r="G1930" t="str">
        <f t="shared" si="92"/>
        <v>update</v>
      </c>
    </row>
    <row r="1931" spans="1:7" hidden="1" x14ac:dyDescent="0.25">
      <c r="A1931" s="1" t="s">
        <v>1929</v>
      </c>
      <c r="B1931" s="2">
        <v>20000</v>
      </c>
      <c r="C1931" s="2">
        <f>IF(ISNA(VLOOKUP(A1931,vlookup_a!A:B,2,FALSE)),0,(VLOOKUP(A1931,vlookup_a!A:B,2,FALSE)))</f>
        <v>20000</v>
      </c>
      <c r="D1931" s="2">
        <f>VLOOKUP(A1931,vlookup_a!C:D,2,FALSE)</f>
        <v>0</v>
      </c>
      <c r="E1931" s="2">
        <f t="shared" si="90"/>
        <v>0</v>
      </c>
      <c r="F1931" t="str">
        <f t="shared" si="91"/>
        <v>aman</v>
      </c>
      <c r="G1931" t="str">
        <f t="shared" si="92"/>
        <v>update</v>
      </c>
    </row>
    <row r="1932" spans="1:7" hidden="1" x14ac:dyDescent="0.25">
      <c r="A1932" s="1" t="s">
        <v>1930</v>
      </c>
      <c r="B1932" s="2">
        <v>300000</v>
      </c>
      <c r="C1932" s="2">
        <f>IF(ISNA(VLOOKUP(A1932,vlookup_a!A:B,2,FALSE)),0,(VLOOKUP(A1932,vlookup_a!A:B,2,FALSE)))</f>
        <v>300000</v>
      </c>
      <c r="D1932" s="2">
        <f>VLOOKUP(A1932,vlookup_a!C:D,2,FALSE)</f>
        <v>0</v>
      </c>
      <c r="E1932" s="2">
        <f t="shared" si="90"/>
        <v>0</v>
      </c>
      <c r="F1932" t="str">
        <f t="shared" si="91"/>
        <v>aman</v>
      </c>
      <c r="G1932" t="str">
        <f t="shared" si="92"/>
        <v>update</v>
      </c>
    </row>
    <row r="1933" spans="1:7" hidden="1" x14ac:dyDescent="0.25">
      <c r="A1933" s="1" t="s">
        <v>1931</v>
      </c>
      <c r="B1933" s="2">
        <v>25000</v>
      </c>
      <c r="C1933" s="2">
        <f>IF(ISNA(VLOOKUP(A1933,vlookup_a!A:B,2,FALSE)),0,(VLOOKUP(A1933,vlookup_a!A:B,2,FALSE)))</f>
        <v>25000</v>
      </c>
      <c r="D1933" s="2">
        <f>VLOOKUP(A1933,vlookup_a!C:D,2,FALSE)</f>
        <v>0</v>
      </c>
      <c r="E1933" s="2">
        <f t="shared" si="90"/>
        <v>0</v>
      </c>
      <c r="F1933" t="str">
        <f t="shared" si="91"/>
        <v>aman</v>
      </c>
      <c r="G1933" t="str">
        <f t="shared" si="92"/>
        <v>update</v>
      </c>
    </row>
    <row r="1934" spans="1:7" hidden="1" x14ac:dyDescent="0.25">
      <c r="A1934" s="1" t="s">
        <v>1932</v>
      </c>
      <c r="B1934" s="2">
        <v>314229</v>
      </c>
      <c r="C1934" s="2">
        <f>IF(ISNA(VLOOKUP(A1934,vlookup_a!A:B,2,FALSE)),0,(VLOOKUP(A1934,vlookup_a!A:B,2,FALSE)))</f>
        <v>314229</v>
      </c>
      <c r="D1934" s="2">
        <f>VLOOKUP(A1934,vlookup_a!C:D,2,FALSE)</f>
        <v>0</v>
      </c>
      <c r="E1934" s="2">
        <f t="shared" si="90"/>
        <v>0</v>
      </c>
      <c r="F1934" t="str">
        <f t="shared" si="91"/>
        <v>aman</v>
      </c>
      <c r="G1934" t="str">
        <f t="shared" si="92"/>
        <v>update</v>
      </c>
    </row>
    <row r="1935" spans="1:7" hidden="1" x14ac:dyDescent="0.25">
      <c r="A1935" s="1" t="s">
        <v>1933</v>
      </c>
      <c r="B1935" s="2">
        <v>265429</v>
      </c>
      <c r="C1935" s="2">
        <f>IF(ISNA(VLOOKUP(A1935,vlookup_a!A:B,2,FALSE)),0,(VLOOKUP(A1935,vlookup_a!A:B,2,FALSE)))</f>
        <v>265429</v>
      </c>
      <c r="D1935" s="2">
        <f>VLOOKUP(A1935,vlookup_a!C:D,2,FALSE)</f>
        <v>0</v>
      </c>
      <c r="E1935" s="2">
        <f t="shared" si="90"/>
        <v>0</v>
      </c>
      <c r="F1935" t="str">
        <f t="shared" si="91"/>
        <v>aman</v>
      </c>
      <c r="G1935" t="str">
        <f t="shared" si="92"/>
        <v>update</v>
      </c>
    </row>
    <row r="1936" spans="1:7" hidden="1" x14ac:dyDescent="0.25">
      <c r="A1936" s="1" t="s">
        <v>1934</v>
      </c>
      <c r="B1936" s="2">
        <v>2243181</v>
      </c>
      <c r="C1936" s="2">
        <f>IF(ISNA(VLOOKUP(A1936,vlookup_a!A:B,2,FALSE)),0,(VLOOKUP(A1936,vlookup_a!A:B,2,FALSE)))</f>
        <v>2243181</v>
      </c>
      <c r="D1936" s="2">
        <f>VLOOKUP(A1936,vlookup_a!C:D,2,FALSE)</f>
        <v>0</v>
      </c>
      <c r="E1936" s="2">
        <f t="shared" si="90"/>
        <v>0</v>
      </c>
      <c r="F1936" t="str">
        <f t="shared" si="91"/>
        <v>aman</v>
      </c>
      <c r="G1936" t="str">
        <f t="shared" si="92"/>
        <v>update</v>
      </c>
    </row>
    <row r="1937" spans="1:7" hidden="1" x14ac:dyDescent="0.25">
      <c r="A1937" s="1" t="s">
        <v>1935</v>
      </c>
      <c r="B1937" s="2">
        <v>150525</v>
      </c>
      <c r="C1937" s="2">
        <f>IF(ISNA(VLOOKUP(A1937,vlookup_a!A:B,2,FALSE)),0,(VLOOKUP(A1937,vlookup_a!A:B,2,FALSE)))</f>
        <v>150525</v>
      </c>
      <c r="D1937" s="2">
        <f>VLOOKUP(A1937,vlookup_a!C:D,2,FALSE)</f>
        <v>0</v>
      </c>
      <c r="E1937" s="2">
        <f t="shared" si="90"/>
        <v>0</v>
      </c>
      <c r="F1937" t="str">
        <f t="shared" si="91"/>
        <v>aman</v>
      </c>
      <c r="G1937" t="str">
        <f t="shared" si="92"/>
        <v>update</v>
      </c>
    </row>
    <row r="1938" spans="1:7" hidden="1" x14ac:dyDescent="0.25">
      <c r="A1938" s="1" t="s">
        <v>1936</v>
      </c>
      <c r="B1938" s="2">
        <v>1455603</v>
      </c>
      <c r="C1938" s="2">
        <f>IF(ISNA(VLOOKUP(A1938,vlookup_a!A:B,2,FALSE)),0,(VLOOKUP(A1938,vlookup_a!A:B,2,FALSE)))</f>
        <v>1455603</v>
      </c>
      <c r="D1938" s="2">
        <f>VLOOKUP(A1938,vlookup_a!C:D,2,FALSE)</f>
        <v>0</v>
      </c>
      <c r="E1938" s="2">
        <f t="shared" si="90"/>
        <v>0</v>
      </c>
      <c r="F1938" t="str">
        <f t="shared" si="91"/>
        <v>aman</v>
      </c>
      <c r="G1938" t="str">
        <f t="shared" si="92"/>
        <v>update</v>
      </c>
    </row>
    <row r="1939" spans="1:7" hidden="1" x14ac:dyDescent="0.25">
      <c r="A1939" s="1" t="s">
        <v>1937</v>
      </c>
      <c r="B1939" s="2">
        <v>6722</v>
      </c>
      <c r="C1939" s="2">
        <f>IF(ISNA(VLOOKUP(A1939,vlookup_a!A:B,2,FALSE)),0,(VLOOKUP(A1939,vlookup_a!A:B,2,FALSE)))</f>
        <v>6722</v>
      </c>
      <c r="D1939" s="2">
        <f>VLOOKUP(A1939,vlookup_a!C:D,2,FALSE)</f>
        <v>0</v>
      </c>
      <c r="E1939" s="2">
        <f t="shared" si="90"/>
        <v>0</v>
      </c>
      <c r="F1939" t="str">
        <f t="shared" si="91"/>
        <v>aman</v>
      </c>
      <c r="G1939" t="str">
        <f t="shared" si="92"/>
        <v>update</v>
      </c>
    </row>
    <row r="1940" spans="1:7" hidden="1" x14ac:dyDescent="0.25">
      <c r="A1940" s="1" t="s">
        <v>1938</v>
      </c>
      <c r="B1940" s="2">
        <v>35500</v>
      </c>
      <c r="C1940" s="2">
        <f>IF(ISNA(VLOOKUP(A1940,vlookup_a!A:B,2,FALSE)),0,(VLOOKUP(A1940,vlookup_a!A:B,2,FALSE)))</f>
        <v>35500</v>
      </c>
      <c r="D1940" s="2">
        <f>VLOOKUP(A1940,vlookup_a!C:D,2,FALSE)</f>
        <v>0</v>
      </c>
      <c r="E1940" s="2">
        <f t="shared" si="90"/>
        <v>0</v>
      </c>
      <c r="F1940" t="str">
        <f t="shared" si="91"/>
        <v>aman</v>
      </c>
      <c r="G1940" t="str">
        <f t="shared" si="92"/>
        <v>update</v>
      </c>
    </row>
    <row r="1941" spans="1:7" hidden="1" x14ac:dyDescent="0.25">
      <c r="A1941" s="1" t="s">
        <v>1939</v>
      </c>
      <c r="B1941" s="2">
        <v>549722</v>
      </c>
      <c r="C1941" s="2">
        <f>IF(ISNA(VLOOKUP(A1941,vlookup_a!A:B,2,FALSE)),0,(VLOOKUP(A1941,vlookup_a!A:B,2,FALSE)))</f>
        <v>549722</v>
      </c>
      <c r="D1941" s="2">
        <f>VLOOKUP(A1941,vlookup_a!C:D,2,FALSE)</f>
        <v>0</v>
      </c>
      <c r="E1941" s="2">
        <f t="shared" si="90"/>
        <v>0</v>
      </c>
      <c r="F1941" t="str">
        <f t="shared" si="91"/>
        <v>aman</v>
      </c>
      <c r="G1941" t="str">
        <f t="shared" si="92"/>
        <v>update</v>
      </c>
    </row>
    <row r="1942" spans="1:7" hidden="1" x14ac:dyDescent="0.25">
      <c r="A1942" s="1" t="s">
        <v>1940</v>
      </c>
      <c r="B1942" s="2">
        <v>221753</v>
      </c>
      <c r="C1942" s="2">
        <f>IF(ISNA(VLOOKUP(A1942,vlookup_a!A:B,2,FALSE)),0,(VLOOKUP(A1942,vlookup_a!A:B,2,FALSE)))</f>
        <v>221753</v>
      </c>
      <c r="D1942" s="2">
        <f>VLOOKUP(A1942,vlookup_a!C:D,2,FALSE)</f>
        <v>0</v>
      </c>
      <c r="E1942" s="2">
        <f t="shared" si="90"/>
        <v>0</v>
      </c>
      <c r="F1942" t="str">
        <f t="shared" si="91"/>
        <v>aman</v>
      </c>
      <c r="G1942" t="str">
        <f t="shared" si="92"/>
        <v>update</v>
      </c>
    </row>
    <row r="1943" spans="1:7" hidden="1" x14ac:dyDescent="0.25">
      <c r="A1943" s="1" t="s">
        <v>1941</v>
      </c>
      <c r="B1943" s="2">
        <v>162287</v>
      </c>
      <c r="C1943" s="2">
        <f>IF(ISNA(VLOOKUP(A1943,vlookup_a!A:B,2,FALSE)),0,(VLOOKUP(A1943,vlookup_a!A:B,2,FALSE)))</f>
        <v>162287</v>
      </c>
      <c r="D1943" s="2">
        <f>VLOOKUP(A1943,vlookup_a!C:D,2,FALSE)</f>
        <v>0</v>
      </c>
      <c r="E1943" s="2">
        <f t="shared" si="90"/>
        <v>0</v>
      </c>
      <c r="F1943" t="str">
        <f t="shared" si="91"/>
        <v>aman</v>
      </c>
      <c r="G1943" t="str">
        <f t="shared" si="92"/>
        <v>update</v>
      </c>
    </row>
    <row r="1944" spans="1:7" hidden="1" x14ac:dyDescent="0.25">
      <c r="A1944" s="1" t="s">
        <v>1942</v>
      </c>
      <c r="B1944" s="2">
        <v>387542</v>
      </c>
      <c r="C1944" s="2">
        <f>IF(ISNA(VLOOKUP(A1944,vlookup_a!A:B,2,FALSE)),0,(VLOOKUP(A1944,vlookup_a!A:B,2,FALSE)))</f>
        <v>387542</v>
      </c>
      <c r="D1944" s="2">
        <f>VLOOKUP(A1944,vlookup_a!C:D,2,FALSE)</f>
        <v>0</v>
      </c>
      <c r="E1944" s="2">
        <f t="shared" si="90"/>
        <v>0</v>
      </c>
      <c r="F1944" t="str">
        <f t="shared" si="91"/>
        <v>aman</v>
      </c>
      <c r="G1944" t="str">
        <f t="shared" si="92"/>
        <v>update</v>
      </c>
    </row>
    <row r="1945" spans="1:7" hidden="1" x14ac:dyDescent="0.25">
      <c r="A1945" s="1" t="s">
        <v>1943</v>
      </c>
      <c r="B1945" s="2">
        <v>18616</v>
      </c>
      <c r="C1945" s="2">
        <f>IF(ISNA(VLOOKUP(A1945,vlookup_a!A:B,2,FALSE)),0,(VLOOKUP(A1945,vlookup_a!A:B,2,FALSE)))</f>
        <v>18616</v>
      </c>
      <c r="D1945" s="2">
        <f>VLOOKUP(A1945,vlookup_a!C:D,2,FALSE)</f>
        <v>0</v>
      </c>
      <c r="E1945" s="2">
        <f t="shared" si="90"/>
        <v>0</v>
      </c>
      <c r="F1945" t="str">
        <f t="shared" si="91"/>
        <v>aman</v>
      </c>
      <c r="G1945" t="str">
        <f t="shared" si="92"/>
        <v>update</v>
      </c>
    </row>
    <row r="1946" spans="1:7" hidden="1" x14ac:dyDescent="0.25">
      <c r="A1946" s="1" t="s">
        <v>1944</v>
      </c>
      <c r="B1946" s="2">
        <v>128737</v>
      </c>
      <c r="C1946" s="2">
        <f>IF(ISNA(VLOOKUP(A1946,vlookup_a!A:B,2,FALSE)),0,(VLOOKUP(A1946,vlookup_a!A:B,2,FALSE)))</f>
        <v>128737</v>
      </c>
      <c r="D1946" s="2">
        <f>VLOOKUP(A1946,vlookup_a!C:D,2,FALSE)</f>
        <v>0</v>
      </c>
      <c r="E1946" s="2">
        <f t="shared" si="90"/>
        <v>0</v>
      </c>
      <c r="F1946" t="str">
        <f t="shared" si="91"/>
        <v>aman</v>
      </c>
      <c r="G1946" t="str">
        <f t="shared" si="92"/>
        <v>update</v>
      </c>
    </row>
    <row r="1947" spans="1:7" hidden="1" x14ac:dyDescent="0.25">
      <c r="A1947" s="1" t="s">
        <v>1945</v>
      </c>
      <c r="B1947" s="2">
        <v>840000</v>
      </c>
      <c r="C1947" s="2">
        <f>IF(ISNA(VLOOKUP(A1947,vlookup_a!A:B,2,FALSE)),0,(VLOOKUP(A1947,vlookup_a!A:B,2,FALSE)))</f>
        <v>840000</v>
      </c>
      <c r="D1947" s="2">
        <f>VLOOKUP(A1947,vlookup_a!C:D,2,FALSE)</f>
        <v>0</v>
      </c>
      <c r="E1947" s="2">
        <f t="shared" si="90"/>
        <v>0</v>
      </c>
      <c r="F1947" t="str">
        <f t="shared" si="91"/>
        <v>aman</v>
      </c>
      <c r="G1947" t="str">
        <f t="shared" si="92"/>
        <v>update</v>
      </c>
    </row>
    <row r="1948" spans="1:7" hidden="1" x14ac:dyDescent="0.25">
      <c r="A1948" s="1" t="s">
        <v>1946</v>
      </c>
      <c r="B1948" s="2">
        <v>2500106</v>
      </c>
      <c r="C1948" s="2">
        <f>IF(ISNA(VLOOKUP(A1948,vlookup_a!A:B,2,FALSE)),0,(VLOOKUP(A1948,vlookup_a!A:B,2,FALSE)))</f>
        <v>2500106</v>
      </c>
      <c r="D1948" s="2">
        <f>VLOOKUP(A1948,vlookup_a!C:D,2,FALSE)</f>
        <v>0</v>
      </c>
      <c r="E1948" s="2">
        <f t="shared" si="90"/>
        <v>0</v>
      </c>
      <c r="F1948" t="str">
        <f t="shared" si="91"/>
        <v>aman</v>
      </c>
      <c r="G1948" t="str">
        <f t="shared" si="92"/>
        <v>update</v>
      </c>
    </row>
    <row r="1949" spans="1:7" hidden="1" x14ac:dyDescent="0.25">
      <c r="A1949" s="1" t="s">
        <v>1947</v>
      </c>
      <c r="B1949" s="2">
        <v>57828</v>
      </c>
      <c r="C1949" s="2">
        <f>IF(ISNA(VLOOKUP(A1949,vlookup_a!A:B,2,FALSE)),0,(VLOOKUP(A1949,vlookup_a!A:B,2,FALSE)))</f>
        <v>57828</v>
      </c>
      <c r="D1949" s="2">
        <f>VLOOKUP(A1949,vlookup_a!C:D,2,FALSE)</f>
        <v>0</v>
      </c>
      <c r="E1949" s="2">
        <f t="shared" si="90"/>
        <v>0</v>
      </c>
      <c r="F1949" t="str">
        <f t="shared" si="91"/>
        <v>aman</v>
      </c>
      <c r="G1949" t="str">
        <f t="shared" si="92"/>
        <v>update</v>
      </c>
    </row>
    <row r="1950" spans="1:7" hidden="1" x14ac:dyDescent="0.25">
      <c r="A1950" s="1" t="s">
        <v>1948</v>
      </c>
      <c r="B1950" s="2">
        <v>359466</v>
      </c>
      <c r="C1950" s="2">
        <f>IF(ISNA(VLOOKUP(A1950,vlookup_a!A:B,2,FALSE)),0,(VLOOKUP(A1950,vlookup_a!A:B,2,FALSE)))</f>
        <v>359466</v>
      </c>
      <c r="D1950" s="2">
        <f>VLOOKUP(A1950,vlookup_a!C:D,2,FALSE)</f>
        <v>0</v>
      </c>
      <c r="E1950" s="2">
        <f t="shared" si="90"/>
        <v>0</v>
      </c>
      <c r="F1950" t="str">
        <f t="shared" si="91"/>
        <v>aman</v>
      </c>
      <c r="G1950" t="str">
        <f t="shared" si="92"/>
        <v>update</v>
      </c>
    </row>
    <row r="1951" spans="1:7" hidden="1" x14ac:dyDescent="0.25">
      <c r="A1951" s="1" t="s">
        <v>1949</v>
      </c>
      <c r="B1951" s="2">
        <v>341878</v>
      </c>
      <c r="C1951" s="2">
        <f>IF(ISNA(VLOOKUP(A1951,vlookup_a!A:B,2,FALSE)),0,(VLOOKUP(A1951,vlookup_a!A:B,2,FALSE)))</f>
        <v>341878</v>
      </c>
      <c r="D1951" s="2">
        <f>VLOOKUP(A1951,vlookup_a!C:D,2,FALSE)</f>
        <v>0</v>
      </c>
      <c r="E1951" s="2">
        <f t="shared" si="90"/>
        <v>0</v>
      </c>
      <c r="F1951" t="str">
        <f t="shared" si="91"/>
        <v>aman</v>
      </c>
      <c r="G1951" t="str">
        <f t="shared" si="92"/>
        <v>update</v>
      </c>
    </row>
    <row r="1952" spans="1:7" hidden="1" x14ac:dyDescent="0.25">
      <c r="A1952" s="1" t="s">
        <v>1950</v>
      </c>
      <c r="B1952" s="2">
        <v>95700</v>
      </c>
      <c r="C1952" s="2">
        <f>IF(ISNA(VLOOKUP(A1952,vlookup_a!A:B,2,FALSE)),0,(VLOOKUP(A1952,vlookup_a!A:B,2,FALSE)))</f>
        <v>95700</v>
      </c>
      <c r="D1952" s="2">
        <f>VLOOKUP(A1952,vlookup_a!C:D,2,FALSE)</f>
        <v>0</v>
      </c>
      <c r="E1952" s="2">
        <f t="shared" si="90"/>
        <v>0</v>
      </c>
      <c r="F1952" t="str">
        <f t="shared" si="91"/>
        <v>aman</v>
      </c>
      <c r="G1952" t="str">
        <f t="shared" si="92"/>
        <v>update</v>
      </c>
    </row>
    <row r="1953" spans="1:7" hidden="1" x14ac:dyDescent="0.25">
      <c r="A1953" s="1" t="s">
        <v>1951</v>
      </c>
      <c r="B1953" s="2">
        <v>428708</v>
      </c>
      <c r="C1953" s="2">
        <f>IF(ISNA(VLOOKUP(A1953,vlookup_a!A:B,2,FALSE)),0,(VLOOKUP(A1953,vlookup_a!A:B,2,FALSE)))</f>
        <v>428708</v>
      </c>
      <c r="D1953" s="2">
        <f>VLOOKUP(A1953,vlookup_a!C:D,2,FALSE)</f>
        <v>0</v>
      </c>
      <c r="E1953" s="2">
        <f t="shared" si="90"/>
        <v>0</v>
      </c>
      <c r="F1953" t="str">
        <f t="shared" si="91"/>
        <v>aman</v>
      </c>
      <c r="G1953" t="str">
        <f t="shared" si="92"/>
        <v>update</v>
      </c>
    </row>
    <row r="1954" spans="1:7" hidden="1" x14ac:dyDescent="0.25">
      <c r="A1954" s="1" t="s">
        <v>1952</v>
      </c>
      <c r="B1954" s="2">
        <v>20522</v>
      </c>
      <c r="C1954" s="2">
        <f>IF(ISNA(VLOOKUP(A1954,vlookup_a!A:B,2,FALSE)),0,(VLOOKUP(A1954,vlookup_a!A:B,2,FALSE)))</f>
        <v>20522</v>
      </c>
      <c r="D1954" s="2">
        <f>VLOOKUP(A1954,vlookup_a!C:D,2,FALSE)</f>
        <v>0</v>
      </c>
      <c r="E1954" s="2">
        <f t="shared" si="90"/>
        <v>0</v>
      </c>
      <c r="F1954" t="str">
        <f t="shared" si="91"/>
        <v>aman</v>
      </c>
      <c r="G1954" t="str">
        <f t="shared" si="92"/>
        <v>update</v>
      </c>
    </row>
    <row r="1955" spans="1:7" hidden="1" x14ac:dyDescent="0.25">
      <c r="A1955" s="1" t="s">
        <v>1953</v>
      </c>
      <c r="B1955" s="2">
        <v>415</v>
      </c>
      <c r="C1955" s="2">
        <f>IF(ISNA(VLOOKUP(A1955,vlookup_a!A:B,2,FALSE)),0,(VLOOKUP(A1955,vlookup_a!A:B,2,FALSE)))</f>
        <v>415</v>
      </c>
      <c r="D1955" s="2">
        <f>VLOOKUP(A1955,vlookup_a!C:D,2,FALSE)</f>
        <v>0</v>
      </c>
      <c r="E1955" s="2">
        <f t="shared" si="90"/>
        <v>0</v>
      </c>
      <c r="F1955" t="str">
        <f t="shared" si="91"/>
        <v>aman</v>
      </c>
      <c r="G1955" t="str">
        <f t="shared" si="92"/>
        <v>update</v>
      </c>
    </row>
    <row r="1956" spans="1:7" hidden="1" x14ac:dyDescent="0.25">
      <c r="A1956" s="1" t="s">
        <v>1954</v>
      </c>
      <c r="B1956" s="2">
        <v>473229</v>
      </c>
      <c r="C1956" s="2">
        <f>IF(ISNA(VLOOKUP(A1956,vlookup_a!A:B,2,FALSE)),0,(VLOOKUP(A1956,vlookup_a!A:B,2,FALSE)))</f>
        <v>473229</v>
      </c>
      <c r="D1956" s="2">
        <f>VLOOKUP(A1956,vlookup_a!C:D,2,FALSE)</f>
        <v>0</v>
      </c>
      <c r="E1956" s="2">
        <f t="shared" si="90"/>
        <v>0</v>
      </c>
      <c r="F1956" t="str">
        <f t="shared" si="91"/>
        <v>aman</v>
      </c>
      <c r="G1956" t="str">
        <f t="shared" si="92"/>
        <v>update</v>
      </c>
    </row>
    <row r="1957" spans="1:7" hidden="1" x14ac:dyDescent="0.25">
      <c r="A1957" s="1" t="s">
        <v>1955</v>
      </c>
      <c r="B1957" s="2">
        <v>30000</v>
      </c>
      <c r="C1957" s="2">
        <f>IF(ISNA(VLOOKUP(A1957,vlookup_a!A:B,2,FALSE)),0,(VLOOKUP(A1957,vlookup_a!A:B,2,FALSE)))</f>
        <v>30000</v>
      </c>
      <c r="D1957" s="2">
        <f>VLOOKUP(A1957,vlookup_a!C:D,2,FALSE)</f>
        <v>0</v>
      </c>
      <c r="E1957" s="2">
        <f t="shared" si="90"/>
        <v>0</v>
      </c>
      <c r="F1957" t="str">
        <f t="shared" si="91"/>
        <v>aman</v>
      </c>
      <c r="G1957" t="str">
        <f t="shared" si="92"/>
        <v>update</v>
      </c>
    </row>
    <row r="1958" spans="1:7" hidden="1" x14ac:dyDescent="0.25">
      <c r="A1958" s="1" t="s">
        <v>1956</v>
      </c>
      <c r="B1958" s="2">
        <v>350000</v>
      </c>
      <c r="C1958" s="2">
        <f>IF(ISNA(VLOOKUP(A1958,vlookup_a!A:B,2,FALSE)),0,(VLOOKUP(A1958,vlookup_a!A:B,2,FALSE)))</f>
        <v>350000</v>
      </c>
      <c r="D1958" s="2">
        <f>VLOOKUP(A1958,vlookup_a!C:D,2,FALSE)</f>
        <v>0</v>
      </c>
      <c r="E1958" s="2">
        <f t="shared" si="90"/>
        <v>0</v>
      </c>
      <c r="F1958" t="str">
        <f t="shared" si="91"/>
        <v>aman</v>
      </c>
      <c r="G1958" t="str">
        <f t="shared" si="92"/>
        <v>update</v>
      </c>
    </row>
    <row r="1959" spans="1:7" hidden="1" x14ac:dyDescent="0.25">
      <c r="A1959" s="1" t="s">
        <v>1957</v>
      </c>
      <c r="B1959" s="2">
        <v>494571</v>
      </c>
      <c r="C1959" s="2">
        <f>IF(ISNA(VLOOKUP(A1959,vlookup_a!A:B,2,FALSE)),0,(VLOOKUP(A1959,vlookup_a!A:B,2,FALSE)))</f>
        <v>494571</v>
      </c>
      <c r="D1959" s="2">
        <f>VLOOKUP(A1959,vlookup_a!C:D,2,FALSE)</f>
        <v>0</v>
      </c>
      <c r="E1959" s="2">
        <f t="shared" si="90"/>
        <v>0</v>
      </c>
      <c r="F1959" t="str">
        <f t="shared" si="91"/>
        <v>aman</v>
      </c>
      <c r="G1959" t="str">
        <f t="shared" si="92"/>
        <v>update</v>
      </c>
    </row>
    <row r="1960" spans="1:7" hidden="1" x14ac:dyDescent="0.25">
      <c r="A1960" s="1" t="s">
        <v>1958</v>
      </c>
      <c r="B1960" s="2">
        <v>25000</v>
      </c>
      <c r="C1960" s="2">
        <f>IF(ISNA(VLOOKUP(A1960,vlookup_a!A:B,2,FALSE)),0,(VLOOKUP(A1960,vlookup_a!A:B,2,FALSE)))</f>
        <v>25000</v>
      </c>
      <c r="D1960" s="2">
        <f>VLOOKUP(A1960,vlookup_a!C:D,2,FALSE)</f>
        <v>0</v>
      </c>
      <c r="E1960" s="2">
        <f t="shared" si="90"/>
        <v>0</v>
      </c>
      <c r="F1960" t="str">
        <f t="shared" si="91"/>
        <v>aman</v>
      </c>
      <c r="G1960" t="str">
        <f t="shared" si="92"/>
        <v>update</v>
      </c>
    </row>
    <row r="1961" spans="1:7" hidden="1" x14ac:dyDescent="0.25">
      <c r="A1961" s="1" t="s">
        <v>1959</v>
      </c>
      <c r="B1961" s="2">
        <v>15000</v>
      </c>
      <c r="C1961" s="2">
        <f>IF(ISNA(VLOOKUP(A1961,vlookup_a!A:B,2,FALSE)),0,(VLOOKUP(A1961,vlookup_a!A:B,2,FALSE)))</f>
        <v>15000</v>
      </c>
      <c r="D1961" s="2">
        <f>VLOOKUP(A1961,vlookup_a!C:D,2,FALSE)</f>
        <v>0</v>
      </c>
      <c r="E1961" s="2">
        <f t="shared" si="90"/>
        <v>0</v>
      </c>
      <c r="F1961" t="str">
        <f t="shared" si="91"/>
        <v>aman</v>
      </c>
      <c r="G1961" t="str">
        <f t="shared" si="92"/>
        <v>update</v>
      </c>
    </row>
    <row r="1962" spans="1:7" hidden="1" x14ac:dyDescent="0.25">
      <c r="A1962" s="1" t="s">
        <v>1960</v>
      </c>
      <c r="B1962" s="2">
        <v>50833</v>
      </c>
      <c r="C1962" s="2">
        <f>IF(ISNA(VLOOKUP(A1962,vlookup_a!A:B,2,FALSE)),0,(VLOOKUP(A1962,vlookup_a!A:B,2,FALSE)))</f>
        <v>50833</v>
      </c>
      <c r="D1962" s="2">
        <f>VLOOKUP(A1962,vlookup_a!C:D,2,FALSE)</f>
        <v>0</v>
      </c>
      <c r="E1962" s="2">
        <f t="shared" si="90"/>
        <v>0</v>
      </c>
      <c r="F1962" t="str">
        <f t="shared" si="91"/>
        <v>aman</v>
      </c>
      <c r="G1962" t="str">
        <f t="shared" si="92"/>
        <v>update</v>
      </c>
    </row>
    <row r="1963" spans="1:7" hidden="1" x14ac:dyDescent="0.25">
      <c r="A1963" s="1" t="s">
        <v>1961</v>
      </c>
      <c r="B1963" s="2">
        <v>333017</v>
      </c>
      <c r="C1963" s="2">
        <f>IF(ISNA(VLOOKUP(A1963,vlookup_a!A:B,2,FALSE)),0,(VLOOKUP(A1963,vlookup_a!A:B,2,FALSE)))</f>
        <v>333017</v>
      </c>
      <c r="D1963" s="2">
        <f>VLOOKUP(A1963,vlookup_a!C:D,2,FALSE)</f>
        <v>0</v>
      </c>
      <c r="E1963" s="2">
        <f t="shared" si="90"/>
        <v>0</v>
      </c>
      <c r="F1963" t="str">
        <f t="shared" si="91"/>
        <v>aman</v>
      </c>
      <c r="G1963" t="str">
        <f t="shared" si="92"/>
        <v>update</v>
      </c>
    </row>
    <row r="1964" spans="1:7" hidden="1" x14ac:dyDescent="0.25">
      <c r="A1964" s="1" t="s">
        <v>1962</v>
      </c>
      <c r="B1964" s="2">
        <v>300000</v>
      </c>
      <c r="C1964" s="2">
        <f>IF(ISNA(VLOOKUP(A1964,vlookup_a!A:B,2,FALSE)),0,(VLOOKUP(A1964,vlookup_a!A:B,2,FALSE)))</f>
        <v>300000</v>
      </c>
      <c r="D1964" s="2">
        <f>VLOOKUP(A1964,vlookup_a!C:D,2,FALSE)</f>
        <v>0</v>
      </c>
      <c r="E1964" s="2">
        <f t="shared" si="90"/>
        <v>0</v>
      </c>
      <c r="F1964" t="str">
        <f t="shared" si="91"/>
        <v>aman</v>
      </c>
      <c r="G1964" t="str">
        <f t="shared" si="92"/>
        <v>update</v>
      </c>
    </row>
    <row r="1965" spans="1:7" hidden="1" x14ac:dyDescent="0.25">
      <c r="A1965" s="1" t="s">
        <v>1963</v>
      </c>
      <c r="B1965" s="2">
        <v>1678112</v>
      </c>
      <c r="C1965" s="2">
        <f>IF(ISNA(VLOOKUP(A1965,vlookup_a!A:B,2,FALSE)),0,(VLOOKUP(A1965,vlookup_a!A:B,2,FALSE)))</f>
        <v>1678112</v>
      </c>
      <c r="D1965" s="2">
        <f>VLOOKUP(A1965,vlookup_a!C:D,2,FALSE)</f>
        <v>0</v>
      </c>
      <c r="E1965" s="2">
        <f t="shared" si="90"/>
        <v>0</v>
      </c>
      <c r="F1965" t="str">
        <f t="shared" si="91"/>
        <v>aman</v>
      </c>
      <c r="G1965" t="str">
        <f t="shared" si="92"/>
        <v>update</v>
      </c>
    </row>
    <row r="1966" spans="1:7" hidden="1" x14ac:dyDescent="0.25">
      <c r="A1966" s="1" t="s">
        <v>1964</v>
      </c>
      <c r="B1966" s="2">
        <v>102351</v>
      </c>
      <c r="C1966" s="2">
        <f>IF(ISNA(VLOOKUP(A1966,vlookup_a!A:B,2,FALSE)),0,(VLOOKUP(A1966,vlookup_a!A:B,2,FALSE)))</f>
        <v>102351</v>
      </c>
      <c r="D1966" s="2">
        <f>VLOOKUP(A1966,vlookup_a!C:D,2,FALSE)</f>
        <v>0</v>
      </c>
      <c r="E1966" s="2">
        <f t="shared" si="90"/>
        <v>0</v>
      </c>
      <c r="F1966" t="str">
        <f t="shared" si="91"/>
        <v>aman</v>
      </c>
      <c r="G1966" t="str">
        <f t="shared" si="92"/>
        <v>update</v>
      </c>
    </row>
    <row r="1967" spans="1:7" hidden="1" x14ac:dyDescent="0.25">
      <c r="A1967" s="1" t="s">
        <v>1965</v>
      </c>
      <c r="B1967" s="2">
        <v>916894</v>
      </c>
      <c r="C1967" s="2">
        <f>IF(ISNA(VLOOKUP(A1967,vlookup_a!A:B,2,FALSE)),0,(VLOOKUP(A1967,vlookup_a!A:B,2,FALSE)))</f>
        <v>916894</v>
      </c>
      <c r="D1967" s="2">
        <f>VLOOKUP(A1967,vlookup_a!C:D,2,FALSE)</f>
        <v>0</v>
      </c>
      <c r="E1967" s="2">
        <f t="shared" si="90"/>
        <v>0</v>
      </c>
      <c r="F1967" t="str">
        <f t="shared" si="91"/>
        <v>aman</v>
      </c>
      <c r="G1967" t="str">
        <f t="shared" si="92"/>
        <v>update</v>
      </c>
    </row>
    <row r="1968" spans="1:7" hidden="1" x14ac:dyDescent="0.25">
      <c r="A1968" s="1" t="s">
        <v>1966</v>
      </c>
      <c r="B1968" s="2">
        <v>30607</v>
      </c>
      <c r="C1968" s="2">
        <f>IF(ISNA(VLOOKUP(A1968,vlookup_a!A:B,2,FALSE)),0,(VLOOKUP(A1968,vlookup_a!A:B,2,FALSE)))</f>
        <v>30607</v>
      </c>
      <c r="D1968" s="2">
        <f>VLOOKUP(A1968,vlookup_a!C:D,2,FALSE)</f>
        <v>0</v>
      </c>
      <c r="E1968" s="2">
        <f t="shared" si="90"/>
        <v>0</v>
      </c>
      <c r="F1968" t="str">
        <f t="shared" si="91"/>
        <v>aman</v>
      </c>
      <c r="G1968" t="str">
        <f t="shared" si="92"/>
        <v>update</v>
      </c>
    </row>
    <row r="1969" spans="1:7" hidden="1" x14ac:dyDescent="0.25">
      <c r="A1969" s="1" t="s">
        <v>1967</v>
      </c>
      <c r="B1969" s="2">
        <v>531826</v>
      </c>
      <c r="C1969" s="2">
        <f>IF(ISNA(VLOOKUP(A1969,vlookup_a!A:B,2,FALSE)),0,(VLOOKUP(A1969,vlookup_a!A:B,2,FALSE)))</f>
        <v>531826</v>
      </c>
      <c r="D1969" s="2">
        <f>VLOOKUP(A1969,vlookup_a!C:D,2,FALSE)</f>
        <v>0</v>
      </c>
      <c r="E1969" s="2">
        <f t="shared" si="90"/>
        <v>0</v>
      </c>
      <c r="F1969" t="str">
        <f t="shared" si="91"/>
        <v>aman</v>
      </c>
      <c r="G1969" t="str">
        <f t="shared" si="92"/>
        <v>update</v>
      </c>
    </row>
    <row r="1970" spans="1:7" hidden="1" x14ac:dyDescent="0.25">
      <c r="A1970" s="1" t="s">
        <v>1968</v>
      </c>
      <c r="B1970" s="2">
        <v>15000</v>
      </c>
      <c r="C1970" s="2">
        <f>IF(ISNA(VLOOKUP(A1970,vlookup_a!A:B,2,FALSE)),0,(VLOOKUP(A1970,vlookup_a!A:B,2,FALSE)))</f>
        <v>15000</v>
      </c>
      <c r="D1970" s="2">
        <f>VLOOKUP(A1970,vlookup_a!C:D,2,FALSE)</f>
        <v>0</v>
      </c>
      <c r="E1970" s="2">
        <f t="shared" si="90"/>
        <v>0</v>
      </c>
      <c r="F1970" t="str">
        <f t="shared" si="91"/>
        <v>aman</v>
      </c>
      <c r="G1970" t="str">
        <f t="shared" si="92"/>
        <v>update</v>
      </c>
    </row>
    <row r="1971" spans="1:7" hidden="1" x14ac:dyDescent="0.25">
      <c r="A1971" s="1" t="s">
        <v>1969</v>
      </c>
      <c r="B1971" s="2">
        <v>73594</v>
      </c>
      <c r="C1971" s="2">
        <f>IF(ISNA(VLOOKUP(A1971,vlookup_a!A:B,2,FALSE)),0,(VLOOKUP(A1971,vlookup_a!A:B,2,FALSE)))</f>
        <v>73594</v>
      </c>
      <c r="D1971" s="2">
        <f>VLOOKUP(A1971,vlookup_a!C:D,2,FALSE)</f>
        <v>0</v>
      </c>
      <c r="E1971" s="2">
        <f t="shared" si="90"/>
        <v>0</v>
      </c>
      <c r="F1971" t="str">
        <f t="shared" si="91"/>
        <v>aman</v>
      </c>
      <c r="G1971" t="str">
        <f t="shared" si="92"/>
        <v>update</v>
      </c>
    </row>
    <row r="1972" spans="1:7" hidden="1" x14ac:dyDescent="0.25">
      <c r="A1972" s="1" t="s">
        <v>1970</v>
      </c>
      <c r="B1972" s="2">
        <v>1241703</v>
      </c>
      <c r="C1972" s="2">
        <f>IF(ISNA(VLOOKUP(A1972,vlookup_a!A:B,2,FALSE)),0,(VLOOKUP(A1972,vlookup_a!A:B,2,FALSE)))</f>
        <v>1241703</v>
      </c>
      <c r="D1972" s="2">
        <f>VLOOKUP(A1972,vlookup_a!C:D,2,FALSE)</f>
        <v>0</v>
      </c>
      <c r="E1972" s="2">
        <f t="shared" si="90"/>
        <v>0</v>
      </c>
      <c r="F1972" t="str">
        <f t="shared" si="91"/>
        <v>aman</v>
      </c>
      <c r="G1972" t="str">
        <f t="shared" si="92"/>
        <v>update</v>
      </c>
    </row>
    <row r="1973" spans="1:7" hidden="1" x14ac:dyDescent="0.25">
      <c r="A1973" s="1" t="s">
        <v>1971</v>
      </c>
      <c r="B1973" s="2">
        <v>4084576</v>
      </c>
      <c r="C1973" s="2">
        <f>IF(ISNA(VLOOKUP(A1973,vlookup_a!A:B,2,FALSE)),0,(VLOOKUP(A1973,vlookup_a!A:B,2,FALSE)))</f>
        <v>4084576</v>
      </c>
      <c r="D1973" s="2">
        <f>VLOOKUP(A1973,vlookup_a!C:D,2,FALSE)</f>
        <v>0</v>
      </c>
      <c r="E1973" s="2">
        <f t="shared" si="90"/>
        <v>0</v>
      </c>
      <c r="F1973" t="str">
        <f t="shared" si="91"/>
        <v>aman</v>
      </c>
      <c r="G1973" t="str">
        <f t="shared" si="92"/>
        <v>update</v>
      </c>
    </row>
    <row r="1974" spans="1:7" hidden="1" x14ac:dyDescent="0.25">
      <c r="A1974" s="1" t="s">
        <v>1972</v>
      </c>
      <c r="B1974" s="2">
        <v>345271</v>
      </c>
      <c r="C1974" s="2">
        <f>IF(ISNA(VLOOKUP(A1974,vlookup_a!A:B,2,FALSE)),0,(VLOOKUP(A1974,vlookup_a!A:B,2,FALSE)))</f>
        <v>345271</v>
      </c>
      <c r="D1974" s="2">
        <f>VLOOKUP(A1974,vlookup_a!C:D,2,FALSE)</f>
        <v>0</v>
      </c>
      <c r="E1974" s="2">
        <f t="shared" si="90"/>
        <v>0</v>
      </c>
      <c r="F1974" t="str">
        <f t="shared" si="91"/>
        <v>aman</v>
      </c>
      <c r="G1974" t="str">
        <f t="shared" si="92"/>
        <v>update</v>
      </c>
    </row>
    <row r="1975" spans="1:7" hidden="1" x14ac:dyDescent="0.25">
      <c r="A1975" s="1" t="s">
        <v>1973</v>
      </c>
      <c r="B1975" s="2">
        <v>97979</v>
      </c>
      <c r="C1975" s="2">
        <f>IF(ISNA(VLOOKUP(A1975,vlookup_a!A:B,2,FALSE)),0,(VLOOKUP(A1975,vlookup_a!A:B,2,FALSE)))</f>
        <v>97979</v>
      </c>
      <c r="D1975" s="2">
        <f>VLOOKUP(A1975,vlookup_a!C:D,2,FALSE)</f>
        <v>0</v>
      </c>
      <c r="E1975" s="2">
        <f t="shared" si="90"/>
        <v>0</v>
      </c>
      <c r="F1975" t="str">
        <f t="shared" si="91"/>
        <v>aman</v>
      </c>
      <c r="G1975" t="str">
        <f t="shared" si="92"/>
        <v>update</v>
      </c>
    </row>
    <row r="1976" spans="1:7" hidden="1" x14ac:dyDescent="0.25">
      <c r="A1976" s="1" t="s">
        <v>1974</v>
      </c>
      <c r="B1976" s="2">
        <v>591726</v>
      </c>
      <c r="C1976" s="2">
        <f>IF(ISNA(VLOOKUP(A1976,vlookup_a!A:B,2,FALSE)),0,(VLOOKUP(A1976,vlookup_a!A:B,2,FALSE)))</f>
        <v>591726</v>
      </c>
      <c r="D1976" s="2">
        <f>VLOOKUP(A1976,vlookup_a!C:D,2,FALSE)</f>
        <v>0</v>
      </c>
      <c r="E1976" s="2">
        <f t="shared" si="90"/>
        <v>0</v>
      </c>
      <c r="F1976" t="str">
        <f t="shared" si="91"/>
        <v>aman</v>
      </c>
      <c r="G1976" t="str">
        <f t="shared" si="92"/>
        <v>update</v>
      </c>
    </row>
    <row r="1977" spans="1:7" hidden="1" x14ac:dyDescent="0.25">
      <c r="A1977" s="1" t="s">
        <v>1975</v>
      </c>
      <c r="B1977" s="2">
        <v>172983</v>
      </c>
      <c r="C1977" s="2">
        <f>IF(ISNA(VLOOKUP(A1977,vlookup_a!A:B,2,FALSE)),0,(VLOOKUP(A1977,vlookup_a!A:B,2,FALSE)))</f>
        <v>172983</v>
      </c>
      <c r="D1977" s="2">
        <f>VLOOKUP(A1977,vlookup_a!C:D,2,FALSE)</f>
        <v>0</v>
      </c>
      <c r="E1977" s="2">
        <f t="shared" si="90"/>
        <v>0</v>
      </c>
      <c r="F1977" t="str">
        <f t="shared" si="91"/>
        <v>aman</v>
      </c>
      <c r="G1977" t="str">
        <f t="shared" si="92"/>
        <v>update</v>
      </c>
    </row>
    <row r="1978" spans="1:7" hidden="1" x14ac:dyDescent="0.25">
      <c r="A1978" s="1" t="s">
        <v>1976</v>
      </c>
      <c r="B1978" s="2">
        <v>23214</v>
      </c>
      <c r="C1978" s="2">
        <f>IF(ISNA(VLOOKUP(A1978,vlookup_a!A:B,2,FALSE)),0,(VLOOKUP(A1978,vlookup_a!A:B,2,FALSE)))</f>
        <v>23214</v>
      </c>
      <c r="D1978" s="2">
        <f>VLOOKUP(A1978,vlookup_a!C:D,2,FALSE)</f>
        <v>0</v>
      </c>
      <c r="E1978" s="2">
        <f t="shared" si="90"/>
        <v>0</v>
      </c>
      <c r="F1978" t="str">
        <f t="shared" si="91"/>
        <v>aman</v>
      </c>
      <c r="G1978" t="str">
        <f t="shared" si="92"/>
        <v>update</v>
      </c>
    </row>
    <row r="1979" spans="1:7" hidden="1" x14ac:dyDescent="0.25">
      <c r="A1979" s="1" t="s">
        <v>1977</v>
      </c>
      <c r="B1979" s="2">
        <v>340927</v>
      </c>
      <c r="C1979" s="2">
        <f>IF(ISNA(VLOOKUP(A1979,vlookup_a!A:B,2,FALSE)),0,(VLOOKUP(A1979,vlookup_a!A:B,2,FALSE)))</f>
        <v>340927</v>
      </c>
      <c r="D1979" s="2">
        <f>VLOOKUP(A1979,vlookup_a!C:D,2,FALSE)</f>
        <v>0</v>
      </c>
      <c r="E1979" s="2">
        <f t="shared" si="90"/>
        <v>0</v>
      </c>
      <c r="F1979" t="str">
        <f t="shared" si="91"/>
        <v>aman</v>
      </c>
      <c r="G1979" t="str">
        <f t="shared" si="92"/>
        <v>update</v>
      </c>
    </row>
    <row r="1980" spans="1:7" hidden="1" x14ac:dyDescent="0.25">
      <c r="A1980" s="1" t="s">
        <v>1978</v>
      </c>
      <c r="B1980" s="2">
        <v>674493</v>
      </c>
      <c r="C1980" s="2">
        <f>IF(ISNA(VLOOKUP(A1980,vlookup_a!A:B,2,FALSE)),0,(VLOOKUP(A1980,vlookup_a!A:B,2,FALSE)))</f>
        <v>674493</v>
      </c>
      <c r="D1980" s="2">
        <f>VLOOKUP(A1980,vlookup_a!C:D,2,FALSE)</f>
        <v>0</v>
      </c>
      <c r="E1980" s="2">
        <f t="shared" si="90"/>
        <v>0</v>
      </c>
      <c r="F1980" t="str">
        <f t="shared" si="91"/>
        <v>aman</v>
      </c>
      <c r="G1980" t="str">
        <f t="shared" si="92"/>
        <v>update</v>
      </c>
    </row>
    <row r="1981" spans="1:7" hidden="1" x14ac:dyDescent="0.25">
      <c r="A1981" s="1" t="s">
        <v>1979</v>
      </c>
      <c r="B1981" s="2">
        <v>596107</v>
      </c>
      <c r="C1981" s="2">
        <f>IF(ISNA(VLOOKUP(A1981,vlookup_a!A:B,2,FALSE)),0,(VLOOKUP(A1981,vlookup_a!A:B,2,FALSE)))</f>
        <v>596107</v>
      </c>
      <c r="D1981" s="2">
        <f>VLOOKUP(A1981,vlookup_a!C:D,2,FALSE)</f>
        <v>0</v>
      </c>
      <c r="E1981" s="2">
        <f t="shared" si="90"/>
        <v>0</v>
      </c>
      <c r="F1981" t="str">
        <f t="shared" si="91"/>
        <v>aman</v>
      </c>
      <c r="G1981" t="str">
        <f t="shared" si="92"/>
        <v>update</v>
      </c>
    </row>
    <row r="1982" spans="1:7" hidden="1" x14ac:dyDescent="0.25">
      <c r="A1982" s="1" t="s">
        <v>1980</v>
      </c>
      <c r="B1982" s="2">
        <v>545386</v>
      </c>
      <c r="C1982" s="2">
        <f>IF(ISNA(VLOOKUP(A1982,vlookup_a!A:B,2,FALSE)),0,(VLOOKUP(A1982,vlookup_a!A:B,2,FALSE)))</f>
        <v>545386</v>
      </c>
      <c r="D1982" s="2">
        <f>VLOOKUP(A1982,vlookup_a!C:D,2,FALSE)</f>
        <v>0</v>
      </c>
      <c r="E1982" s="2">
        <f t="shared" si="90"/>
        <v>0</v>
      </c>
      <c r="F1982" t="str">
        <f t="shared" si="91"/>
        <v>aman</v>
      </c>
      <c r="G1982" t="str">
        <f t="shared" si="92"/>
        <v>update</v>
      </c>
    </row>
    <row r="1983" spans="1:7" hidden="1" x14ac:dyDescent="0.25">
      <c r="A1983" s="1" t="s">
        <v>1981</v>
      </c>
      <c r="B1983" s="2">
        <v>217270</v>
      </c>
      <c r="C1983" s="2">
        <f>IF(ISNA(VLOOKUP(A1983,vlookup_a!A:B,2,FALSE)),0,(VLOOKUP(A1983,vlookup_a!A:B,2,FALSE)))</f>
        <v>217270</v>
      </c>
      <c r="D1983" s="2">
        <f>VLOOKUP(A1983,vlookup_a!C:D,2,FALSE)</f>
        <v>0</v>
      </c>
      <c r="E1983" s="2">
        <f t="shared" si="90"/>
        <v>0</v>
      </c>
      <c r="F1983" t="str">
        <f t="shared" si="91"/>
        <v>aman</v>
      </c>
      <c r="G1983" t="str">
        <f t="shared" si="92"/>
        <v>update</v>
      </c>
    </row>
    <row r="1984" spans="1:7" hidden="1" x14ac:dyDescent="0.25">
      <c r="A1984" s="1" t="s">
        <v>1982</v>
      </c>
      <c r="B1984" s="2">
        <v>2993099</v>
      </c>
      <c r="C1984" s="2">
        <f>IF(ISNA(VLOOKUP(A1984,vlookup_a!A:B,2,FALSE)),0,(VLOOKUP(A1984,vlookup_a!A:B,2,FALSE)))</f>
        <v>2993099</v>
      </c>
      <c r="D1984" s="2">
        <f>VLOOKUP(A1984,vlookup_a!C:D,2,FALSE)</f>
        <v>1</v>
      </c>
      <c r="E1984" s="2">
        <f t="shared" si="90"/>
        <v>0</v>
      </c>
      <c r="F1984" t="str">
        <f t="shared" si="91"/>
        <v>aman</v>
      </c>
      <c r="G1984" t="str">
        <f t="shared" si="92"/>
        <v>update</v>
      </c>
    </row>
    <row r="1985" spans="1:7" hidden="1" x14ac:dyDescent="0.25">
      <c r="A1985" s="1" t="s">
        <v>1983</v>
      </c>
      <c r="B1985" s="2">
        <v>1000000</v>
      </c>
      <c r="C1985" s="2">
        <f>IF(ISNA(VLOOKUP(A1985,vlookup_a!A:B,2,FALSE)),0,(VLOOKUP(A1985,vlookup_a!A:B,2,FALSE)))</f>
        <v>1000000</v>
      </c>
      <c r="D1985" s="2">
        <f>VLOOKUP(A1985,vlookup_a!C:D,2,FALSE)</f>
        <v>0</v>
      </c>
      <c r="E1985" s="2">
        <f t="shared" si="90"/>
        <v>0</v>
      </c>
      <c r="F1985" t="str">
        <f t="shared" si="91"/>
        <v>aman</v>
      </c>
      <c r="G1985" t="str">
        <f t="shared" si="92"/>
        <v>update</v>
      </c>
    </row>
    <row r="1986" spans="1:7" hidden="1" x14ac:dyDescent="0.25">
      <c r="A1986" s="1" t="s">
        <v>1984</v>
      </c>
      <c r="B1986" s="2">
        <v>300000</v>
      </c>
      <c r="C1986" s="2">
        <f>IF(ISNA(VLOOKUP(A1986,vlookup_a!A:B,2,FALSE)),0,(VLOOKUP(A1986,vlookup_a!A:B,2,FALSE)))</f>
        <v>300000</v>
      </c>
      <c r="D1986" s="2">
        <f>VLOOKUP(A1986,vlookup_a!C:D,2,FALSE)</f>
        <v>0</v>
      </c>
      <c r="E1986" s="2">
        <f t="shared" si="90"/>
        <v>0</v>
      </c>
      <c r="F1986" t="str">
        <f t="shared" si="91"/>
        <v>aman</v>
      </c>
      <c r="G1986" t="str">
        <f t="shared" si="92"/>
        <v>update</v>
      </c>
    </row>
    <row r="1987" spans="1:7" hidden="1" x14ac:dyDescent="0.25">
      <c r="A1987" s="1" t="s">
        <v>1985</v>
      </c>
      <c r="B1987" s="2">
        <v>234944</v>
      </c>
      <c r="C1987" s="2">
        <f>IF(ISNA(VLOOKUP(A1987,vlookup_a!A:B,2,FALSE)),0,(VLOOKUP(A1987,vlookup_a!A:B,2,FALSE)))</f>
        <v>234944</v>
      </c>
      <c r="D1987" s="2">
        <f>VLOOKUP(A1987,vlookup_a!C:D,2,FALSE)</f>
        <v>0</v>
      </c>
      <c r="E1987" s="2">
        <f t="shared" ref="E1987:E2050" si="93">B1987-C1987</f>
        <v>0</v>
      </c>
      <c r="F1987" t="str">
        <f t="shared" ref="F1987:F2050" si="94">IF(B1987=C1987,"aman",IF(B1987&lt;C1987,"aman","cek"))</f>
        <v>aman</v>
      </c>
      <c r="G1987" t="str">
        <f t="shared" ref="G1987:G2050" si="95">IF(D1987=B1987,"no update","update")</f>
        <v>update</v>
      </c>
    </row>
    <row r="1988" spans="1:7" hidden="1" x14ac:dyDescent="0.25">
      <c r="A1988" s="1" t="s">
        <v>1986</v>
      </c>
      <c r="B1988" s="2">
        <v>49397</v>
      </c>
      <c r="C1988" s="2">
        <f>IF(ISNA(VLOOKUP(A1988,vlookup_a!A:B,2,FALSE)),0,(VLOOKUP(A1988,vlookup_a!A:B,2,FALSE)))</f>
        <v>49397</v>
      </c>
      <c r="D1988" s="2">
        <f>VLOOKUP(A1988,vlookup_a!C:D,2,FALSE)</f>
        <v>0</v>
      </c>
      <c r="E1988" s="2">
        <f t="shared" si="93"/>
        <v>0</v>
      </c>
      <c r="F1988" t="str">
        <f t="shared" si="94"/>
        <v>aman</v>
      </c>
      <c r="G1988" t="str">
        <f t="shared" si="95"/>
        <v>update</v>
      </c>
    </row>
    <row r="1989" spans="1:7" hidden="1" x14ac:dyDescent="0.25">
      <c r="A1989" s="1" t="s">
        <v>1987</v>
      </c>
      <c r="B1989" s="2">
        <v>1077628</v>
      </c>
      <c r="C1989" s="2">
        <f>IF(ISNA(VLOOKUP(A1989,vlookup_a!A:B,2,FALSE)),0,(VLOOKUP(A1989,vlookup_a!A:B,2,FALSE)))</f>
        <v>1077628</v>
      </c>
      <c r="D1989" s="2">
        <f>VLOOKUP(A1989,vlookup_a!C:D,2,FALSE)</f>
        <v>0</v>
      </c>
      <c r="E1989" s="2">
        <f t="shared" si="93"/>
        <v>0</v>
      </c>
      <c r="F1989" t="str">
        <f t="shared" si="94"/>
        <v>aman</v>
      </c>
      <c r="G1989" t="str">
        <f t="shared" si="95"/>
        <v>update</v>
      </c>
    </row>
    <row r="1990" spans="1:7" hidden="1" x14ac:dyDescent="0.25">
      <c r="A1990" s="1" t="s">
        <v>1988</v>
      </c>
      <c r="B1990" s="2">
        <v>445411</v>
      </c>
      <c r="C1990" s="2">
        <f>IF(ISNA(VLOOKUP(A1990,vlookup_a!A:B,2,FALSE)),0,(VLOOKUP(A1990,vlookup_a!A:B,2,FALSE)))</f>
        <v>445411</v>
      </c>
      <c r="D1990" s="2">
        <f>VLOOKUP(A1990,vlookup_a!C:D,2,FALSE)</f>
        <v>0</v>
      </c>
      <c r="E1990" s="2">
        <f t="shared" si="93"/>
        <v>0</v>
      </c>
      <c r="F1990" t="str">
        <f t="shared" si="94"/>
        <v>aman</v>
      </c>
      <c r="G1990" t="str">
        <f t="shared" si="95"/>
        <v>update</v>
      </c>
    </row>
    <row r="1991" spans="1:7" hidden="1" x14ac:dyDescent="0.25">
      <c r="A1991" s="1" t="s">
        <v>1989</v>
      </c>
      <c r="B1991" s="2">
        <v>22390</v>
      </c>
      <c r="C1991" s="2">
        <f>IF(ISNA(VLOOKUP(A1991,vlookup_a!A:B,2,FALSE)),0,(VLOOKUP(A1991,vlookup_a!A:B,2,FALSE)))</f>
        <v>22390</v>
      </c>
      <c r="D1991" s="2">
        <f>VLOOKUP(A1991,vlookup_a!C:D,2,FALSE)</f>
        <v>0</v>
      </c>
      <c r="E1991" s="2">
        <f t="shared" si="93"/>
        <v>0</v>
      </c>
      <c r="F1991" t="str">
        <f t="shared" si="94"/>
        <v>aman</v>
      </c>
      <c r="G1991" t="str">
        <f t="shared" si="95"/>
        <v>update</v>
      </c>
    </row>
    <row r="1992" spans="1:7" hidden="1" x14ac:dyDescent="0.25">
      <c r="A1992" s="1" t="s">
        <v>1990</v>
      </c>
      <c r="B1992" s="2">
        <v>91744</v>
      </c>
      <c r="C1992" s="2">
        <f>IF(ISNA(VLOOKUP(A1992,vlookup_a!A:B,2,FALSE)),0,(VLOOKUP(A1992,vlookup_a!A:B,2,FALSE)))</f>
        <v>91744</v>
      </c>
      <c r="D1992" s="2">
        <f>VLOOKUP(A1992,vlookup_a!C:D,2,FALSE)</f>
        <v>0</v>
      </c>
      <c r="E1992" s="2">
        <f t="shared" si="93"/>
        <v>0</v>
      </c>
      <c r="F1992" t="str">
        <f t="shared" si="94"/>
        <v>aman</v>
      </c>
      <c r="G1992" t="str">
        <f t="shared" si="95"/>
        <v>update</v>
      </c>
    </row>
    <row r="1993" spans="1:7" hidden="1" x14ac:dyDescent="0.25">
      <c r="A1993" s="1" t="s">
        <v>1991</v>
      </c>
      <c r="B1993" s="2">
        <v>1200000</v>
      </c>
      <c r="C1993" s="2">
        <f>IF(ISNA(VLOOKUP(A1993,vlookup_a!A:B,2,FALSE)),0,(VLOOKUP(A1993,vlookup_a!A:B,2,FALSE)))</f>
        <v>1200000</v>
      </c>
      <c r="D1993" s="2">
        <f>VLOOKUP(A1993,vlookup_a!C:D,2,FALSE)</f>
        <v>0</v>
      </c>
      <c r="E1993" s="2">
        <f t="shared" si="93"/>
        <v>0</v>
      </c>
      <c r="F1993" t="str">
        <f t="shared" si="94"/>
        <v>aman</v>
      </c>
      <c r="G1993" t="str">
        <f t="shared" si="95"/>
        <v>update</v>
      </c>
    </row>
    <row r="1994" spans="1:7" hidden="1" x14ac:dyDescent="0.25">
      <c r="A1994" s="1" t="s">
        <v>1992</v>
      </c>
      <c r="B1994" s="2">
        <v>23360</v>
      </c>
      <c r="C1994" s="2">
        <f>IF(ISNA(VLOOKUP(A1994,vlookup_a!A:B,2,FALSE)),0,(VLOOKUP(A1994,vlookup_a!A:B,2,FALSE)))</f>
        <v>23360</v>
      </c>
      <c r="D1994" s="2">
        <f>VLOOKUP(A1994,vlookup_a!C:D,2,FALSE)</f>
        <v>0</v>
      </c>
      <c r="E1994" s="2">
        <f t="shared" si="93"/>
        <v>0</v>
      </c>
      <c r="F1994" t="str">
        <f t="shared" si="94"/>
        <v>aman</v>
      </c>
      <c r="G1994" t="str">
        <f t="shared" si="95"/>
        <v>update</v>
      </c>
    </row>
    <row r="1995" spans="1:7" hidden="1" x14ac:dyDescent="0.25">
      <c r="A1995" s="1" t="s">
        <v>1993</v>
      </c>
      <c r="B1995" s="2">
        <v>472878</v>
      </c>
      <c r="C1995" s="2">
        <f>IF(ISNA(VLOOKUP(A1995,vlookup_a!A:B,2,FALSE)),0,(VLOOKUP(A1995,vlookup_a!A:B,2,FALSE)))</f>
        <v>472878</v>
      </c>
      <c r="D1995" s="2">
        <f>VLOOKUP(A1995,vlookup_a!C:D,2,FALSE)</f>
        <v>0</v>
      </c>
      <c r="E1995" s="2">
        <f t="shared" si="93"/>
        <v>0</v>
      </c>
      <c r="F1995" t="str">
        <f t="shared" si="94"/>
        <v>aman</v>
      </c>
      <c r="G1995" t="str">
        <f t="shared" si="95"/>
        <v>update</v>
      </c>
    </row>
    <row r="1996" spans="1:7" hidden="1" x14ac:dyDescent="0.25">
      <c r="A1996" s="1" t="s">
        <v>1994</v>
      </c>
      <c r="B1996" s="2">
        <v>463927</v>
      </c>
      <c r="C1996" s="2">
        <f>IF(ISNA(VLOOKUP(A1996,vlookup_a!A:B,2,FALSE)),0,(VLOOKUP(A1996,vlookup_a!A:B,2,FALSE)))</f>
        <v>463927</v>
      </c>
      <c r="D1996" s="2">
        <f>VLOOKUP(A1996,vlookup_a!C:D,2,FALSE)</f>
        <v>0</v>
      </c>
      <c r="E1996" s="2">
        <f t="shared" si="93"/>
        <v>0</v>
      </c>
      <c r="F1996" t="str">
        <f t="shared" si="94"/>
        <v>aman</v>
      </c>
      <c r="G1996" t="str">
        <f t="shared" si="95"/>
        <v>update</v>
      </c>
    </row>
    <row r="1997" spans="1:7" hidden="1" x14ac:dyDescent="0.25">
      <c r="A1997" s="1" t="s">
        <v>1995</v>
      </c>
      <c r="B1997" s="2">
        <v>1517717</v>
      </c>
      <c r="C1997" s="2">
        <f>IF(ISNA(VLOOKUP(A1997,vlookup_a!A:B,2,FALSE)),0,(VLOOKUP(A1997,vlookup_a!A:B,2,FALSE)))</f>
        <v>1517717</v>
      </c>
      <c r="D1997" s="2">
        <f>VLOOKUP(A1997,vlookup_a!C:D,2,FALSE)</f>
        <v>0</v>
      </c>
      <c r="E1997" s="2">
        <f t="shared" si="93"/>
        <v>0</v>
      </c>
      <c r="F1997" t="str">
        <f t="shared" si="94"/>
        <v>aman</v>
      </c>
      <c r="G1997" t="str">
        <f t="shared" si="95"/>
        <v>update</v>
      </c>
    </row>
    <row r="1998" spans="1:7" hidden="1" x14ac:dyDescent="0.25">
      <c r="A1998" s="1" t="s">
        <v>1996</v>
      </c>
      <c r="B1998" s="2">
        <v>850801</v>
      </c>
      <c r="C1998" s="2">
        <f>IF(ISNA(VLOOKUP(A1998,vlookup_a!A:B,2,FALSE)),0,(VLOOKUP(A1998,vlookup_a!A:B,2,FALSE)))</f>
        <v>850801</v>
      </c>
      <c r="D1998" s="2">
        <f>VLOOKUP(A1998,vlookup_a!C:D,2,FALSE)</f>
        <v>0</v>
      </c>
      <c r="E1998" s="2">
        <f t="shared" si="93"/>
        <v>0</v>
      </c>
      <c r="F1998" t="str">
        <f t="shared" si="94"/>
        <v>aman</v>
      </c>
      <c r="G1998" t="str">
        <f t="shared" si="95"/>
        <v>update</v>
      </c>
    </row>
    <row r="1999" spans="1:7" hidden="1" x14ac:dyDescent="0.25">
      <c r="A1999" s="1" t="s">
        <v>1997</v>
      </c>
      <c r="B1999" s="2">
        <v>612562</v>
      </c>
      <c r="C1999" s="2">
        <f>IF(ISNA(VLOOKUP(A1999,vlookup_a!A:B,2,FALSE)),0,(VLOOKUP(A1999,vlookup_a!A:B,2,FALSE)))</f>
        <v>612562</v>
      </c>
      <c r="D1999" s="2">
        <f>VLOOKUP(A1999,vlookup_a!C:D,2,FALSE)</f>
        <v>0</v>
      </c>
      <c r="E1999" s="2">
        <f t="shared" si="93"/>
        <v>0</v>
      </c>
      <c r="F1999" t="str">
        <f t="shared" si="94"/>
        <v>aman</v>
      </c>
      <c r="G1999" t="str">
        <f t="shared" si="95"/>
        <v>update</v>
      </c>
    </row>
    <row r="2000" spans="1:7" hidden="1" x14ac:dyDescent="0.25">
      <c r="A2000" s="1" t="s">
        <v>1998</v>
      </c>
      <c r="B2000" s="2">
        <v>738967</v>
      </c>
      <c r="C2000" s="2">
        <f>IF(ISNA(VLOOKUP(A2000,vlookup_a!A:B,2,FALSE)),0,(VLOOKUP(A2000,vlookup_a!A:B,2,FALSE)))</f>
        <v>738967</v>
      </c>
      <c r="D2000" s="2">
        <f>VLOOKUP(A2000,vlookup_a!C:D,2,FALSE)</f>
        <v>0</v>
      </c>
      <c r="E2000" s="2">
        <f t="shared" si="93"/>
        <v>0</v>
      </c>
      <c r="F2000" t="str">
        <f t="shared" si="94"/>
        <v>aman</v>
      </c>
      <c r="G2000" t="str">
        <f t="shared" si="95"/>
        <v>update</v>
      </c>
    </row>
    <row r="2001" spans="1:7" hidden="1" x14ac:dyDescent="0.25">
      <c r="A2001" s="1" t="s">
        <v>1999</v>
      </c>
      <c r="B2001" s="2">
        <v>252669</v>
      </c>
      <c r="C2001" s="2">
        <f>IF(ISNA(VLOOKUP(A2001,vlookup_a!A:B,2,FALSE)),0,(VLOOKUP(A2001,vlookup_a!A:B,2,FALSE)))</f>
        <v>252669</v>
      </c>
      <c r="D2001" s="2">
        <f>VLOOKUP(A2001,vlookup_a!C:D,2,FALSE)</f>
        <v>0</v>
      </c>
      <c r="E2001" s="2">
        <f t="shared" si="93"/>
        <v>0</v>
      </c>
      <c r="F2001" t="str">
        <f t="shared" si="94"/>
        <v>aman</v>
      </c>
      <c r="G2001" t="str">
        <f t="shared" si="95"/>
        <v>update</v>
      </c>
    </row>
    <row r="2002" spans="1:7" hidden="1" x14ac:dyDescent="0.25">
      <c r="A2002" s="1" t="s">
        <v>2000</v>
      </c>
      <c r="B2002" s="2">
        <v>25000</v>
      </c>
      <c r="C2002" s="2">
        <f>IF(ISNA(VLOOKUP(A2002,vlookup_a!A:B,2,FALSE)),0,(VLOOKUP(A2002,vlookup_a!A:B,2,FALSE)))</f>
        <v>25000</v>
      </c>
      <c r="D2002" s="2">
        <f>VLOOKUP(A2002,vlookup_a!C:D,2,FALSE)</f>
        <v>0</v>
      </c>
      <c r="E2002" s="2">
        <f t="shared" si="93"/>
        <v>0</v>
      </c>
      <c r="F2002" t="str">
        <f t="shared" si="94"/>
        <v>aman</v>
      </c>
      <c r="G2002" t="str">
        <f t="shared" si="95"/>
        <v>update</v>
      </c>
    </row>
    <row r="2003" spans="1:7" hidden="1" x14ac:dyDescent="0.25">
      <c r="A2003" s="1" t="s">
        <v>2001</v>
      </c>
      <c r="B2003" s="2">
        <v>296979</v>
      </c>
      <c r="C2003" s="2">
        <f>IF(ISNA(VLOOKUP(A2003,vlookup_a!A:B,2,FALSE)),0,(VLOOKUP(A2003,vlookup_a!A:B,2,FALSE)))</f>
        <v>296979</v>
      </c>
      <c r="D2003" s="2">
        <f>VLOOKUP(A2003,vlookup_a!C:D,2,FALSE)</f>
        <v>0</v>
      </c>
      <c r="E2003" s="2">
        <f t="shared" si="93"/>
        <v>0</v>
      </c>
      <c r="F2003" t="str">
        <f t="shared" si="94"/>
        <v>aman</v>
      </c>
      <c r="G2003" t="str">
        <f t="shared" si="95"/>
        <v>update</v>
      </c>
    </row>
    <row r="2004" spans="1:7" hidden="1" x14ac:dyDescent="0.25">
      <c r="A2004" s="1" t="s">
        <v>2002</v>
      </c>
      <c r="B2004" s="2">
        <v>15000</v>
      </c>
      <c r="C2004" s="2">
        <f>IF(ISNA(VLOOKUP(A2004,vlookup_a!A:B,2,FALSE)),0,(VLOOKUP(A2004,vlookup_a!A:B,2,FALSE)))</f>
        <v>15000</v>
      </c>
      <c r="D2004" s="2">
        <f>VLOOKUP(A2004,vlookup_a!C:D,2,FALSE)</f>
        <v>0</v>
      </c>
      <c r="E2004" s="2">
        <f t="shared" si="93"/>
        <v>0</v>
      </c>
      <c r="F2004" t="str">
        <f t="shared" si="94"/>
        <v>aman</v>
      </c>
      <c r="G2004" t="str">
        <f t="shared" si="95"/>
        <v>update</v>
      </c>
    </row>
    <row r="2005" spans="1:7" hidden="1" x14ac:dyDescent="0.25">
      <c r="A2005" s="1" t="s">
        <v>2003</v>
      </c>
      <c r="B2005" s="2">
        <v>450959</v>
      </c>
      <c r="C2005" s="2">
        <f>IF(ISNA(VLOOKUP(A2005,vlookup_a!A:B,2,FALSE)),0,(VLOOKUP(A2005,vlookup_a!A:B,2,FALSE)))</f>
        <v>450959</v>
      </c>
      <c r="D2005" s="2">
        <f>VLOOKUP(A2005,vlookup_a!C:D,2,FALSE)</f>
        <v>0</v>
      </c>
      <c r="E2005" s="2">
        <f t="shared" si="93"/>
        <v>0</v>
      </c>
      <c r="F2005" t="str">
        <f t="shared" si="94"/>
        <v>aman</v>
      </c>
      <c r="G2005" t="str">
        <f t="shared" si="95"/>
        <v>update</v>
      </c>
    </row>
    <row r="2006" spans="1:7" hidden="1" x14ac:dyDescent="0.25">
      <c r="A2006" s="1" t="s">
        <v>2004</v>
      </c>
      <c r="B2006" s="2">
        <v>180909</v>
      </c>
      <c r="C2006" s="2">
        <f>IF(ISNA(VLOOKUP(A2006,vlookup_a!A:B,2,FALSE)),0,(VLOOKUP(A2006,vlookup_a!A:B,2,FALSE)))</f>
        <v>180909</v>
      </c>
      <c r="D2006" s="2">
        <f>VLOOKUP(A2006,vlookup_a!C:D,2,FALSE)</f>
        <v>0</v>
      </c>
      <c r="E2006" s="2">
        <f t="shared" si="93"/>
        <v>0</v>
      </c>
      <c r="F2006" t="str">
        <f t="shared" si="94"/>
        <v>aman</v>
      </c>
      <c r="G2006" t="str">
        <f t="shared" si="95"/>
        <v>update</v>
      </c>
    </row>
    <row r="2007" spans="1:7" hidden="1" x14ac:dyDescent="0.25">
      <c r="A2007" s="1" t="s">
        <v>2005</v>
      </c>
      <c r="B2007" s="2">
        <v>20000</v>
      </c>
      <c r="C2007" s="2">
        <f>IF(ISNA(VLOOKUP(A2007,vlookup_a!A:B,2,FALSE)),0,(VLOOKUP(A2007,vlookup_a!A:B,2,FALSE)))</f>
        <v>20000</v>
      </c>
      <c r="D2007" s="2">
        <f>VLOOKUP(A2007,vlookup_a!C:D,2,FALSE)</f>
        <v>0</v>
      </c>
      <c r="E2007" s="2">
        <f t="shared" si="93"/>
        <v>0</v>
      </c>
      <c r="F2007" t="str">
        <f t="shared" si="94"/>
        <v>aman</v>
      </c>
      <c r="G2007" t="str">
        <f t="shared" si="95"/>
        <v>update</v>
      </c>
    </row>
    <row r="2008" spans="1:7" hidden="1" x14ac:dyDescent="0.25">
      <c r="A2008" s="1" t="s">
        <v>2006</v>
      </c>
      <c r="B2008" s="2">
        <v>800000</v>
      </c>
      <c r="C2008" s="2">
        <f>IF(ISNA(VLOOKUP(A2008,vlookup_a!A:B,2,FALSE)),0,(VLOOKUP(A2008,vlookup_a!A:B,2,FALSE)))</f>
        <v>800000</v>
      </c>
      <c r="D2008" s="2">
        <f>VLOOKUP(A2008,vlookup_a!C:D,2,FALSE)</f>
        <v>0</v>
      </c>
      <c r="E2008" s="2">
        <f t="shared" si="93"/>
        <v>0</v>
      </c>
      <c r="F2008" t="str">
        <f t="shared" si="94"/>
        <v>aman</v>
      </c>
      <c r="G2008" t="str">
        <f t="shared" si="95"/>
        <v>update</v>
      </c>
    </row>
    <row r="2009" spans="1:7" hidden="1" x14ac:dyDescent="0.25">
      <c r="A2009" s="1" t="s">
        <v>2007</v>
      </c>
      <c r="B2009" s="2">
        <v>15000</v>
      </c>
      <c r="C2009" s="2">
        <f>IF(ISNA(VLOOKUP(A2009,vlookup_a!A:B,2,FALSE)),0,(VLOOKUP(A2009,vlookup_a!A:B,2,FALSE)))</f>
        <v>15000</v>
      </c>
      <c r="D2009" s="2">
        <f>VLOOKUP(A2009,vlookup_a!C:D,2,FALSE)</f>
        <v>0</v>
      </c>
      <c r="E2009" s="2">
        <f t="shared" si="93"/>
        <v>0</v>
      </c>
      <c r="F2009" t="str">
        <f t="shared" si="94"/>
        <v>aman</v>
      </c>
      <c r="G2009" t="str">
        <f t="shared" si="95"/>
        <v>update</v>
      </c>
    </row>
    <row r="2010" spans="1:7" hidden="1" x14ac:dyDescent="0.25">
      <c r="A2010" s="1" t="s">
        <v>2008</v>
      </c>
      <c r="B2010" s="2">
        <v>662664</v>
      </c>
      <c r="C2010" s="2">
        <f>IF(ISNA(VLOOKUP(A2010,vlookup_a!A:B,2,FALSE)),0,(VLOOKUP(A2010,vlookup_a!A:B,2,FALSE)))</f>
        <v>662664</v>
      </c>
      <c r="D2010" s="2">
        <f>VLOOKUP(A2010,vlookup_a!C:D,2,FALSE)</f>
        <v>0</v>
      </c>
      <c r="E2010" s="2">
        <f t="shared" si="93"/>
        <v>0</v>
      </c>
      <c r="F2010" t="str">
        <f t="shared" si="94"/>
        <v>aman</v>
      </c>
      <c r="G2010" t="str">
        <f t="shared" si="95"/>
        <v>update</v>
      </c>
    </row>
    <row r="2011" spans="1:7" hidden="1" x14ac:dyDescent="0.25">
      <c r="A2011" s="1" t="s">
        <v>2009</v>
      </c>
      <c r="B2011" s="2">
        <v>635000</v>
      </c>
      <c r="C2011" s="2">
        <f>IF(ISNA(VLOOKUP(A2011,vlookup_a!A:B,2,FALSE)),0,(VLOOKUP(A2011,vlookup_a!A:B,2,FALSE)))</f>
        <v>635000</v>
      </c>
      <c r="D2011" s="2">
        <f>VLOOKUP(A2011,vlookup_a!C:D,2,FALSE)</f>
        <v>0</v>
      </c>
      <c r="E2011" s="2">
        <f t="shared" si="93"/>
        <v>0</v>
      </c>
      <c r="F2011" t="str">
        <f t="shared" si="94"/>
        <v>aman</v>
      </c>
      <c r="G2011" t="str">
        <f t="shared" si="95"/>
        <v>update</v>
      </c>
    </row>
    <row r="2012" spans="1:7" hidden="1" x14ac:dyDescent="0.25">
      <c r="A2012" s="1" t="s">
        <v>2010</v>
      </c>
      <c r="B2012" s="2">
        <v>990508</v>
      </c>
      <c r="C2012" s="2">
        <f>IF(ISNA(VLOOKUP(A2012,vlookup_a!A:B,2,FALSE)),0,(VLOOKUP(A2012,vlookup_a!A:B,2,FALSE)))</f>
        <v>990508</v>
      </c>
      <c r="D2012" s="2">
        <f>VLOOKUP(A2012,vlookup_a!C:D,2,FALSE)</f>
        <v>0</v>
      </c>
      <c r="E2012" s="2">
        <f t="shared" si="93"/>
        <v>0</v>
      </c>
      <c r="F2012" t="str">
        <f t="shared" si="94"/>
        <v>aman</v>
      </c>
      <c r="G2012" t="str">
        <f t="shared" si="95"/>
        <v>update</v>
      </c>
    </row>
    <row r="2013" spans="1:7" hidden="1" x14ac:dyDescent="0.25">
      <c r="A2013" s="1" t="s">
        <v>2011</v>
      </c>
      <c r="B2013" s="2">
        <v>50000</v>
      </c>
      <c r="C2013" s="2">
        <f>IF(ISNA(VLOOKUP(A2013,vlookup_a!A:B,2,FALSE)),0,(VLOOKUP(A2013,vlookup_a!A:B,2,FALSE)))</f>
        <v>50000</v>
      </c>
      <c r="D2013" s="2">
        <f>VLOOKUP(A2013,vlookup_a!C:D,2,FALSE)</f>
        <v>0</v>
      </c>
      <c r="E2013" s="2">
        <f t="shared" si="93"/>
        <v>0</v>
      </c>
      <c r="F2013" t="str">
        <f t="shared" si="94"/>
        <v>aman</v>
      </c>
      <c r="G2013" t="str">
        <f t="shared" si="95"/>
        <v>update</v>
      </c>
    </row>
    <row r="2014" spans="1:7" hidden="1" x14ac:dyDescent="0.25">
      <c r="A2014" s="1" t="s">
        <v>2012</v>
      </c>
      <c r="B2014" s="2">
        <v>50463</v>
      </c>
      <c r="C2014" s="2">
        <f>IF(ISNA(VLOOKUP(A2014,vlookup_a!A:B,2,FALSE)),0,(VLOOKUP(A2014,vlookup_a!A:B,2,FALSE)))</f>
        <v>50463</v>
      </c>
      <c r="D2014" s="2">
        <f>VLOOKUP(A2014,vlookup_a!C:D,2,FALSE)</f>
        <v>0</v>
      </c>
      <c r="E2014" s="2">
        <f t="shared" si="93"/>
        <v>0</v>
      </c>
      <c r="F2014" t="str">
        <f t="shared" si="94"/>
        <v>aman</v>
      </c>
      <c r="G2014" t="str">
        <f t="shared" si="95"/>
        <v>update</v>
      </c>
    </row>
    <row r="2015" spans="1:7" hidden="1" x14ac:dyDescent="0.25">
      <c r="A2015" s="1" t="s">
        <v>2013</v>
      </c>
      <c r="B2015" s="2">
        <v>450000</v>
      </c>
      <c r="C2015" s="2">
        <f>IF(ISNA(VLOOKUP(A2015,vlookup_a!A:B,2,FALSE)),0,(VLOOKUP(A2015,vlookup_a!A:B,2,FALSE)))</f>
        <v>450000</v>
      </c>
      <c r="D2015" s="2">
        <f>VLOOKUP(A2015,vlookup_a!C:D,2,FALSE)</f>
        <v>0</v>
      </c>
      <c r="E2015" s="2">
        <f t="shared" si="93"/>
        <v>0</v>
      </c>
      <c r="F2015" t="str">
        <f t="shared" si="94"/>
        <v>aman</v>
      </c>
      <c r="G2015" t="str">
        <f t="shared" si="95"/>
        <v>update</v>
      </c>
    </row>
    <row r="2016" spans="1:7" hidden="1" x14ac:dyDescent="0.25">
      <c r="A2016" s="1" t="s">
        <v>2014</v>
      </c>
      <c r="B2016" s="2">
        <v>97082</v>
      </c>
      <c r="C2016" s="2">
        <f>IF(ISNA(VLOOKUP(A2016,vlookup_a!A:B,2,FALSE)),0,(VLOOKUP(A2016,vlookup_a!A:B,2,FALSE)))</f>
        <v>97082</v>
      </c>
      <c r="D2016" s="2">
        <f>VLOOKUP(A2016,vlookup_a!C:D,2,FALSE)</f>
        <v>0</v>
      </c>
      <c r="E2016" s="2">
        <f t="shared" si="93"/>
        <v>0</v>
      </c>
      <c r="F2016" t="str">
        <f t="shared" si="94"/>
        <v>aman</v>
      </c>
      <c r="G2016" t="str">
        <f t="shared" si="95"/>
        <v>update</v>
      </c>
    </row>
    <row r="2017" spans="1:7" hidden="1" x14ac:dyDescent="0.25">
      <c r="A2017" s="1" t="s">
        <v>2015</v>
      </c>
      <c r="B2017" s="2">
        <v>979950</v>
      </c>
      <c r="C2017" s="2">
        <f>IF(ISNA(VLOOKUP(A2017,vlookup_a!A:B,2,FALSE)),0,(VLOOKUP(A2017,vlookup_a!A:B,2,FALSE)))</f>
        <v>979950</v>
      </c>
      <c r="D2017" s="2">
        <f>VLOOKUP(A2017,vlookup_a!C:D,2,FALSE)</f>
        <v>0</v>
      </c>
      <c r="E2017" s="2">
        <f t="shared" si="93"/>
        <v>0</v>
      </c>
      <c r="F2017" t="str">
        <f t="shared" si="94"/>
        <v>aman</v>
      </c>
      <c r="G2017" t="str">
        <f t="shared" si="95"/>
        <v>update</v>
      </c>
    </row>
    <row r="2018" spans="1:7" hidden="1" x14ac:dyDescent="0.25">
      <c r="A2018" s="1" t="s">
        <v>2016</v>
      </c>
      <c r="B2018" s="2">
        <v>30000</v>
      </c>
      <c r="C2018" s="2">
        <f>IF(ISNA(VLOOKUP(A2018,vlookup_a!A:B,2,FALSE)),0,(VLOOKUP(A2018,vlookup_a!A:B,2,FALSE)))</f>
        <v>30000</v>
      </c>
      <c r="D2018" s="2">
        <f>VLOOKUP(A2018,vlookup_a!C:D,2,FALSE)</f>
        <v>0</v>
      </c>
      <c r="E2018" s="2">
        <f t="shared" si="93"/>
        <v>0</v>
      </c>
      <c r="F2018" t="str">
        <f t="shared" si="94"/>
        <v>aman</v>
      </c>
      <c r="G2018" t="str">
        <f t="shared" si="95"/>
        <v>update</v>
      </c>
    </row>
    <row r="2019" spans="1:7" hidden="1" x14ac:dyDescent="0.25">
      <c r="A2019" s="1" t="s">
        <v>2017</v>
      </c>
      <c r="B2019" s="2">
        <v>308065</v>
      </c>
      <c r="C2019" s="2">
        <f>IF(ISNA(VLOOKUP(A2019,vlookup_a!A:B,2,FALSE)),0,(VLOOKUP(A2019,vlookup_a!A:B,2,FALSE)))</f>
        <v>308065</v>
      </c>
      <c r="D2019" s="2">
        <f>VLOOKUP(A2019,vlookup_a!C:D,2,FALSE)</f>
        <v>0</v>
      </c>
      <c r="E2019" s="2">
        <f t="shared" si="93"/>
        <v>0</v>
      </c>
      <c r="F2019" t="str">
        <f t="shared" si="94"/>
        <v>aman</v>
      </c>
      <c r="G2019" t="str">
        <f t="shared" si="95"/>
        <v>update</v>
      </c>
    </row>
    <row r="2020" spans="1:7" hidden="1" x14ac:dyDescent="0.25">
      <c r="A2020" s="1" t="s">
        <v>2018</v>
      </c>
      <c r="B2020" s="2">
        <v>150000</v>
      </c>
      <c r="C2020" s="2">
        <f>IF(ISNA(VLOOKUP(A2020,vlookup_a!A:B,2,FALSE)),0,(VLOOKUP(A2020,vlookup_a!A:B,2,FALSE)))</f>
        <v>150000</v>
      </c>
      <c r="D2020" s="2">
        <f>VLOOKUP(A2020,vlookup_a!C:D,2,FALSE)</f>
        <v>0</v>
      </c>
      <c r="E2020" s="2">
        <f t="shared" si="93"/>
        <v>0</v>
      </c>
      <c r="F2020" t="str">
        <f t="shared" si="94"/>
        <v>aman</v>
      </c>
      <c r="G2020" t="str">
        <f t="shared" si="95"/>
        <v>update</v>
      </c>
    </row>
    <row r="2021" spans="1:7" hidden="1" x14ac:dyDescent="0.25">
      <c r="A2021" s="1" t="s">
        <v>2019</v>
      </c>
      <c r="B2021" s="2">
        <v>31934</v>
      </c>
      <c r="C2021" s="2">
        <f>IF(ISNA(VLOOKUP(A2021,vlookup_a!A:B,2,FALSE)),0,(VLOOKUP(A2021,vlookup_a!A:B,2,FALSE)))</f>
        <v>31934</v>
      </c>
      <c r="D2021" s="2">
        <f>VLOOKUP(A2021,vlookup_a!C:D,2,FALSE)</f>
        <v>0</v>
      </c>
      <c r="E2021" s="2">
        <f t="shared" si="93"/>
        <v>0</v>
      </c>
      <c r="F2021" t="str">
        <f t="shared" si="94"/>
        <v>aman</v>
      </c>
      <c r="G2021" t="str">
        <f t="shared" si="95"/>
        <v>update</v>
      </c>
    </row>
    <row r="2022" spans="1:7" hidden="1" x14ac:dyDescent="0.25">
      <c r="A2022" s="1" t="s">
        <v>2020</v>
      </c>
      <c r="B2022" s="2">
        <v>708636</v>
      </c>
      <c r="C2022" s="2">
        <f>IF(ISNA(VLOOKUP(A2022,vlookup_a!A:B,2,FALSE)),0,(VLOOKUP(A2022,vlookup_a!A:B,2,FALSE)))</f>
        <v>708636</v>
      </c>
      <c r="D2022" s="2">
        <f>VLOOKUP(A2022,vlookup_a!C:D,2,FALSE)</f>
        <v>0</v>
      </c>
      <c r="E2022" s="2">
        <f t="shared" si="93"/>
        <v>0</v>
      </c>
      <c r="F2022" t="str">
        <f t="shared" si="94"/>
        <v>aman</v>
      </c>
      <c r="G2022" t="str">
        <f t="shared" si="95"/>
        <v>update</v>
      </c>
    </row>
    <row r="2023" spans="1:7" hidden="1" x14ac:dyDescent="0.25">
      <c r="A2023" s="1" t="s">
        <v>2021</v>
      </c>
      <c r="B2023" s="2">
        <v>1060841</v>
      </c>
      <c r="C2023" s="2">
        <f>IF(ISNA(VLOOKUP(A2023,vlookup_a!A:B,2,FALSE)),0,(VLOOKUP(A2023,vlookup_a!A:B,2,FALSE)))</f>
        <v>1060841</v>
      </c>
      <c r="D2023" s="2">
        <f>VLOOKUP(A2023,vlookup_a!C:D,2,FALSE)</f>
        <v>0</v>
      </c>
      <c r="E2023" s="2">
        <f t="shared" si="93"/>
        <v>0</v>
      </c>
      <c r="F2023" t="str">
        <f t="shared" si="94"/>
        <v>aman</v>
      </c>
      <c r="G2023" t="str">
        <f t="shared" si="95"/>
        <v>update</v>
      </c>
    </row>
    <row r="2024" spans="1:7" hidden="1" x14ac:dyDescent="0.25">
      <c r="A2024" s="1" t="s">
        <v>2022</v>
      </c>
      <c r="B2024" s="2">
        <v>3536343</v>
      </c>
      <c r="C2024" s="2">
        <f>IF(ISNA(VLOOKUP(A2024,vlookup_a!A:B,2,FALSE)),0,(VLOOKUP(A2024,vlookup_a!A:B,2,FALSE)))</f>
        <v>3536343</v>
      </c>
      <c r="D2024" s="2">
        <f>VLOOKUP(A2024,vlookup_a!C:D,2,FALSE)</f>
        <v>0</v>
      </c>
      <c r="E2024" s="2">
        <f t="shared" si="93"/>
        <v>0</v>
      </c>
      <c r="F2024" t="str">
        <f t="shared" si="94"/>
        <v>aman</v>
      </c>
      <c r="G2024" t="str">
        <f t="shared" si="95"/>
        <v>update</v>
      </c>
    </row>
    <row r="2025" spans="1:7" hidden="1" x14ac:dyDescent="0.25">
      <c r="A2025" s="1" t="s">
        <v>2023</v>
      </c>
      <c r="B2025" s="2">
        <v>41506</v>
      </c>
      <c r="C2025" s="2">
        <f>IF(ISNA(VLOOKUP(A2025,vlookup_a!A:B,2,FALSE)),0,(VLOOKUP(A2025,vlookup_a!A:B,2,FALSE)))</f>
        <v>41506</v>
      </c>
      <c r="D2025" s="2">
        <f>VLOOKUP(A2025,vlookup_a!C:D,2,FALSE)</f>
        <v>0</v>
      </c>
      <c r="E2025" s="2">
        <f t="shared" si="93"/>
        <v>0</v>
      </c>
      <c r="F2025" t="str">
        <f t="shared" si="94"/>
        <v>aman</v>
      </c>
      <c r="G2025" t="str">
        <f t="shared" si="95"/>
        <v>update</v>
      </c>
    </row>
    <row r="2026" spans="1:7" hidden="1" x14ac:dyDescent="0.25">
      <c r="A2026" s="1" t="s">
        <v>2024</v>
      </c>
      <c r="B2026" s="2">
        <v>100000</v>
      </c>
      <c r="C2026" s="2">
        <f>IF(ISNA(VLOOKUP(A2026,vlookup_a!A:B,2,FALSE)),0,(VLOOKUP(A2026,vlookup_a!A:B,2,FALSE)))</f>
        <v>100000</v>
      </c>
      <c r="D2026" s="2">
        <f>VLOOKUP(A2026,vlookup_a!C:D,2,FALSE)</f>
        <v>0</v>
      </c>
      <c r="E2026" s="2">
        <f t="shared" si="93"/>
        <v>0</v>
      </c>
      <c r="F2026" t="str">
        <f t="shared" si="94"/>
        <v>aman</v>
      </c>
      <c r="G2026" t="str">
        <f t="shared" si="95"/>
        <v>update</v>
      </c>
    </row>
    <row r="2027" spans="1:7" hidden="1" x14ac:dyDescent="0.25">
      <c r="A2027" s="1" t="s">
        <v>2025</v>
      </c>
      <c r="B2027" s="2">
        <v>364522</v>
      </c>
      <c r="C2027" s="2">
        <f>IF(ISNA(VLOOKUP(A2027,vlookup_a!A:B,2,FALSE)),0,(VLOOKUP(A2027,vlookup_a!A:B,2,FALSE)))</f>
        <v>364522</v>
      </c>
      <c r="D2027" s="2">
        <f>VLOOKUP(A2027,vlookup_a!C:D,2,FALSE)</f>
        <v>0</v>
      </c>
      <c r="E2027" s="2">
        <f t="shared" si="93"/>
        <v>0</v>
      </c>
      <c r="F2027" t="str">
        <f t="shared" si="94"/>
        <v>aman</v>
      </c>
      <c r="G2027" t="str">
        <f t="shared" si="95"/>
        <v>update</v>
      </c>
    </row>
    <row r="2028" spans="1:7" hidden="1" x14ac:dyDescent="0.25">
      <c r="A2028" s="1" t="s">
        <v>2026</v>
      </c>
      <c r="B2028" s="2">
        <v>39128</v>
      </c>
      <c r="C2028" s="2">
        <f>IF(ISNA(VLOOKUP(A2028,vlookup_a!A:B,2,FALSE)),0,(VLOOKUP(A2028,vlookup_a!A:B,2,FALSE)))</f>
        <v>39128</v>
      </c>
      <c r="D2028" s="2">
        <f>VLOOKUP(A2028,vlookup_a!C:D,2,FALSE)</f>
        <v>0</v>
      </c>
      <c r="E2028" s="2">
        <f t="shared" si="93"/>
        <v>0</v>
      </c>
      <c r="F2028" t="str">
        <f t="shared" si="94"/>
        <v>aman</v>
      </c>
      <c r="G2028" t="str">
        <f t="shared" si="95"/>
        <v>update</v>
      </c>
    </row>
    <row r="2029" spans="1:7" hidden="1" x14ac:dyDescent="0.25">
      <c r="A2029" s="1" t="s">
        <v>2027</v>
      </c>
      <c r="B2029" s="2">
        <v>25000</v>
      </c>
      <c r="C2029" s="2">
        <f>IF(ISNA(VLOOKUP(A2029,vlookup_a!A:B,2,FALSE)),0,(VLOOKUP(A2029,vlookup_a!A:B,2,FALSE)))</f>
        <v>25000</v>
      </c>
      <c r="D2029" s="2">
        <f>VLOOKUP(A2029,vlookup_a!C:D,2,FALSE)</f>
        <v>0</v>
      </c>
      <c r="E2029" s="2">
        <f t="shared" si="93"/>
        <v>0</v>
      </c>
      <c r="F2029" t="str">
        <f t="shared" si="94"/>
        <v>aman</v>
      </c>
      <c r="G2029" t="str">
        <f t="shared" si="95"/>
        <v>update</v>
      </c>
    </row>
    <row r="2030" spans="1:7" hidden="1" x14ac:dyDescent="0.25">
      <c r="A2030" s="1" t="s">
        <v>2028</v>
      </c>
      <c r="B2030" s="2">
        <v>508539</v>
      </c>
      <c r="C2030" s="2">
        <f>IF(ISNA(VLOOKUP(A2030,vlookup_a!A:B,2,FALSE)),0,(VLOOKUP(A2030,vlookup_a!A:B,2,FALSE)))</f>
        <v>508539</v>
      </c>
      <c r="D2030" s="2">
        <f>VLOOKUP(A2030,vlookup_a!C:D,2,FALSE)</f>
        <v>0</v>
      </c>
      <c r="E2030" s="2">
        <f t="shared" si="93"/>
        <v>0</v>
      </c>
      <c r="F2030" t="str">
        <f t="shared" si="94"/>
        <v>aman</v>
      </c>
      <c r="G2030" t="str">
        <f t="shared" si="95"/>
        <v>update</v>
      </c>
    </row>
    <row r="2031" spans="1:7" hidden="1" x14ac:dyDescent="0.25">
      <c r="A2031" s="1" t="s">
        <v>2029</v>
      </c>
      <c r="B2031" s="2">
        <v>300000</v>
      </c>
      <c r="C2031" s="2">
        <f>IF(ISNA(VLOOKUP(A2031,vlookup_a!A:B,2,FALSE)),0,(VLOOKUP(A2031,vlookup_a!A:B,2,FALSE)))</f>
        <v>300000</v>
      </c>
      <c r="D2031" s="2">
        <f>VLOOKUP(A2031,vlookup_a!C:D,2,FALSE)</f>
        <v>0</v>
      </c>
      <c r="E2031" s="2">
        <f t="shared" si="93"/>
        <v>0</v>
      </c>
      <c r="F2031" t="str">
        <f t="shared" si="94"/>
        <v>aman</v>
      </c>
      <c r="G2031" t="str">
        <f t="shared" si="95"/>
        <v>update</v>
      </c>
    </row>
    <row r="2032" spans="1:7" hidden="1" x14ac:dyDescent="0.25">
      <c r="A2032" s="1" t="s">
        <v>2030</v>
      </c>
      <c r="B2032" s="2">
        <v>75600</v>
      </c>
      <c r="C2032" s="2">
        <f>IF(ISNA(VLOOKUP(A2032,vlookup_a!A:B,2,FALSE)),0,(VLOOKUP(A2032,vlookup_a!A:B,2,FALSE)))</f>
        <v>75600</v>
      </c>
      <c r="D2032" s="2">
        <f>VLOOKUP(A2032,vlookup_a!C:D,2,FALSE)</f>
        <v>0</v>
      </c>
      <c r="E2032" s="2">
        <f t="shared" si="93"/>
        <v>0</v>
      </c>
      <c r="F2032" t="str">
        <f t="shared" si="94"/>
        <v>aman</v>
      </c>
      <c r="G2032" t="str">
        <f t="shared" si="95"/>
        <v>update</v>
      </c>
    </row>
    <row r="2033" spans="1:7" hidden="1" x14ac:dyDescent="0.25">
      <c r="A2033" s="1" t="s">
        <v>2031</v>
      </c>
      <c r="B2033" s="2">
        <v>2047698</v>
      </c>
      <c r="C2033" s="2">
        <f>IF(ISNA(VLOOKUP(A2033,vlookup_a!A:B,2,FALSE)),0,(VLOOKUP(A2033,vlookup_a!A:B,2,FALSE)))</f>
        <v>2047698</v>
      </c>
      <c r="D2033" s="2">
        <f>VLOOKUP(A2033,vlookup_a!C:D,2,FALSE)</f>
        <v>0</v>
      </c>
      <c r="E2033" s="2">
        <f t="shared" si="93"/>
        <v>0</v>
      </c>
      <c r="F2033" t="str">
        <f t="shared" si="94"/>
        <v>aman</v>
      </c>
      <c r="G2033" t="str">
        <f t="shared" si="95"/>
        <v>update</v>
      </c>
    </row>
    <row r="2034" spans="1:7" hidden="1" x14ac:dyDescent="0.25">
      <c r="A2034" s="1" t="s">
        <v>2032</v>
      </c>
      <c r="B2034" s="2">
        <v>95054</v>
      </c>
      <c r="C2034" s="2">
        <f>IF(ISNA(VLOOKUP(A2034,vlookup_a!A:B,2,FALSE)),0,(VLOOKUP(A2034,vlookup_a!A:B,2,FALSE)))</f>
        <v>95054</v>
      </c>
      <c r="D2034" s="2">
        <f>VLOOKUP(A2034,vlookup_a!C:D,2,FALSE)</f>
        <v>0</v>
      </c>
      <c r="E2034" s="2">
        <f t="shared" si="93"/>
        <v>0</v>
      </c>
      <c r="F2034" t="str">
        <f t="shared" si="94"/>
        <v>aman</v>
      </c>
      <c r="G2034" t="str">
        <f t="shared" si="95"/>
        <v>update</v>
      </c>
    </row>
    <row r="2035" spans="1:7" hidden="1" x14ac:dyDescent="0.25">
      <c r="A2035" s="1" t="s">
        <v>2033</v>
      </c>
      <c r="B2035" s="2">
        <v>237439</v>
      </c>
      <c r="C2035" s="2">
        <f>IF(ISNA(VLOOKUP(A2035,vlookup_a!A:B,2,FALSE)),0,(VLOOKUP(A2035,vlookup_a!A:B,2,FALSE)))</f>
        <v>237439</v>
      </c>
      <c r="D2035" s="2">
        <f>VLOOKUP(A2035,vlookup_a!C:D,2,FALSE)</f>
        <v>0</v>
      </c>
      <c r="E2035" s="2">
        <f t="shared" si="93"/>
        <v>0</v>
      </c>
      <c r="F2035" t="str">
        <f t="shared" si="94"/>
        <v>aman</v>
      </c>
      <c r="G2035" t="str">
        <f t="shared" si="95"/>
        <v>update</v>
      </c>
    </row>
    <row r="2036" spans="1:7" hidden="1" x14ac:dyDescent="0.25">
      <c r="A2036" s="1" t="s">
        <v>2034</v>
      </c>
      <c r="B2036" s="2">
        <v>1314026</v>
      </c>
      <c r="C2036" s="2">
        <f>IF(ISNA(VLOOKUP(A2036,vlookup_a!A:B,2,FALSE)),0,(VLOOKUP(A2036,vlookup_a!A:B,2,FALSE)))</f>
        <v>1314026</v>
      </c>
      <c r="D2036" s="2">
        <f>VLOOKUP(A2036,vlookup_a!C:D,2,FALSE)</f>
        <v>0</v>
      </c>
      <c r="E2036" s="2">
        <f t="shared" si="93"/>
        <v>0</v>
      </c>
      <c r="F2036" t="str">
        <f t="shared" si="94"/>
        <v>aman</v>
      </c>
      <c r="G2036" t="str">
        <f t="shared" si="95"/>
        <v>update</v>
      </c>
    </row>
    <row r="2037" spans="1:7" hidden="1" x14ac:dyDescent="0.25">
      <c r="A2037" s="1" t="s">
        <v>2035</v>
      </c>
      <c r="B2037" s="2">
        <v>430110</v>
      </c>
      <c r="C2037" s="2">
        <f>IF(ISNA(VLOOKUP(A2037,vlookup_a!A:B,2,FALSE)),0,(VLOOKUP(A2037,vlookup_a!A:B,2,FALSE)))</f>
        <v>430110</v>
      </c>
      <c r="D2037" s="2">
        <f>VLOOKUP(A2037,vlookup_a!C:D,2,FALSE)</f>
        <v>0</v>
      </c>
      <c r="E2037" s="2">
        <f t="shared" si="93"/>
        <v>0</v>
      </c>
      <c r="F2037" t="str">
        <f t="shared" si="94"/>
        <v>aman</v>
      </c>
      <c r="G2037" t="str">
        <f t="shared" si="95"/>
        <v>update</v>
      </c>
    </row>
    <row r="2038" spans="1:7" hidden="1" x14ac:dyDescent="0.25">
      <c r="A2038" s="1" t="s">
        <v>2036</v>
      </c>
      <c r="B2038" s="2">
        <v>84400</v>
      </c>
      <c r="C2038" s="2">
        <f>IF(ISNA(VLOOKUP(A2038,vlookup_a!A:B,2,FALSE)),0,(VLOOKUP(A2038,vlookup_a!A:B,2,FALSE)))</f>
        <v>84400</v>
      </c>
      <c r="D2038" s="2">
        <f>VLOOKUP(A2038,vlookup_a!C:D,2,FALSE)</f>
        <v>0</v>
      </c>
      <c r="E2038" s="2">
        <f t="shared" si="93"/>
        <v>0</v>
      </c>
      <c r="F2038" t="str">
        <f t="shared" si="94"/>
        <v>aman</v>
      </c>
      <c r="G2038" t="str">
        <f t="shared" si="95"/>
        <v>update</v>
      </c>
    </row>
    <row r="2039" spans="1:7" hidden="1" x14ac:dyDescent="0.25">
      <c r="A2039" s="1" t="s">
        <v>2037</v>
      </c>
      <c r="B2039" s="2">
        <v>25000</v>
      </c>
      <c r="C2039" s="2">
        <f>IF(ISNA(VLOOKUP(A2039,vlookup_a!A:B,2,FALSE)),0,(VLOOKUP(A2039,vlookup_a!A:B,2,FALSE)))</f>
        <v>25000</v>
      </c>
      <c r="D2039" s="2">
        <f>VLOOKUP(A2039,vlookup_a!C:D,2,FALSE)</f>
        <v>0</v>
      </c>
      <c r="E2039" s="2">
        <f t="shared" si="93"/>
        <v>0</v>
      </c>
      <c r="F2039" t="str">
        <f t="shared" si="94"/>
        <v>aman</v>
      </c>
      <c r="G2039" t="str">
        <f t="shared" si="95"/>
        <v>update</v>
      </c>
    </row>
    <row r="2040" spans="1:7" hidden="1" x14ac:dyDescent="0.25">
      <c r="A2040" s="1" t="s">
        <v>2038</v>
      </c>
      <c r="B2040" s="2">
        <v>30983</v>
      </c>
      <c r="C2040" s="2">
        <f>IF(ISNA(VLOOKUP(A2040,vlookup_a!A:B,2,FALSE)),0,(VLOOKUP(A2040,vlookup_a!A:B,2,FALSE)))</f>
        <v>30983</v>
      </c>
      <c r="D2040" s="2">
        <f>VLOOKUP(A2040,vlookup_a!C:D,2,FALSE)</f>
        <v>0</v>
      </c>
      <c r="E2040" s="2">
        <f t="shared" si="93"/>
        <v>0</v>
      </c>
      <c r="F2040" t="str">
        <f t="shared" si="94"/>
        <v>aman</v>
      </c>
      <c r="G2040" t="str">
        <f t="shared" si="95"/>
        <v>update</v>
      </c>
    </row>
    <row r="2041" spans="1:7" hidden="1" x14ac:dyDescent="0.25">
      <c r="A2041" s="1" t="s">
        <v>2039</v>
      </c>
      <c r="B2041" s="2">
        <v>4889</v>
      </c>
      <c r="C2041" s="2">
        <f>IF(ISNA(VLOOKUP(A2041,vlookup_a!A:B,2,FALSE)),0,(VLOOKUP(A2041,vlookup_a!A:B,2,FALSE)))</f>
        <v>4889</v>
      </c>
      <c r="D2041" s="2">
        <f>VLOOKUP(A2041,vlookup_a!C:D,2,FALSE)</f>
        <v>0</v>
      </c>
      <c r="E2041" s="2">
        <f t="shared" si="93"/>
        <v>0</v>
      </c>
      <c r="F2041" t="str">
        <f t="shared" si="94"/>
        <v>aman</v>
      </c>
      <c r="G2041" t="str">
        <f t="shared" si="95"/>
        <v>update</v>
      </c>
    </row>
    <row r="2042" spans="1:7" hidden="1" x14ac:dyDescent="0.25">
      <c r="A2042" s="1" t="s">
        <v>2040</v>
      </c>
      <c r="B2042" s="2">
        <v>232780</v>
      </c>
      <c r="C2042" s="2">
        <f>IF(ISNA(VLOOKUP(A2042,vlookup_a!A:B,2,FALSE)),0,(VLOOKUP(A2042,vlookup_a!A:B,2,FALSE)))</f>
        <v>232780</v>
      </c>
      <c r="D2042" s="2">
        <f>VLOOKUP(A2042,vlookup_a!C:D,2,FALSE)</f>
        <v>0</v>
      </c>
      <c r="E2042" s="2">
        <f t="shared" si="93"/>
        <v>0</v>
      </c>
      <c r="F2042" t="str">
        <f t="shared" si="94"/>
        <v>aman</v>
      </c>
      <c r="G2042" t="str">
        <f t="shared" si="95"/>
        <v>update</v>
      </c>
    </row>
    <row r="2043" spans="1:7" hidden="1" x14ac:dyDescent="0.25">
      <c r="A2043" s="1" t="s">
        <v>2041</v>
      </c>
      <c r="B2043" s="2">
        <v>700000</v>
      </c>
      <c r="C2043" s="2">
        <f>IF(ISNA(VLOOKUP(A2043,vlookup_a!A:B,2,FALSE)),0,(VLOOKUP(A2043,vlookup_a!A:B,2,FALSE)))</f>
        <v>700000</v>
      </c>
      <c r="D2043" s="2">
        <f>VLOOKUP(A2043,vlookup_a!C:D,2,FALSE)</f>
        <v>0</v>
      </c>
      <c r="E2043" s="2">
        <f t="shared" si="93"/>
        <v>0</v>
      </c>
      <c r="F2043" t="str">
        <f t="shared" si="94"/>
        <v>aman</v>
      </c>
      <c r="G2043" t="str">
        <f t="shared" si="95"/>
        <v>update</v>
      </c>
    </row>
    <row r="2044" spans="1:7" hidden="1" x14ac:dyDescent="0.25">
      <c r="A2044" s="1" t="s">
        <v>2042</v>
      </c>
      <c r="B2044" s="2">
        <v>971730</v>
      </c>
      <c r="C2044" s="2">
        <f>IF(ISNA(VLOOKUP(A2044,vlookup_a!A:B,2,FALSE)),0,(VLOOKUP(A2044,vlookup_a!A:B,2,FALSE)))</f>
        <v>971730</v>
      </c>
      <c r="D2044" s="2">
        <f>VLOOKUP(A2044,vlookup_a!C:D,2,FALSE)</f>
        <v>0</v>
      </c>
      <c r="E2044" s="2">
        <f t="shared" si="93"/>
        <v>0</v>
      </c>
      <c r="F2044" t="str">
        <f t="shared" si="94"/>
        <v>aman</v>
      </c>
      <c r="G2044" t="str">
        <f t="shared" si="95"/>
        <v>update</v>
      </c>
    </row>
    <row r="2045" spans="1:7" hidden="1" x14ac:dyDescent="0.25">
      <c r="A2045" s="1" t="s">
        <v>2043</v>
      </c>
      <c r="B2045" s="2">
        <v>10000</v>
      </c>
      <c r="C2045" s="2">
        <f>IF(ISNA(VLOOKUP(A2045,vlookup_a!A:B,2,FALSE)),0,(VLOOKUP(A2045,vlookup_a!A:B,2,FALSE)))</f>
        <v>10000</v>
      </c>
      <c r="D2045" s="2">
        <f>VLOOKUP(A2045,vlookup_a!C:D,2,FALSE)</f>
        <v>0</v>
      </c>
      <c r="E2045" s="2">
        <f t="shared" si="93"/>
        <v>0</v>
      </c>
      <c r="F2045" t="str">
        <f t="shared" si="94"/>
        <v>aman</v>
      </c>
      <c r="G2045" t="str">
        <f t="shared" si="95"/>
        <v>update</v>
      </c>
    </row>
    <row r="2046" spans="1:7" hidden="1" x14ac:dyDescent="0.25">
      <c r="A2046" s="1" t="s">
        <v>2044</v>
      </c>
      <c r="B2046" s="2">
        <v>1032645</v>
      </c>
      <c r="C2046" s="2">
        <f>IF(ISNA(VLOOKUP(A2046,vlookup_a!A:B,2,FALSE)),0,(VLOOKUP(A2046,vlookup_a!A:B,2,FALSE)))</f>
        <v>1032645</v>
      </c>
      <c r="D2046" s="2">
        <f>VLOOKUP(A2046,vlookup_a!C:D,2,FALSE)</f>
        <v>0</v>
      </c>
      <c r="E2046" s="2">
        <f t="shared" si="93"/>
        <v>0</v>
      </c>
      <c r="F2046" t="str">
        <f t="shared" si="94"/>
        <v>aman</v>
      </c>
      <c r="G2046" t="str">
        <f t="shared" si="95"/>
        <v>update</v>
      </c>
    </row>
    <row r="2047" spans="1:7" hidden="1" x14ac:dyDescent="0.25">
      <c r="A2047" s="1" t="s">
        <v>2045</v>
      </c>
      <c r="B2047" s="2">
        <v>278651</v>
      </c>
      <c r="C2047" s="2">
        <f>IF(ISNA(VLOOKUP(A2047,vlookup_a!A:B,2,FALSE)),0,(VLOOKUP(A2047,vlookup_a!A:B,2,FALSE)))</f>
        <v>278651</v>
      </c>
      <c r="D2047" s="2">
        <f>VLOOKUP(A2047,vlookup_a!C:D,2,FALSE)</f>
        <v>0</v>
      </c>
      <c r="E2047" s="2">
        <f t="shared" si="93"/>
        <v>0</v>
      </c>
      <c r="F2047" t="str">
        <f t="shared" si="94"/>
        <v>aman</v>
      </c>
      <c r="G2047" t="str">
        <f t="shared" si="95"/>
        <v>update</v>
      </c>
    </row>
    <row r="2048" spans="1:7" hidden="1" x14ac:dyDescent="0.25">
      <c r="A2048" s="1" t="s">
        <v>2046</v>
      </c>
      <c r="B2048" s="2">
        <v>3767184</v>
      </c>
      <c r="C2048" s="2">
        <f>IF(ISNA(VLOOKUP(A2048,vlookup_a!A:B,2,FALSE)),0,(VLOOKUP(A2048,vlookup_a!A:B,2,FALSE)))</f>
        <v>3767184</v>
      </c>
      <c r="D2048" s="2">
        <f>VLOOKUP(A2048,vlookup_a!C:D,2,FALSE)</f>
        <v>0</v>
      </c>
      <c r="E2048" s="2">
        <f t="shared" si="93"/>
        <v>0</v>
      </c>
      <c r="F2048" t="str">
        <f t="shared" si="94"/>
        <v>aman</v>
      </c>
      <c r="G2048" t="str">
        <f t="shared" si="95"/>
        <v>update</v>
      </c>
    </row>
    <row r="2049" spans="1:7" hidden="1" x14ac:dyDescent="0.25">
      <c r="A2049" s="1" t="s">
        <v>2047</v>
      </c>
      <c r="B2049" s="2">
        <v>767128</v>
      </c>
      <c r="C2049" s="2">
        <f>IF(ISNA(VLOOKUP(A2049,vlookup_a!A:B,2,FALSE)),0,(VLOOKUP(A2049,vlookup_a!A:B,2,FALSE)))</f>
        <v>767128</v>
      </c>
      <c r="D2049" s="2">
        <f>VLOOKUP(A2049,vlookup_a!C:D,2,FALSE)</f>
        <v>0</v>
      </c>
      <c r="E2049" s="2">
        <f t="shared" si="93"/>
        <v>0</v>
      </c>
      <c r="F2049" t="str">
        <f t="shared" si="94"/>
        <v>aman</v>
      </c>
      <c r="G2049" t="str">
        <f t="shared" si="95"/>
        <v>update</v>
      </c>
    </row>
    <row r="2050" spans="1:7" hidden="1" x14ac:dyDescent="0.25">
      <c r="A2050" s="1" t="s">
        <v>2048</v>
      </c>
      <c r="B2050" s="2">
        <v>1096707</v>
      </c>
      <c r="C2050" s="2">
        <f>IF(ISNA(VLOOKUP(A2050,vlookup_a!A:B,2,FALSE)),0,(VLOOKUP(A2050,vlookup_a!A:B,2,FALSE)))</f>
        <v>1096707</v>
      </c>
      <c r="D2050" s="2">
        <f>VLOOKUP(A2050,vlookup_a!C:D,2,FALSE)</f>
        <v>0</v>
      </c>
      <c r="E2050" s="2">
        <f t="shared" si="93"/>
        <v>0</v>
      </c>
      <c r="F2050" t="str">
        <f t="shared" si="94"/>
        <v>aman</v>
      </c>
      <c r="G2050" t="str">
        <f t="shared" si="95"/>
        <v>update</v>
      </c>
    </row>
    <row r="2051" spans="1:7" hidden="1" x14ac:dyDescent="0.25">
      <c r="A2051" s="1" t="s">
        <v>2049</v>
      </c>
      <c r="B2051" s="2">
        <v>201905</v>
      </c>
      <c r="C2051" s="2">
        <f>IF(ISNA(VLOOKUP(A2051,vlookup_a!A:B,2,FALSE)),0,(VLOOKUP(A2051,vlookup_a!A:B,2,FALSE)))</f>
        <v>201905</v>
      </c>
      <c r="D2051" s="2">
        <f>VLOOKUP(A2051,vlookup_a!C:D,2,FALSE)</f>
        <v>0</v>
      </c>
      <c r="E2051" s="2">
        <f t="shared" ref="E2051:E2114" si="96">B2051-C2051</f>
        <v>0</v>
      </c>
      <c r="F2051" t="str">
        <f t="shared" ref="F2051:F2114" si="97">IF(B2051=C2051,"aman",IF(B2051&lt;C2051,"aman","cek"))</f>
        <v>aman</v>
      </c>
      <c r="G2051" t="str">
        <f t="shared" ref="G2051:G2114" si="98">IF(D2051=B2051,"no update","update")</f>
        <v>update</v>
      </c>
    </row>
    <row r="2052" spans="1:7" hidden="1" x14ac:dyDescent="0.25">
      <c r="A2052" s="1" t="s">
        <v>2050</v>
      </c>
      <c r="B2052" s="2">
        <v>278536</v>
      </c>
      <c r="C2052" s="2">
        <f>IF(ISNA(VLOOKUP(A2052,vlookup_a!A:B,2,FALSE)),0,(VLOOKUP(A2052,vlookup_a!A:B,2,FALSE)))</f>
        <v>278536</v>
      </c>
      <c r="D2052" s="2">
        <f>VLOOKUP(A2052,vlookup_a!C:D,2,FALSE)</f>
        <v>0</v>
      </c>
      <c r="E2052" s="2">
        <f t="shared" si="96"/>
        <v>0</v>
      </c>
      <c r="F2052" t="str">
        <f t="shared" si="97"/>
        <v>aman</v>
      </c>
      <c r="G2052" t="str">
        <f t="shared" si="98"/>
        <v>update</v>
      </c>
    </row>
    <row r="2053" spans="1:7" hidden="1" x14ac:dyDescent="0.25">
      <c r="A2053" s="1" t="s">
        <v>2051</v>
      </c>
      <c r="B2053" s="2">
        <v>2722476</v>
      </c>
      <c r="C2053" s="2">
        <f>IF(ISNA(VLOOKUP(A2053,vlookup_a!A:B,2,FALSE)),0,(VLOOKUP(A2053,vlookup_a!A:B,2,FALSE)))</f>
        <v>2722476</v>
      </c>
      <c r="D2053" s="2">
        <f>VLOOKUP(A2053,vlookup_a!C:D,2,FALSE)</f>
        <v>0</v>
      </c>
      <c r="E2053" s="2">
        <f t="shared" si="96"/>
        <v>0</v>
      </c>
      <c r="F2053" t="str">
        <f t="shared" si="97"/>
        <v>aman</v>
      </c>
      <c r="G2053" t="str">
        <f t="shared" si="98"/>
        <v>update</v>
      </c>
    </row>
    <row r="2054" spans="1:7" hidden="1" x14ac:dyDescent="0.25">
      <c r="A2054" s="1" t="s">
        <v>2052</v>
      </c>
      <c r="B2054" s="2">
        <v>298000</v>
      </c>
      <c r="C2054" s="2">
        <f>IF(ISNA(VLOOKUP(A2054,vlookup_a!A:B,2,FALSE)),0,(VLOOKUP(A2054,vlookup_a!A:B,2,FALSE)))</f>
        <v>298000</v>
      </c>
      <c r="D2054" s="2">
        <f>VLOOKUP(A2054,vlookup_a!C:D,2,FALSE)</f>
        <v>0</v>
      </c>
      <c r="E2054" s="2">
        <f t="shared" si="96"/>
        <v>0</v>
      </c>
      <c r="F2054" t="str">
        <f t="shared" si="97"/>
        <v>aman</v>
      </c>
      <c r="G2054" t="str">
        <f t="shared" si="98"/>
        <v>update</v>
      </c>
    </row>
    <row r="2055" spans="1:7" hidden="1" x14ac:dyDescent="0.25">
      <c r="A2055" s="1" t="s">
        <v>2053</v>
      </c>
      <c r="B2055" s="2">
        <v>1897023</v>
      </c>
      <c r="C2055" s="2">
        <f>IF(ISNA(VLOOKUP(A2055,vlookup_a!A:B,2,FALSE)),0,(VLOOKUP(A2055,vlookup_a!A:B,2,FALSE)))</f>
        <v>1897023</v>
      </c>
      <c r="D2055" s="2">
        <f>VLOOKUP(A2055,vlookup_a!C:D,2,FALSE)</f>
        <v>0</v>
      </c>
      <c r="E2055" s="2">
        <f t="shared" si="96"/>
        <v>0</v>
      </c>
      <c r="F2055" t="str">
        <f t="shared" si="97"/>
        <v>aman</v>
      </c>
      <c r="G2055" t="str">
        <f t="shared" si="98"/>
        <v>update</v>
      </c>
    </row>
    <row r="2056" spans="1:7" hidden="1" x14ac:dyDescent="0.25">
      <c r="A2056" s="1" t="s">
        <v>2054</v>
      </c>
      <c r="B2056" s="2">
        <v>288295</v>
      </c>
      <c r="C2056" s="2">
        <f>IF(ISNA(VLOOKUP(A2056,vlookup_a!A:B,2,FALSE)),0,(VLOOKUP(A2056,vlookup_a!A:B,2,FALSE)))</f>
        <v>288295</v>
      </c>
      <c r="D2056" s="2">
        <f>VLOOKUP(A2056,vlookup_a!C:D,2,FALSE)</f>
        <v>0</v>
      </c>
      <c r="E2056" s="2">
        <f t="shared" si="96"/>
        <v>0</v>
      </c>
      <c r="F2056" t="str">
        <f t="shared" si="97"/>
        <v>aman</v>
      </c>
      <c r="G2056" t="str">
        <f t="shared" si="98"/>
        <v>update</v>
      </c>
    </row>
    <row r="2057" spans="1:7" hidden="1" x14ac:dyDescent="0.25">
      <c r="A2057" s="1" t="s">
        <v>2055</v>
      </c>
      <c r="B2057" s="2">
        <v>85000</v>
      </c>
      <c r="C2057" s="2">
        <f>IF(ISNA(VLOOKUP(A2057,vlookup_a!A:B,2,FALSE)),0,(VLOOKUP(A2057,vlookup_a!A:B,2,FALSE)))</f>
        <v>85000</v>
      </c>
      <c r="D2057" s="2">
        <f>VLOOKUP(A2057,vlookup_a!C:D,2,FALSE)</f>
        <v>0</v>
      </c>
      <c r="E2057" s="2">
        <f t="shared" si="96"/>
        <v>0</v>
      </c>
      <c r="F2057" t="str">
        <f t="shared" si="97"/>
        <v>aman</v>
      </c>
      <c r="G2057" t="str">
        <f t="shared" si="98"/>
        <v>update</v>
      </c>
    </row>
    <row r="2058" spans="1:7" hidden="1" x14ac:dyDescent="0.25">
      <c r="A2058" s="1" t="s">
        <v>2056</v>
      </c>
      <c r="B2058" s="2">
        <v>98218</v>
      </c>
      <c r="C2058" s="2">
        <f>IF(ISNA(VLOOKUP(A2058,vlookup_a!A:B,2,FALSE)),0,(VLOOKUP(A2058,vlookup_a!A:B,2,FALSE)))</f>
        <v>98218</v>
      </c>
      <c r="D2058" s="2">
        <f>VLOOKUP(A2058,vlookup_a!C:D,2,FALSE)</f>
        <v>0</v>
      </c>
      <c r="E2058" s="2">
        <f t="shared" si="96"/>
        <v>0</v>
      </c>
      <c r="F2058" t="str">
        <f t="shared" si="97"/>
        <v>aman</v>
      </c>
      <c r="G2058" t="str">
        <f t="shared" si="98"/>
        <v>update</v>
      </c>
    </row>
    <row r="2059" spans="1:7" hidden="1" x14ac:dyDescent="0.25">
      <c r="A2059" s="1" t="s">
        <v>2057</v>
      </c>
      <c r="B2059" s="2">
        <v>1104655</v>
      </c>
      <c r="C2059" s="2">
        <f>IF(ISNA(VLOOKUP(A2059,vlookup_a!A:B,2,FALSE)),0,(VLOOKUP(A2059,vlookup_a!A:B,2,FALSE)))</f>
        <v>1104655</v>
      </c>
      <c r="D2059" s="2">
        <f>VLOOKUP(A2059,vlookup_a!C:D,2,FALSE)</f>
        <v>0</v>
      </c>
      <c r="E2059" s="2">
        <f t="shared" si="96"/>
        <v>0</v>
      </c>
      <c r="F2059" t="str">
        <f t="shared" si="97"/>
        <v>aman</v>
      </c>
      <c r="G2059" t="str">
        <f t="shared" si="98"/>
        <v>update</v>
      </c>
    </row>
    <row r="2060" spans="1:7" hidden="1" x14ac:dyDescent="0.25">
      <c r="A2060" s="1" t="s">
        <v>2058</v>
      </c>
      <c r="B2060" s="2">
        <v>31385</v>
      </c>
      <c r="C2060" s="2">
        <f>IF(ISNA(VLOOKUP(A2060,vlookup_a!A:B,2,FALSE)),0,(VLOOKUP(A2060,vlookup_a!A:B,2,FALSE)))</f>
        <v>31385</v>
      </c>
      <c r="D2060" s="2">
        <f>VLOOKUP(A2060,vlookup_a!C:D,2,FALSE)</f>
        <v>0</v>
      </c>
      <c r="E2060" s="2">
        <f t="shared" si="96"/>
        <v>0</v>
      </c>
      <c r="F2060" t="str">
        <f t="shared" si="97"/>
        <v>aman</v>
      </c>
      <c r="G2060" t="str">
        <f t="shared" si="98"/>
        <v>update</v>
      </c>
    </row>
    <row r="2061" spans="1:7" hidden="1" x14ac:dyDescent="0.25">
      <c r="A2061" s="1" t="s">
        <v>2059</v>
      </c>
      <c r="B2061" s="2">
        <v>1000000</v>
      </c>
      <c r="C2061" s="2">
        <f>IF(ISNA(VLOOKUP(A2061,vlookup_a!A:B,2,FALSE)),0,(VLOOKUP(A2061,vlookup_a!A:B,2,FALSE)))</f>
        <v>1000000</v>
      </c>
      <c r="D2061" s="2">
        <f>VLOOKUP(A2061,vlookup_a!C:D,2,FALSE)</f>
        <v>0</v>
      </c>
      <c r="E2061" s="2">
        <f t="shared" si="96"/>
        <v>0</v>
      </c>
      <c r="F2061" t="str">
        <f t="shared" si="97"/>
        <v>aman</v>
      </c>
      <c r="G2061" t="str">
        <f t="shared" si="98"/>
        <v>update</v>
      </c>
    </row>
    <row r="2062" spans="1:7" hidden="1" x14ac:dyDescent="0.25">
      <c r="A2062" s="1" t="s">
        <v>2060</v>
      </c>
      <c r="B2062" s="2">
        <v>182025</v>
      </c>
      <c r="C2062" s="2">
        <f>IF(ISNA(VLOOKUP(A2062,vlookup_a!A:B,2,FALSE)),0,(VLOOKUP(A2062,vlookup_a!A:B,2,FALSE)))</f>
        <v>182025</v>
      </c>
      <c r="D2062" s="2">
        <f>VLOOKUP(A2062,vlookup_a!C:D,2,FALSE)</f>
        <v>0</v>
      </c>
      <c r="E2062" s="2">
        <f t="shared" si="96"/>
        <v>0</v>
      </c>
      <c r="F2062" t="str">
        <f t="shared" si="97"/>
        <v>aman</v>
      </c>
      <c r="G2062" t="str">
        <f t="shared" si="98"/>
        <v>update</v>
      </c>
    </row>
    <row r="2063" spans="1:7" hidden="1" x14ac:dyDescent="0.25">
      <c r="A2063" s="1" t="s">
        <v>2061</v>
      </c>
      <c r="B2063" s="2">
        <v>33449</v>
      </c>
      <c r="C2063" s="2">
        <f>IF(ISNA(VLOOKUP(A2063,vlookup_a!A:B,2,FALSE)),0,(VLOOKUP(A2063,vlookup_a!A:B,2,FALSE)))</f>
        <v>33449</v>
      </c>
      <c r="D2063" s="2">
        <f>VLOOKUP(A2063,vlookup_a!C:D,2,FALSE)</f>
        <v>0</v>
      </c>
      <c r="E2063" s="2">
        <f t="shared" si="96"/>
        <v>0</v>
      </c>
      <c r="F2063" t="str">
        <f t="shared" si="97"/>
        <v>aman</v>
      </c>
      <c r="G2063" t="str">
        <f t="shared" si="98"/>
        <v>update</v>
      </c>
    </row>
    <row r="2064" spans="1:7" hidden="1" x14ac:dyDescent="0.25">
      <c r="A2064" s="1" t="s">
        <v>2062</v>
      </c>
      <c r="B2064" s="2">
        <v>35000</v>
      </c>
      <c r="C2064" s="2">
        <f>IF(ISNA(VLOOKUP(A2064,vlookup_a!A:B,2,FALSE)),0,(VLOOKUP(A2064,vlookup_a!A:B,2,FALSE)))</f>
        <v>35000</v>
      </c>
      <c r="D2064" s="2">
        <f>VLOOKUP(A2064,vlookup_a!C:D,2,FALSE)</f>
        <v>0</v>
      </c>
      <c r="E2064" s="2">
        <f t="shared" si="96"/>
        <v>0</v>
      </c>
      <c r="F2064" t="str">
        <f t="shared" si="97"/>
        <v>aman</v>
      </c>
      <c r="G2064" t="str">
        <f t="shared" si="98"/>
        <v>update</v>
      </c>
    </row>
    <row r="2065" spans="1:7" hidden="1" x14ac:dyDescent="0.25">
      <c r="A2065" s="1" t="s">
        <v>2063</v>
      </c>
      <c r="B2065" s="2">
        <v>512046</v>
      </c>
      <c r="C2065" s="2">
        <f>IF(ISNA(VLOOKUP(A2065,vlookup_a!A:B,2,FALSE)),0,(VLOOKUP(A2065,vlookup_a!A:B,2,FALSE)))</f>
        <v>512046</v>
      </c>
      <c r="D2065" s="2">
        <f>VLOOKUP(A2065,vlookup_a!C:D,2,FALSE)</f>
        <v>0</v>
      </c>
      <c r="E2065" s="2">
        <f t="shared" si="96"/>
        <v>0</v>
      </c>
      <c r="F2065" t="str">
        <f t="shared" si="97"/>
        <v>aman</v>
      </c>
      <c r="G2065" t="str">
        <f t="shared" si="98"/>
        <v>update</v>
      </c>
    </row>
    <row r="2066" spans="1:7" hidden="1" x14ac:dyDescent="0.25">
      <c r="A2066" s="1" t="s">
        <v>2064</v>
      </c>
      <c r="B2066" s="2">
        <v>1908236</v>
      </c>
      <c r="C2066" s="2">
        <f>IF(ISNA(VLOOKUP(A2066,vlookup_a!A:B,2,FALSE)),0,(VLOOKUP(A2066,vlookup_a!A:B,2,FALSE)))</f>
        <v>1908236</v>
      </c>
      <c r="D2066" s="2">
        <f>VLOOKUP(A2066,vlookup_a!C:D,2,FALSE)</f>
        <v>0</v>
      </c>
      <c r="E2066" s="2">
        <f t="shared" si="96"/>
        <v>0</v>
      </c>
      <c r="F2066" t="str">
        <f t="shared" si="97"/>
        <v>aman</v>
      </c>
      <c r="G2066" t="str">
        <f t="shared" si="98"/>
        <v>update</v>
      </c>
    </row>
    <row r="2067" spans="1:7" hidden="1" x14ac:dyDescent="0.25">
      <c r="A2067" s="1" t="s">
        <v>2065</v>
      </c>
      <c r="B2067" s="2">
        <v>1588082</v>
      </c>
      <c r="C2067" s="2">
        <f>IF(ISNA(VLOOKUP(A2067,vlookup_a!A:B,2,FALSE)),0,(VLOOKUP(A2067,vlookup_a!A:B,2,FALSE)))</f>
        <v>1588082</v>
      </c>
      <c r="D2067" s="2">
        <f>VLOOKUP(A2067,vlookup_a!C:D,2,FALSE)</f>
        <v>0</v>
      </c>
      <c r="E2067" s="2">
        <f t="shared" si="96"/>
        <v>0</v>
      </c>
      <c r="F2067" t="str">
        <f t="shared" si="97"/>
        <v>aman</v>
      </c>
      <c r="G2067" t="str">
        <f t="shared" si="98"/>
        <v>update</v>
      </c>
    </row>
    <row r="2068" spans="1:7" hidden="1" x14ac:dyDescent="0.25">
      <c r="A2068" s="1" t="s">
        <v>2066</v>
      </c>
      <c r="B2068" s="2">
        <v>182905</v>
      </c>
      <c r="C2068" s="2">
        <f>IF(ISNA(VLOOKUP(A2068,vlookup_a!A:B,2,FALSE)),0,(VLOOKUP(A2068,vlookup_a!A:B,2,FALSE)))</f>
        <v>182905</v>
      </c>
      <c r="D2068" s="2">
        <f>VLOOKUP(A2068,vlookup_a!C:D,2,FALSE)</f>
        <v>0</v>
      </c>
      <c r="E2068" s="2">
        <f t="shared" si="96"/>
        <v>0</v>
      </c>
      <c r="F2068" t="str">
        <f t="shared" si="97"/>
        <v>aman</v>
      </c>
      <c r="G2068" t="str">
        <f t="shared" si="98"/>
        <v>update</v>
      </c>
    </row>
    <row r="2069" spans="1:7" hidden="1" x14ac:dyDescent="0.25">
      <c r="A2069" s="1" t="s">
        <v>2067</v>
      </c>
      <c r="B2069" s="2">
        <v>10000</v>
      </c>
      <c r="C2069" s="2">
        <f>IF(ISNA(VLOOKUP(A2069,vlookup_a!A:B,2,FALSE)),0,(VLOOKUP(A2069,vlookup_a!A:B,2,FALSE)))</f>
        <v>10000</v>
      </c>
      <c r="D2069" s="2">
        <f>VLOOKUP(A2069,vlookup_a!C:D,2,FALSE)</f>
        <v>0</v>
      </c>
      <c r="E2069" s="2">
        <f t="shared" si="96"/>
        <v>0</v>
      </c>
      <c r="F2069" t="str">
        <f t="shared" si="97"/>
        <v>aman</v>
      </c>
      <c r="G2069" t="str">
        <f t="shared" si="98"/>
        <v>update</v>
      </c>
    </row>
    <row r="2070" spans="1:7" hidden="1" x14ac:dyDescent="0.25">
      <c r="A2070" s="1" t="s">
        <v>2068</v>
      </c>
      <c r="B2070" s="2">
        <v>157381</v>
      </c>
      <c r="C2070" s="2">
        <f>IF(ISNA(VLOOKUP(A2070,vlookup_a!A:B,2,FALSE)),0,(VLOOKUP(A2070,vlookup_a!A:B,2,FALSE)))</f>
        <v>157381</v>
      </c>
      <c r="D2070" s="2">
        <f>VLOOKUP(A2070,vlookup_a!C:D,2,FALSE)</f>
        <v>0</v>
      </c>
      <c r="E2070" s="2">
        <f t="shared" si="96"/>
        <v>0</v>
      </c>
      <c r="F2070" t="str">
        <f t="shared" si="97"/>
        <v>aman</v>
      </c>
      <c r="G2070" t="str">
        <f t="shared" si="98"/>
        <v>update</v>
      </c>
    </row>
    <row r="2071" spans="1:7" hidden="1" x14ac:dyDescent="0.25">
      <c r="A2071" s="1" t="s">
        <v>2069</v>
      </c>
      <c r="B2071" s="2">
        <v>82905</v>
      </c>
      <c r="C2071" s="2">
        <f>IF(ISNA(VLOOKUP(A2071,vlookup_a!A:B,2,FALSE)),0,(VLOOKUP(A2071,vlookup_a!A:B,2,FALSE)))</f>
        <v>82905</v>
      </c>
      <c r="D2071" s="2">
        <f>VLOOKUP(A2071,vlookup_a!C:D,2,FALSE)</f>
        <v>0</v>
      </c>
      <c r="E2071" s="2">
        <f t="shared" si="96"/>
        <v>0</v>
      </c>
      <c r="F2071" t="str">
        <f t="shared" si="97"/>
        <v>aman</v>
      </c>
      <c r="G2071" t="str">
        <f t="shared" si="98"/>
        <v>update</v>
      </c>
    </row>
    <row r="2072" spans="1:7" hidden="1" x14ac:dyDescent="0.25">
      <c r="A2072" s="1" t="s">
        <v>2070</v>
      </c>
      <c r="B2072" s="2">
        <v>430000</v>
      </c>
      <c r="C2072" s="2">
        <f>IF(ISNA(VLOOKUP(A2072,vlookup_a!A:B,2,FALSE)),0,(VLOOKUP(A2072,vlookup_a!A:B,2,FALSE)))</f>
        <v>430000</v>
      </c>
      <c r="D2072" s="2">
        <f>VLOOKUP(A2072,vlookup_a!C:D,2,FALSE)</f>
        <v>0</v>
      </c>
      <c r="E2072" s="2">
        <f t="shared" si="96"/>
        <v>0</v>
      </c>
      <c r="F2072" t="str">
        <f t="shared" si="97"/>
        <v>aman</v>
      </c>
      <c r="G2072" t="str">
        <f t="shared" si="98"/>
        <v>update</v>
      </c>
    </row>
    <row r="2073" spans="1:7" hidden="1" x14ac:dyDescent="0.25">
      <c r="A2073" s="1" t="s">
        <v>2071</v>
      </c>
      <c r="B2073" s="2">
        <v>289574</v>
      </c>
      <c r="C2073" s="2">
        <f>IF(ISNA(VLOOKUP(A2073,vlookup_a!A:B,2,FALSE)),0,(VLOOKUP(A2073,vlookup_a!A:B,2,FALSE)))</f>
        <v>289574</v>
      </c>
      <c r="D2073" s="2">
        <f>VLOOKUP(A2073,vlookup_a!C:D,2,FALSE)</f>
        <v>0</v>
      </c>
      <c r="E2073" s="2">
        <f t="shared" si="96"/>
        <v>0</v>
      </c>
      <c r="F2073" t="str">
        <f t="shared" si="97"/>
        <v>aman</v>
      </c>
      <c r="G2073" t="str">
        <f t="shared" si="98"/>
        <v>update</v>
      </c>
    </row>
    <row r="2074" spans="1:7" hidden="1" x14ac:dyDescent="0.25">
      <c r="A2074" s="1" t="s">
        <v>2072</v>
      </c>
      <c r="B2074" s="2">
        <v>1467573</v>
      </c>
      <c r="C2074" s="2">
        <f>IF(ISNA(VLOOKUP(A2074,vlookup_a!A:B,2,FALSE)),0,(VLOOKUP(A2074,vlookup_a!A:B,2,FALSE)))</f>
        <v>1467573</v>
      </c>
      <c r="D2074" s="2">
        <f>VLOOKUP(A2074,vlookup_a!C:D,2,FALSE)</f>
        <v>0</v>
      </c>
      <c r="E2074" s="2">
        <f t="shared" si="96"/>
        <v>0</v>
      </c>
      <c r="F2074" t="str">
        <f t="shared" si="97"/>
        <v>aman</v>
      </c>
      <c r="G2074" t="str">
        <f t="shared" si="98"/>
        <v>update</v>
      </c>
    </row>
    <row r="2075" spans="1:7" hidden="1" x14ac:dyDescent="0.25">
      <c r="A2075" s="1" t="s">
        <v>2073</v>
      </c>
      <c r="B2075" s="2">
        <v>235066</v>
      </c>
      <c r="C2075" s="2">
        <f>IF(ISNA(VLOOKUP(A2075,vlookup_a!A:B,2,FALSE)),0,(VLOOKUP(A2075,vlookup_a!A:B,2,FALSE)))</f>
        <v>235066</v>
      </c>
      <c r="D2075" s="2">
        <f>VLOOKUP(A2075,vlookup_a!C:D,2,FALSE)</f>
        <v>0</v>
      </c>
      <c r="E2075" s="2">
        <f t="shared" si="96"/>
        <v>0</v>
      </c>
      <c r="F2075" t="str">
        <f t="shared" si="97"/>
        <v>aman</v>
      </c>
      <c r="G2075" t="str">
        <f t="shared" si="98"/>
        <v>update</v>
      </c>
    </row>
    <row r="2076" spans="1:7" hidden="1" x14ac:dyDescent="0.25">
      <c r="A2076" s="1" t="s">
        <v>2074</v>
      </c>
      <c r="B2076" s="2">
        <v>339268</v>
      </c>
      <c r="C2076" s="2">
        <f>IF(ISNA(VLOOKUP(A2076,vlookup_a!A:B,2,FALSE)),0,(VLOOKUP(A2076,vlookup_a!A:B,2,FALSE)))</f>
        <v>339268</v>
      </c>
      <c r="D2076" s="2">
        <f>VLOOKUP(A2076,vlookup_a!C:D,2,FALSE)</f>
        <v>0</v>
      </c>
      <c r="E2076" s="2">
        <f t="shared" si="96"/>
        <v>0</v>
      </c>
      <c r="F2076" t="str">
        <f t="shared" si="97"/>
        <v>aman</v>
      </c>
      <c r="G2076" t="str">
        <f t="shared" si="98"/>
        <v>update</v>
      </c>
    </row>
    <row r="2077" spans="1:7" hidden="1" x14ac:dyDescent="0.25">
      <c r="A2077" s="1" t="s">
        <v>2075</v>
      </c>
      <c r="B2077" s="2">
        <v>215000</v>
      </c>
      <c r="C2077" s="2">
        <f>IF(ISNA(VLOOKUP(A2077,vlookup_a!A:B,2,FALSE)),0,(VLOOKUP(A2077,vlookup_a!A:B,2,FALSE)))</f>
        <v>215000</v>
      </c>
      <c r="D2077" s="2">
        <f>VLOOKUP(A2077,vlookup_a!C:D,2,FALSE)</f>
        <v>0</v>
      </c>
      <c r="E2077" s="2">
        <f t="shared" si="96"/>
        <v>0</v>
      </c>
      <c r="F2077" t="str">
        <f t="shared" si="97"/>
        <v>aman</v>
      </c>
      <c r="G2077" t="str">
        <f t="shared" si="98"/>
        <v>update</v>
      </c>
    </row>
    <row r="2078" spans="1:7" hidden="1" x14ac:dyDescent="0.25">
      <c r="A2078" s="1" t="s">
        <v>2076</v>
      </c>
      <c r="B2078" s="2">
        <v>2323848</v>
      </c>
      <c r="C2078" s="2">
        <f>IF(ISNA(VLOOKUP(A2078,vlookup_a!A:B,2,FALSE)),0,(VLOOKUP(A2078,vlookup_a!A:B,2,FALSE)))</f>
        <v>2323848</v>
      </c>
      <c r="D2078" s="2">
        <f>VLOOKUP(A2078,vlookup_a!C:D,2,FALSE)</f>
        <v>0</v>
      </c>
      <c r="E2078" s="2">
        <f t="shared" si="96"/>
        <v>0</v>
      </c>
      <c r="F2078" t="str">
        <f t="shared" si="97"/>
        <v>aman</v>
      </c>
      <c r="G2078" t="str">
        <f t="shared" si="98"/>
        <v>update</v>
      </c>
    </row>
    <row r="2079" spans="1:7" hidden="1" x14ac:dyDescent="0.25">
      <c r="A2079" s="1" t="s">
        <v>2077</v>
      </c>
      <c r="B2079" s="2">
        <v>24600</v>
      </c>
      <c r="C2079" s="2">
        <f>IF(ISNA(VLOOKUP(A2079,vlookup_a!A:B,2,FALSE)),0,(VLOOKUP(A2079,vlookup_a!A:B,2,FALSE)))</f>
        <v>24600</v>
      </c>
      <c r="D2079" s="2">
        <f>VLOOKUP(A2079,vlookup_a!C:D,2,FALSE)</f>
        <v>0</v>
      </c>
      <c r="E2079" s="2">
        <f t="shared" si="96"/>
        <v>0</v>
      </c>
      <c r="F2079" t="str">
        <f t="shared" si="97"/>
        <v>aman</v>
      </c>
      <c r="G2079" t="str">
        <f t="shared" si="98"/>
        <v>update</v>
      </c>
    </row>
    <row r="2080" spans="1:7" hidden="1" x14ac:dyDescent="0.25">
      <c r="A2080" s="1" t="s">
        <v>2078</v>
      </c>
      <c r="B2080" s="2">
        <v>315133</v>
      </c>
      <c r="C2080" s="2">
        <f>IF(ISNA(VLOOKUP(A2080,vlookup_a!A:B,2,FALSE)),0,(VLOOKUP(A2080,vlookup_a!A:B,2,FALSE)))</f>
        <v>315133</v>
      </c>
      <c r="D2080" s="2">
        <f>VLOOKUP(A2080,vlookup_a!C:D,2,FALSE)</f>
        <v>0</v>
      </c>
      <c r="E2080" s="2">
        <f t="shared" si="96"/>
        <v>0</v>
      </c>
      <c r="F2080" t="str">
        <f t="shared" si="97"/>
        <v>aman</v>
      </c>
      <c r="G2080" t="str">
        <f t="shared" si="98"/>
        <v>update</v>
      </c>
    </row>
    <row r="2081" spans="1:7" hidden="1" x14ac:dyDescent="0.25">
      <c r="A2081" s="1" t="s">
        <v>2079</v>
      </c>
      <c r="B2081" s="2">
        <v>432098</v>
      </c>
      <c r="C2081" s="2">
        <f>IF(ISNA(VLOOKUP(A2081,vlookup_a!A:B,2,FALSE)),0,(VLOOKUP(A2081,vlookup_a!A:B,2,FALSE)))</f>
        <v>432098</v>
      </c>
      <c r="D2081" s="2">
        <f>VLOOKUP(A2081,vlookup_a!C:D,2,FALSE)</f>
        <v>0</v>
      </c>
      <c r="E2081" s="2">
        <f t="shared" si="96"/>
        <v>0</v>
      </c>
      <c r="F2081" t="str">
        <f t="shared" si="97"/>
        <v>aman</v>
      </c>
      <c r="G2081" t="str">
        <f t="shared" si="98"/>
        <v>update</v>
      </c>
    </row>
    <row r="2082" spans="1:7" hidden="1" x14ac:dyDescent="0.25">
      <c r="A2082" s="1" t="s">
        <v>2080</v>
      </c>
      <c r="B2082" s="2">
        <v>100000</v>
      </c>
      <c r="C2082" s="2">
        <f>IF(ISNA(VLOOKUP(A2082,vlookup_a!A:B,2,FALSE)),0,(VLOOKUP(A2082,vlookup_a!A:B,2,FALSE)))</f>
        <v>100000</v>
      </c>
      <c r="D2082" s="2">
        <f>VLOOKUP(A2082,vlookup_a!C:D,2,FALSE)</f>
        <v>0</v>
      </c>
      <c r="E2082" s="2">
        <f t="shared" si="96"/>
        <v>0</v>
      </c>
      <c r="F2082" t="str">
        <f t="shared" si="97"/>
        <v>aman</v>
      </c>
      <c r="G2082" t="str">
        <f t="shared" si="98"/>
        <v>update</v>
      </c>
    </row>
    <row r="2083" spans="1:7" hidden="1" x14ac:dyDescent="0.25">
      <c r="A2083" s="1" t="s">
        <v>2081</v>
      </c>
      <c r="B2083" s="2">
        <v>733004</v>
      </c>
      <c r="C2083" s="2">
        <f>IF(ISNA(VLOOKUP(A2083,vlookup_a!A:B,2,FALSE)),0,(VLOOKUP(A2083,vlookup_a!A:B,2,FALSE)))</f>
        <v>733004</v>
      </c>
      <c r="D2083" s="2">
        <f>VLOOKUP(A2083,vlookup_a!C:D,2,FALSE)</f>
        <v>0</v>
      </c>
      <c r="E2083" s="2">
        <f t="shared" si="96"/>
        <v>0</v>
      </c>
      <c r="F2083" t="str">
        <f t="shared" si="97"/>
        <v>aman</v>
      </c>
      <c r="G2083" t="str">
        <f t="shared" si="98"/>
        <v>update</v>
      </c>
    </row>
    <row r="2084" spans="1:7" hidden="1" x14ac:dyDescent="0.25">
      <c r="A2084" s="1" t="s">
        <v>2082</v>
      </c>
      <c r="B2084" s="2">
        <v>429646</v>
      </c>
      <c r="C2084" s="2">
        <f>IF(ISNA(VLOOKUP(A2084,vlookup_a!A:B,2,FALSE)),0,(VLOOKUP(A2084,vlookup_a!A:B,2,FALSE)))</f>
        <v>429646</v>
      </c>
      <c r="D2084" s="2">
        <f>VLOOKUP(A2084,vlookup_a!C:D,2,FALSE)</f>
        <v>0</v>
      </c>
      <c r="E2084" s="2">
        <f t="shared" si="96"/>
        <v>0</v>
      </c>
      <c r="F2084" t="str">
        <f t="shared" si="97"/>
        <v>aman</v>
      </c>
      <c r="G2084" t="str">
        <f t="shared" si="98"/>
        <v>update</v>
      </c>
    </row>
    <row r="2085" spans="1:7" hidden="1" x14ac:dyDescent="0.25">
      <c r="A2085" s="1" t="s">
        <v>2083</v>
      </c>
      <c r="B2085" s="2">
        <v>1150318</v>
      </c>
      <c r="C2085" s="2">
        <f>IF(ISNA(VLOOKUP(A2085,vlookup_a!A:B,2,FALSE)),0,(VLOOKUP(A2085,vlookup_a!A:B,2,FALSE)))</f>
        <v>1150318</v>
      </c>
      <c r="D2085" s="2">
        <f>VLOOKUP(A2085,vlookup_a!C:D,2,FALSE)</f>
        <v>0</v>
      </c>
      <c r="E2085" s="2">
        <f t="shared" si="96"/>
        <v>0</v>
      </c>
      <c r="F2085" t="str">
        <f t="shared" si="97"/>
        <v>aman</v>
      </c>
      <c r="G2085" t="str">
        <f t="shared" si="98"/>
        <v>update</v>
      </c>
    </row>
    <row r="2086" spans="1:7" hidden="1" x14ac:dyDescent="0.25">
      <c r="A2086" s="1" t="s">
        <v>2084</v>
      </c>
      <c r="B2086" s="2">
        <v>327965</v>
      </c>
      <c r="C2086" s="2">
        <f>IF(ISNA(VLOOKUP(A2086,vlookup_a!A:B,2,FALSE)),0,(VLOOKUP(A2086,vlookup_a!A:B,2,FALSE)))</f>
        <v>327965</v>
      </c>
      <c r="D2086" s="2">
        <f>VLOOKUP(A2086,vlookup_a!C:D,2,FALSE)</f>
        <v>0</v>
      </c>
      <c r="E2086" s="2">
        <f t="shared" si="96"/>
        <v>0</v>
      </c>
      <c r="F2086" t="str">
        <f t="shared" si="97"/>
        <v>aman</v>
      </c>
      <c r="G2086" t="str">
        <f t="shared" si="98"/>
        <v>update</v>
      </c>
    </row>
    <row r="2087" spans="1:7" hidden="1" x14ac:dyDescent="0.25">
      <c r="A2087" s="1" t="s">
        <v>2085</v>
      </c>
      <c r="B2087" s="2">
        <v>134794</v>
      </c>
      <c r="C2087" s="2">
        <f>IF(ISNA(VLOOKUP(A2087,vlookup_a!A:B,2,FALSE)),0,(VLOOKUP(A2087,vlookup_a!A:B,2,FALSE)))</f>
        <v>134794</v>
      </c>
      <c r="D2087" s="2">
        <f>VLOOKUP(A2087,vlookup_a!C:D,2,FALSE)</f>
        <v>0</v>
      </c>
      <c r="E2087" s="2">
        <f t="shared" si="96"/>
        <v>0</v>
      </c>
      <c r="F2087" t="str">
        <f t="shared" si="97"/>
        <v>aman</v>
      </c>
      <c r="G2087" t="str">
        <f t="shared" si="98"/>
        <v>update</v>
      </c>
    </row>
    <row r="2088" spans="1:7" hidden="1" x14ac:dyDescent="0.25">
      <c r="A2088" s="1" t="s">
        <v>2086</v>
      </c>
      <c r="B2088" s="2">
        <v>25000</v>
      </c>
      <c r="C2088" s="2">
        <f>IF(ISNA(VLOOKUP(A2088,vlookup_a!A:B,2,FALSE)),0,(VLOOKUP(A2088,vlookup_a!A:B,2,FALSE)))</f>
        <v>25000</v>
      </c>
      <c r="D2088" s="2">
        <f>VLOOKUP(A2088,vlookup_a!C:D,2,FALSE)</f>
        <v>0</v>
      </c>
      <c r="E2088" s="2">
        <f t="shared" si="96"/>
        <v>0</v>
      </c>
      <c r="F2088" t="str">
        <f t="shared" si="97"/>
        <v>aman</v>
      </c>
      <c r="G2088" t="str">
        <f t="shared" si="98"/>
        <v>update</v>
      </c>
    </row>
    <row r="2089" spans="1:7" hidden="1" x14ac:dyDescent="0.25">
      <c r="A2089" s="1" t="s">
        <v>2087</v>
      </c>
      <c r="B2089" s="2">
        <v>20000</v>
      </c>
      <c r="C2089" s="2">
        <f>IF(ISNA(VLOOKUP(A2089,vlookup_a!A:B,2,FALSE)),0,(VLOOKUP(A2089,vlookup_a!A:B,2,FALSE)))</f>
        <v>20000</v>
      </c>
      <c r="D2089" s="2">
        <f>VLOOKUP(A2089,vlookup_a!C:D,2,FALSE)</f>
        <v>0</v>
      </c>
      <c r="E2089" s="2">
        <f t="shared" si="96"/>
        <v>0</v>
      </c>
      <c r="F2089" t="str">
        <f t="shared" si="97"/>
        <v>aman</v>
      </c>
      <c r="G2089" t="str">
        <f t="shared" si="98"/>
        <v>update</v>
      </c>
    </row>
    <row r="2090" spans="1:7" hidden="1" x14ac:dyDescent="0.25">
      <c r="A2090" s="1" t="s">
        <v>2088</v>
      </c>
      <c r="B2090" s="2">
        <v>1908497</v>
      </c>
      <c r="C2090" s="2">
        <f>IF(ISNA(VLOOKUP(A2090,vlookup_a!A:B,2,FALSE)),0,(VLOOKUP(A2090,vlookup_a!A:B,2,FALSE)))</f>
        <v>1908497</v>
      </c>
      <c r="D2090" s="2">
        <f>VLOOKUP(A2090,vlookup_a!C:D,2,FALSE)</f>
        <v>0</v>
      </c>
      <c r="E2090" s="2">
        <f t="shared" si="96"/>
        <v>0</v>
      </c>
      <c r="F2090" t="str">
        <f t="shared" si="97"/>
        <v>aman</v>
      </c>
      <c r="G2090" t="str">
        <f t="shared" si="98"/>
        <v>update</v>
      </c>
    </row>
    <row r="2091" spans="1:7" hidden="1" x14ac:dyDescent="0.25">
      <c r="A2091" s="1" t="s">
        <v>2089</v>
      </c>
      <c r="B2091" s="2">
        <v>1335000</v>
      </c>
      <c r="C2091" s="2">
        <f>IF(ISNA(VLOOKUP(A2091,vlookup_a!A:B,2,FALSE)),0,(VLOOKUP(A2091,vlookup_a!A:B,2,FALSE)))</f>
        <v>1335000</v>
      </c>
      <c r="D2091" s="2">
        <f>VLOOKUP(A2091,vlookup_a!C:D,2,FALSE)</f>
        <v>0</v>
      </c>
      <c r="E2091" s="2">
        <f t="shared" si="96"/>
        <v>0</v>
      </c>
      <c r="F2091" t="str">
        <f t="shared" si="97"/>
        <v>aman</v>
      </c>
      <c r="G2091" t="str">
        <f t="shared" si="98"/>
        <v>update</v>
      </c>
    </row>
    <row r="2092" spans="1:7" hidden="1" x14ac:dyDescent="0.25">
      <c r="A2092" s="1" t="s">
        <v>2090</v>
      </c>
      <c r="B2092" s="2">
        <v>183688</v>
      </c>
      <c r="C2092" s="2">
        <f>IF(ISNA(VLOOKUP(A2092,vlookup_a!A:B,2,FALSE)),0,(VLOOKUP(A2092,vlookup_a!A:B,2,FALSE)))</f>
        <v>183688</v>
      </c>
      <c r="D2092" s="2">
        <f>VLOOKUP(A2092,vlookup_a!C:D,2,FALSE)</f>
        <v>0</v>
      </c>
      <c r="E2092" s="2">
        <f t="shared" si="96"/>
        <v>0</v>
      </c>
      <c r="F2092" t="str">
        <f t="shared" si="97"/>
        <v>aman</v>
      </c>
      <c r="G2092" t="str">
        <f t="shared" si="98"/>
        <v>update</v>
      </c>
    </row>
    <row r="2093" spans="1:7" hidden="1" x14ac:dyDescent="0.25">
      <c r="A2093" s="1" t="s">
        <v>2091</v>
      </c>
      <c r="B2093" s="2">
        <v>9523</v>
      </c>
      <c r="C2093" s="2">
        <f>IF(ISNA(VLOOKUP(A2093,vlookup_a!A:B,2,FALSE)),0,(VLOOKUP(A2093,vlookup_a!A:B,2,FALSE)))</f>
        <v>9523</v>
      </c>
      <c r="D2093" s="2">
        <f>VLOOKUP(A2093,vlookup_a!C:D,2,FALSE)</f>
        <v>9523</v>
      </c>
      <c r="E2093" s="2">
        <f t="shared" si="96"/>
        <v>0</v>
      </c>
      <c r="F2093" t="str">
        <f t="shared" si="97"/>
        <v>aman</v>
      </c>
      <c r="G2093" t="str">
        <f t="shared" si="98"/>
        <v>no update</v>
      </c>
    </row>
    <row r="2094" spans="1:7" hidden="1" x14ac:dyDescent="0.25">
      <c r="A2094" s="1" t="s">
        <v>2092</v>
      </c>
      <c r="B2094" s="2">
        <v>500000</v>
      </c>
      <c r="C2094" s="2">
        <f>IF(ISNA(VLOOKUP(A2094,vlookup_a!A:B,2,FALSE)),0,(VLOOKUP(A2094,vlookup_a!A:B,2,FALSE)))</f>
        <v>500000</v>
      </c>
      <c r="D2094" s="2">
        <f>VLOOKUP(A2094,vlookup_a!C:D,2,FALSE)</f>
        <v>0</v>
      </c>
      <c r="E2094" s="2">
        <f t="shared" si="96"/>
        <v>0</v>
      </c>
      <c r="F2094" t="str">
        <f t="shared" si="97"/>
        <v>aman</v>
      </c>
      <c r="G2094" t="str">
        <f t="shared" si="98"/>
        <v>update</v>
      </c>
    </row>
    <row r="2095" spans="1:7" hidden="1" x14ac:dyDescent="0.25">
      <c r="A2095" s="1" t="s">
        <v>2093</v>
      </c>
      <c r="B2095" s="2">
        <v>67701</v>
      </c>
      <c r="C2095" s="2">
        <f>IF(ISNA(VLOOKUP(A2095,vlookup_a!A:B,2,FALSE)),0,(VLOOKUP(A2095,vlookup_a!A:B,2,FALSE)))</f>
        <v>67701</v>
      </c>
      <c r="D2095" s="2">
        <f>VLOOKUP(A2095,vlookup_a!C:D,2,FALSE)</f>
        <v>0</v>
      </c>
      <c r="E2095" s="2">
        <f t="shared" si="96"/>
        <v>0</v>
      </c>
      <c r="F2095" t="str">
        <f t="shared" si="97"/>
        <v>aman</v>
      </c>
      <c r="G2095" t="str">
        <f t="shared" si="98"/>
        <v>update</v>
      </c>
    </row>
    <row r="2096" spans="1:7" hidden="1" x14ac:dyDescent="0.25">
      <c r="A2096" s="1" t="s">
        <v>2094</v>
      </c>
      <c r="B2096" s="2">
        <v>548137</v>
      </c>
      <c r="C2096" s="2">
        <f>IF(ISNA(VLOOKUP(A2096,vlookup_a!A:B,2,FALSE)),0,(VLOOKUP(A2096,vlookup_a!A:B,2,FALSE)))</f>
        <v>548137</v>
      </c>
      <c r="D2096" s="2">
        <f>VLOOKUP(A2096,vlookup_a!C:D,2,FALSE)</f>
        <v>0</v>
      </c>
      <c r="E2096" s="2">
        <f t="shared" si="96"/>
        <v>0</v>
      </c>
      <c r="F2096" t="str">
        <f t="shared" si="97"/>
        <v>aman</v>
      </c>
      <c r="G2096" t="str">
        <f t="shared" si="98"/>
        <v>update</v>
      </c>
    </row>
    <row r="2097" spans="1:7" hidden="1" x14ac:dyDescent="0.25">
      <c r="A2097" s="1" t="s">
        <v>2095</v>
      </c>
      <c r="B2097" s="2">
        <v>1433700</v>
      </c>
      <c r="C2097" s="2">
        <f>IF(ISNA(VLOOKUP(A2097,vlookup_a!A:B,2,FALSE)),0,(VLOOKUP(A2097,vlookup_a!A:B,2,FALSE)))</f>
        <v>1433700</v>
      </c>
      <c r="D2097" s="2">
        <f>VLOOKUP(A2097,vlookup_a!C:D,2,FALSE)</f>
        <v>0</v>
      </c>
      <c r="E2097" s="2">
        <f t="shared" si="96"/>
        <v>0</v>
      </c>
      <c r="F2097" t="str">
        <f t="shared" si="97"/>
        <v>aman</v>
      </c>
      <c r="G2097" t="str">
        <f t="shared" si="98"/>
        <v>update</v>
      </c>
    </row>
    <row r="2098" spans="1:7" hidden="1" x14ac:dyDescent="0.25">
      <c r="A2098" s="1" t="s">
        <v>2096</v>
      </c>
      <c r="B2098" s="2">
        <v>271238</v>
      </c>
      <c r="C2098" s="2">
        <f>IF(ISNA(VLOOKUP(A2098,vlookup_a!A:B,2,FALSE)),0,(VLOOKUP(A2098,vlookup_a!A:B,2,FALSE)))</f>
        <v>271238</v>
      </c>
      <c r="D2098" s="2">
        <f>VLOOKUP(A2098,vlookup_a!C:D,2,FALSE)</f>
        <v>0</v>
      </c>
      <c r="E2098" s="2">
        <f t="shared" si="96"/>
        <v>0</v>
      </c>
      <c r="F2098" t="str">
        <f t="shared" si="97"/>
        <v>aman</v>
      </c>
      <c r="G2098" t="str">
        <f t="shared" si="98"/>
        <v>update</v>
      </c>
    </row>
    <row r="2099" spans="1:7" hidden="1" x14ac:dyDescent="0.25">
      <c r="A2099" s="1" t="s">
        <v>2097</v>
      </c>
      <c r="B2099" s="2">
        <v>1039200</v>
      </c>
      <c r="C2099" s="2">
        <f>IF(ISNA(VLOOKUP(A2099,vlookup_a!A:B,2,FALSE)),0,(VLOOKUP(A2099,vlookup_a!A:B,2,FALSE)))</f>
        <v>1039200</v>
      </c>
      <c r="D2099" s="2">
        <f>VLOOKUP(A2099,vlookup_a!C:D,2,FALSE)</f>
        <v>0</v>
      </c>
      <c r="E2099" s="2">
        <f t="shared" si="96"/>
        <v>0</v>
      </c>
      <c r="F2099" t="str">
        <f t="shared" si="97"/>
        <v>aman</v>
      </c>
      <c r="G2099" t="str">
        <f t="shared" si="98"/>
        <v>update</v>
      </c>
    </row>
    <row r="2100" spans="1:7" hidden="1" x14ac:dyDescent="0.25">
      <c r="A2100" s="1" t="s">
        <v>2098</v>
      </c>
      <c r="B2100" s="2">
        <v>1637726</v>
      </c>
      <c r="C2100" s="2">
        <f>IF(ISNA(VLOOKUP(A2100,vlookup_a!A:B,2,FALSE)),0,(VLOOKUP(A2100,vlookup_a!A:B,2,FALSE)))</f>
        <v>1637726</v>
      </c>
      <c r="D2100" s="2">
        <f>VLOOKUP(A2100,vlookup_a!C:D,2,FALSE)</f>
        <v>0</v>
      </c>
      <c r="E2100" s="2">
        <f t="shared" si="96"/>
        <v>0</v>
      </c>
      <c r="F2100" t="str">
        <f t="shared" si="97"/>
        <v>aman</v>
      </c>
      <c r="G2100" t="str">
        <f t="shared" si="98"/>
        <v>update</v>
      </c>
    </row>
    <row r="2101" spans="1:7" hidden="1" x14ac:dyDescent="0.25">
      <c r="A2101" s="1" t="s">
        <v>2099</v>
      </c>
      <c r="B2101" s="2">
        <v>107323</v>
      </c>
      <c r="C2101" s="2">
        <f>IF(ISNA(VLOOKUP(A2101,vlookup_a!A:B,2,FALSE)),0,(VLOOKUP(A2101,vlookup_a!A:B,2,FALSE)))</f>
        <v>107323</v>
      </c>
      <c r="D2101" s="2">
        <f>VLOOKUP(A2101,vlookup_a!C:D,2,FALSE)</f>
        <v>0</v>
      </c>
      <c r="E2101" s="2">
        <f t="shared" si="96"/>
        <v>0</v>
      </c>
      <c r="F2101" t="str">
        <f t="shared" si="97"/>
        <v>aman</v>
      </c>
      <c r="G2101" t="str">
        <f t="shared" si="98"/>
        <v>update</v>
      </c>
    </row>
    <row r="2102" spans="1:7" hidden="1" x14ac:dyDescent="0.25">
      <c r="A2102" s="1" t="s">
        <v>2100</v>
      </c>
      <c r="B2102" s="2">
        <v>3856249</v>
      </c>
      <c r="C2102" s="2">
        <f>IF(ISNA(VLOOKUP(A2102,vlookup_a!A:B,2,FALSE)),0,(VLOOKUP(A2102,vlookup_a!A:B,2,FALSE)))</f>
        <v>3856249</v>
      </c>
      <c r="D2102" s="2">
        <f>VLOOKUP(A2102,vlookup_a!C:D,2,FALSE)</f>
        <v>0</v>
      </c>
      <c r="E2102" s="2">
        <f t="shared" si="96"/>
        <v>0</v>
      </c>
      <c r="F2102" t="str">
        <f t="shared" si="97"/>
        <v>aman</v>
      </c>
      <c r="G2102" t="str">
        <f t="shared" si="98"/>
        <v>update</v>
      </c>
    </row>
    <row r="2103" spans="1:7" hidden="1" x14ac:dyDescent="0.25">
      <c r="A2103" s="1" t="s">
        <v>2101</v>
      </c>
      <c r="B2103" s="2">
        <v>1780539</v>
      </c>
      <c r="C2103" s="2">
        <f>IF(ISNA(VLOOKUP(A2103,vlookup_a!A:B,2,FALSE)),0,(VLOOKUP(A2103,vlookup_a!A:B,2,FALSE)))</f>
        <v>1780539</v>
      </c>
      <c r="D2103" s="2">
        <f>VLOOKUP(A2103,vlookup_a!C:D,2,FALSE)</f>
        <v>0</v>
      </c>
      <c r="E2103" s="2">
        <f t="shared" si="96"/>
        <v>0</v>
      </c>
      <c r="F2103" t="str">
        <f t="shared" si="97"/>
        <v>aman</v>
      </c>
      <c r="G2103" t="str">
        <f t="shared" si="98"/>
        <v>update</v>
      </c>
    </row>
    <row r="2104" spans="1:7" hidden="1" x14ac:dyDescent="0.25">
      <c r="A2104" s="1" t="s">
        <v>2102</v>
      </c>
      <c r="B2104" s="2">
        <v>362221</v>
      </c>
      <c r="C2104" s="2">
        <f>IF(ISNA(VLOOKUP(A2104,vlookup_a!A:B,2,FALSE)),0,(VLOOKUP(A2104,vlookup_a!A:B,2,FALSE)))</f>
        <v>362221</v>
      </c>
      <c r="D2104" s="2">
        <f>VLOOKUP(A2104,vlookup_a!C:D,2,FALSE)</f>
        <v>0</v>
      </c>
      <c r="E2104" s="2">
        <f t="shared" si="96"/>
        <v>0</v>
      </c>
      <c r="F2104" t="str">
        <f t="shared" si="97"/>
        <v>aman</v>
      </c>
      <c r="G2104" t="str">
        <f t="shared" si="98"/>
        <v>update</v>
      </c>
    </row>
    <row r="2105" spans="1:7" hidden="1" x14ac:dyDescent="0.25">
      <c r="A2105" s="1" t="s">
        <v>2103</v>
      </c>
      <c r="B2105" s="2">
        <v>398000</v>
      </c>
      <c r="C2105" s="2">
        <f>IF(ISNA(VLOOKUP(A2105,vlookup_a!A:B,2,FALSE)),0,(VLOOKUP(A2105,vlookup_a!A:B,2,FALSE)))</f>
        <v>398000</v>
      </c>
      <c r="D2105" s="2">
        <f>VLOOKUP(A2105,vlookup_a!C:D,2,FALSE)</f>
        <v>0</v>
      </c>
      <c r="E2105" s="2">
        <f t="shared" si="96"/>
        <v>0</v>
      </c>
      <c r="F2105" t="str">
        <f t="shared" si="97"/>
        <v>aman</v>
      </c>
      <c r="G2105" t="str">
        <f t="shared" si="98"/>
        <v>update</v>
      </c>
    </row>
    <row r="2106" spans="1:7" hidden="1" x14ac:dyDescent="0.25">
      <c r="A2106" s="1" t="s">
        <v>2104</v>
      </c>
      <c r="B2106" s="2">
        <v>718000</v>
      </c>
      <c r="C2106" s="2">
        <f>IF(ISNA(VLOOKUP(A2106,vlookup_a!A:B,2,FALSE)),0,(VLOOKUP(A2106,vlookup_a!A:B,2,FALSE)))</f>
        <v>718000</v>
      </c>
      <c r="D2106" s="2">
        <f>VLOOKUP(A2106,vlookup_a!C:D,2,FALSE)</f>
        <v>0</v>
      </c>
      <c r="E2106" s="2">
        <f t="shared" si="96"/>
        <v>0</v>
      </c>
      <c r="F2106" t="str">
        <f t="shared" si="97"/>
        <v>aman</v>
      </c>
      <c r="G2106" t="str">
        <f t="shared" si="98"/>
        <v>update</v>
      </c>
    </row>
    <row r="2107" spans="1:7" hidden="1" x14ac:dyDescent="0.25">
      <c r="A2107" s="1" t="s">
        <v>2105</v>
      </c>
      <c r="B2107" s="2">
        <v>139309</v>
      </c>
      <c r="C2107" s="2">
        <f>IF(ISNA(VLOOKUP(A2107,vlookup_a!A:B,2,FALSE)),0,(VLOOKUP(A2107,vlookup_a!A:B,2,FALSE)))</f>
        <v>139309</v>
      </c>
      <c r="D2107" s="2">
        <f>VLOOKUP(A2107,vlookup_a!C:D,2,FALSE)</f>
        <v>0</v>
      </c>
      <c r="E2107" s="2">
        <f t="shared" si="96"/>
        <v>0</v>
      </c>
      <c r="F2107" t="str">
        <f t="shared" si="97"/>
        <v>aman</v>
      </c>
      <c r="G2107" t="str">
        <f t="shared" si="98"/>
        <v>update</v>
      </c>
    </row>
    <row r="2108" spans="1:7" hidden="1" x14ac:dyDescent="0.25">
      <c r="A2108" s="1" t="s">
        <v>2106</v>
      </c>
      <c r="B2108" s="2">
        <v>728415</v>
      </c>
      <c r="C2108" s="2">
        <f>IF(ISNA(VLOOKUP(A2108,vlookup_a!A:B,2,FALSE)),0,(VLOOKUP(A2108,vlookup_a!A:B,2,FALSE)))</f>
        <v>728415</v>
      </c>
      <c r="D2108" s="2">
        <f>VLOOKUP(A2108,vlookup_a!C:D,2,FALSE)</f>
        <v>0</v>
      </c>
      <c r="E2108" s="2">
        <f t="shared" si="96"/>
        <v>0</v>
      </c>
      <c r="F2108" t="str">
        <f t="shared" si="97"/>
        <v>aman</v>
      </c>
      <c r="G2108" t="str">
        <f t="shared" si="98"/>
        <v>update</v>
      </c>
    </row>
    <row r="2109" spans="1:7" hidden="1" x14ac:dyDescent="0.25">
      <c r="A2109" s="1" t="s">
        <v>2107</v>
      </c>
      <c r="B2109" s="2">
        <v>24220</v>
      </c>
      <c r="C2109" s="2">
        <f>IF(ISNA(VLOOKUP(A2109,vlookup_a!A:B,2,FALSE)),0,(VLOOKUP(A2109,vlookup_a!A:B,2,FALSE)))</f>
        <v>24220</v>
      </c>
      <c r="D2109" s="2">
        <f>VLOOKUP(A2109,vlookup_a!C:D,2,FALSE)</f>
        <v>0</v>
      </c>
      <c r="E2109" s="2">
        <f t="shared" si="96"/>
        <v>0</v>
      </c>
      <c r="F2109" t="str">
        <f t="shared" si="97"/>
        <v>aman</v>
      </c>
      <c r="G2109" t="str">
        <f t="shared" si="98"/>
        <v>update</v>
      </c>
    </row>
    <row r="2110" spans="1:7" hidden="1" x14ac:dyDescent="0.25">
      <c r="A2110" s="1" t="s">
        <v>2108</v>
      </c>
      <c r="B2110" s="2">
        <v>260197</v>
      </c>
      <c r="C2110" s="2">
        <f>IF(ISNA(VLOOKUP(A2110,vlookup_a!A:B,2,FALSE)),0,(VLOOKUP(A2110,vlookup_a!A:B,2,FALSE)))</f>
        <v>260197</v>
      </c>
      <c r="D2110" s="2">
        <f>VLOOKUP(A2110,vlookup_a!C:D,2,FALSE)</f>
        <v>0</v>
      </c>
      <c r="E2110" s="2">
        <f t="shared" si="96"/>
        <v>0</v>
      </c>
      <c r="F2110" t="str">
        <f t="shared" si="97"/>
        <v>aman</v>
      </c>
      <c r="G2110" t="str">
        <f t="shared" si="98"/>
        <v>update</v>
      </c>
    </row>
    <row r="2111" spans="1:7" hidden="1" x14ac:dyDescent="0.25">
      <c r="A2111" s="1" t="s">
        <v>2109</v>
      </c>
      <c r="B2111" s="2">
        <v>23583</v>
      </c>
      <c r="C2111" s="2">
        <f>IF(ISNA(VLOOKUP(A2111,vlookup_a!A:B,2,FALSE)),0,(VLOOKUP(A2111,vlookup_a!A:B,2,FALSE)))</f>
        <v>23583</v>
      </c>
      <c r="D2111" s="2">
        <f>VLOOKUP(A2111,vlookup_a!C:D,2,FALSE)</f>
        <v>0</v>
      </c>
      <c r="E2111" s="2">
        <f t="shared" si="96"/>
        <v>0</v>
      </c>
      <c r="F2111" t="str">
        <f t="shared" si="97"/>
        <v>aman</v>
      </c>
      <c r="G2111" t="str">
        <f t="shared" si="98"/>
        <v>update</v>
      </c>
    </row>
    <row r="2112" spans="1:7" hidden="1" x14ac:dyDescent="0.25">
      <c r="A2112" s="1" t="s">
        <v>2110</v>
      </c>
      <c r="B2112" s="2">
        <v>42290</v>
      </c>
      <c r="C2112" s="2">
        <f>IF(ISNA(VLOOKUP(A2112,vlookup_a!A:B,2,FALSE)),0,(VLOOKUP(A2112,vlookup_a!A:B,2,FALSE)))</f>
        <v>42290</v>
      </c>
      <c r="D2112" s="2">
        <f>VLOOKUP(A2112,vlookup_a!C:D,2,FALSE)</f>
        <v>0</v>
      </c>
      <c r="E2112" s="2">
        <f t="shared" si="96"/>
        <v>0</v>
      </c>
      <c r="F2112" t="str">
        <f t="shared" si="97"/>
        <v>aman</v>
      </c>
      <c r="G2112" t="str">
        <f t="shared" si="98"/>
        <v>update</v>
      </c>
    </row>
    <row r="2113" spans="1:7" hidden="1" x14ac:dyDescent="0.25">
      <c r="A2113" s="1" t="s">
        <v>2111</v>
      </c>
      <c r="B2113" s="2">
        <v>71751</v>
      </c>
      <c r="C2113" s="2">
        <f>IF(ISNA(VLOOKUP(A2113,vlookup_a!A:B,2,FALSE)),0,(VLOOKUP(A2113,vlookup_a!A:B,2,FALSE)))</f>
        <v>71751</v>
      </c>
      <c r="D2113" s="2">
        <f>VLOOKUP(A2113,vlookup_a!C:D,2,FALSE)</f>
        <v>0</v>
      </c>
      <c r="E2113" s="2">
        <f t="shared" si="96"/>
        <v>0</v>
      </c>
      <c r="F2113" t="str">
        <f t="shared" si="97"/>
        <v>aman</v>
      </c>
      <c r="G2113" t="str">
        <f t="shared" si="98"/>
        <v>update</v>
      </c>
    </row>
    <row r="2114" spans="1:7" hidden="1" x14ac:dyDescent="0.25">
      <c r="A2114" s="1" t="s">
        <v>2112</v>
      </c>
      <c r="B2114" s="2">
        <v>10000</v>
      </c>
      <c r="C2114" s="2">
        <f>IF(ISNA(VLOOKUP(A2114,vlookup_a!A:B,2,FALSE)),0,(VLOOKUP(A2114,vlookup_a!A:B,2,FALSE)))</f>
        <v>10000</v>
      </c>
      <c r="D2114" s="2">
        <f>VLOOKUP(A2114,vlookup_a!C:D,2,FALSE)</f>
        <v>0</v>
      </c>
      <c r="E2114" s="2">
        <f t="shared" si="96"/>
        <v>0</v>
      </c>
      <c r="F2114" t="str">
        <f t="shared" si="97"/>
        <v>aman</v>
      </c>
      <c r="G2114" t="str">
        <f t="shared" si="98"/>
        <v>update</v>
      </c>
    </row>
    <row r="2115" spans="1:7" hidden="1" x14ac:dyDescent="0.25">
      <c r="A2115" s="1" t="s">
        <v>2113</v>
      </c>
      <c r="B2115" s="2">
        <v>259415</v>
      </c>
      <c r="C2115" s="2">
        <f>IF(ISNA(VLOOKUP(A2115,vlookup_a!A:B,2,FALSE)),0,(VLOOKUP(A2115,vlookup_a!A:B,2,FALSE)))</f>
        <v>259415</v>
      </c>
      <c r="D2115" s="2">
        <f>VLOOKUP(A2115,vlookup_a!C:D,2,FALSE)</f>
        <v>0</v>
      </c>
      <c r="E2115" s="2">
        <f t="shared" ref="E2115:E2178" si="99">B2115-C2115</f>
        <v>0</v>
      </c>
      <c r="F2115" t="str">
        <f t="shared" ref="F2115:F2178" si="100">IF(B2115=C2115,"aman",IF(B2115&lt;C2115,"aman","cek"))</f>
        <v>aman</v>
      </c>
      <c r="G2115" t="str">
        <f t="shared" ref="G2115:G2178" si="101">IF(D2115=B2115,"no update","update")</f>
        <v>update</v>
      </c>
    </row>
    <row r="2116" spans="1:7" hidden="1" x14ac:dyDescent="0.25">
      <c r="A2116" s="1" t="s">
        <v>2114</v>
      </c>
      <c r="B2116" s="2">
        <v>1016265</v>
      </c>
      <c r="C2116" s="2">
        <f>IF(ISNA(VLOOKUP(A2116,vlookup_a!A:B,2,FALSE)),0,(VLOOKUP(A2116,vlookup_a!A:B,2,FALSE)))</f>
        <v>1016265</v>
      </c>
      <c r="D2116" s="2">
        <f>VLOOKUP(A2116,vlookup_a!C:D,2,FALSE)</f>
        <v>0</v>
      </c>
      <c r="E2116" s="2">
        <f t="shared" si="99"/>
        <v>0</v>
      </c>
      <c r="F2116" t="str">
        <f t="shared" si="100"/>
        <v>aman</v>
      </c>
      <c r="G2116" t="str">
        <f t="shared" si="101"/>
        <v>update</v>
      </c>
    </row>
    <row r="2117" spans="1:7" hidden="1" x14ac:dyDescent="0.25">
      <c r="A2117" s="1" t="s">
        <v>2115</v>
      </c>
      <c r="B2117" s="2">
        <v>425143</v>
      </c>
      <c r="C2117" s="2">
        <f>IF(ISNA(VLOOKUP(A2117,vlookup_a!A:B,2,FALSE)),0,(VLOOKUP(A2117,vlookup_a!A:B,2,FALSE)))</f>
        <v>425143</v>
      </c>
      <c r="D2117" s="2">
        <f>VLOOKUP(A2117,vlookup_a!C:D,2,FALSE)</f>
        <v>0</v>
      </c>
      <c r="E2117" s="2">
        <f t="shared" si="99"/>
        <v>0</v>
      </c>
      <c r="F2117" t="str">
        <f t="shared" si="100"/>
        <v>aman</v>
      </c>
      <c r="G2117" t="str">
        <f t="shared" si="101"/>
        <v>update</v>
      </c>
    </row>
    <row r="2118" spans="1:7" hidden="1" x14ac:dyDescent="0.25">
      <c r="A2118" s="1" t="s">
        <v>2116</v>
      </c>
      <c r="B2118" s="2">
        <v>127052</v>
      </c>
      <c r="C2118" s="2">
        <f>IF(ISNA(VLOOKUP(A2118,vlookup_a!A:B,2,FALSE)),0,(VLOOKUP(A2118,vlookup_a!A:B,2,FALSE)))</f>
        <v>127052</v>
      </c>
      <c r="D2118" s="2">
        <f>VLOOKUP(A2118,vlookup_a!C:D,2,FALSE)</f>
        <v>0</v>
      </c>
      <c r="E2118" s="2">
        <f t="shared" si="99"/>
        <v>0</v>
      </c>
      <c r="F2118" t="str">
        <f t="shared" si="100"/>
        <v>aman</v>
      </c>
      <c r="G2118" t="str">
        <f t="shared" si="101"/>
        <v>update</v>
      </c>
    </row>
    <row r="2119" spans="1:7" hidden="1" x14ac:dyDescent="0.25">
      <c r="A2119" s="1" t="s">
        <v>2117</v>
      </c>
      <c r="B2119" s="2">
        <v>886202</v>
      </c>
      <c r="C2119" s="2">
        <f>IF(ISNA(VLOOKUP(A2119,vlookup_a!A:B,2,FALSE)),0,(VLOOKUP(A2119,vlookup_a!A:B,2,FALSE)))</f>
        <v>886202</v>
      </c>
      <c r="D2119" s="2">
        <f>VLOOKUP(A2119,vlookup_a!C:D,2,FALSE)</f>
        <v>0</v>
      </c>
      <c r="E2119" s="2">
        <f t="shared" si="99"/>
        <v>0</v>
      </c>
      <c r="F2119" t="str">
        <f t="shared" si="100"/>
        <v>aman</v>
      </c>
      <c r="G2119" t="str">
        <f t="shared" si="101"/>
        <v>update</v>
      </c>
    </row>
    <row r="2120" spans="1:7" hidden="1" x14ac:dyDescent="0.25">
      <c r="A2120" s="1" t="s">
        <v>2118</v>
      </c>
      <c r="B2120" s="2">
        <v>311433</v>
      </c>
      <c r="C2120" s="2">
        <f>IF(ISNA(VLOOKUP(A2120,vlookup_a!A:B,2,FALSE)),0,(VLOOKUP(A2120,vlookup_a!A:B,2,FALSE)))</f>
        <v>311433</v>
      </c>
      <c r="D2120" s="2">
        <f>VLOOKUP(A2120,vlookup_a!C:D,2,FALSE)</f>
        <v>0</v>
      </c>
      <c r="E2120" s="2">
        <f t="shared" si="99"/>
        <v>0</v>
      </c>
      <c r="F2120" t="str">
        <f t="shared" si="100"/>
        <v>aman</v>
      </c>
      <c r="G2120" t="str">
        <f t="shared" si="101"/>
        <v>update</v>
      </c>
    </row>
    <row r="2121" spans="1:7" hidden="1" x14ac:dyDescent="0.25">
      <c r="A2121" s="1" t="s">
        <v>2119</v>
      </c>
      <c r="B2121" s="2">
        <v>20127</v>
      </c>
      <c r="C2121" s="2">
        <f>IF(ISNA(VLOOKUP(A2121,vlookup_a!A:B,2,FALSE)),0,(VLOOKUP(A2121,vlookup_a!A:B,2,FALSE)))</f>
        <v>20127</v>
      </c>
      <c r="D2121" s="2">
        <f>VLOOKUP(A2121,vlookup_a!C:D,2,FALSE)</f>
        <v>0</v>
      </c>
      <c r="E2121" s="2">
        <f t="shared" si="99"/>
        <v>0</v>
      </c>
      <c r="F2121" t="str">
        <f t="shared" si="100"/>
        <v>aman</v>
      </c>
      <c r="G2121" t="str">
        <f t="shared" si="101"/>
        <v>update</v>
      </c>
    </row>
    <row r="2122" spans="1:7" hidden="1" x14ac:dyDescent="0.25">
      <c r="A2122" s="1" t="s">
        <v>2120</v>
      </c>
      <c r="B2122" s="2">
        <v>25000</v>
      </c>
      <c r="C2122" s="2">
        <f>IF(ISNA(VLOOKUP(A2122,vlookup_a!A:B,2,FALSE)),0,(VLOOKUP(A2122,vlookup_a!A:B,2,FALSE)))</f>
        <v>25000</v>
      </c>
      <c r="D2122" s="2">
        <f>VLOOKUP(A2122,vlookup_a!C:D,2,FALSE)</f>
        <v>0</v>
      </c>
      <c r="E2122" s="2">
        <f t="shared" si="99"/>
        <v>0</v>
      </c>
      <c r="F2122" t="str">
        <f t="shared" si="100"/>
        <v>aman</v>
      </c>
      <c r="G2122" t="str">
        <f t="shared" si="101"/>
        <v>update</v>
      </c>
    </row>
    <row r="2123" spans="1:7" hidden="1" x14ac:dyDescent="0.25">
      <c r="A2123" s="1" t="s">
        <v>2121</v>
      </c>
      <c r="B2123" s="2">
        <v>1069841</v>
      </c>
      <c r="C2123" s="2">
        <f>IF(ISNA(VLOOKUP(A2123,vlookup_a!A:B,2,FALSE)),0,(VLOOKUP(A2123,vlookup_a!A:B,2,FALSE)))</f>
        <v>1069841</v>
      </c>
      <c r="D2123" s="2">
        <f>VLOOKUP(A2123,vlookup_a!C:D,2,FALSE)</f>
        <v>0</v>
      </c>
      <c r="E2123" s="2">
        <f t="shared" si="99"/>
        <v>0</v>
      </c>
      <c r="F2123" t="str">
        <f t="shared" si="100"/>
        <v>aman</v>
      </c>
      <c r="G2123" t="str">
        <f t="shared" si="101"/>
        <v>update</v>
      </c>
    </row>
    <row r="2124" spans="1:7" hidden="1" x14ac:dyDescent="0.25">
      <c r="A2124" s="1" t="s">
        <v>2122</v>
      </c>
      <c r="B2124" s="2">
        <v>436889</v>
      </c>
      <c r="C2124" s="2">
        <f>IF(ISNA(VLOOKUP(A2124,vlookup_a!A:B,2,FALSE)),0,(VLOOKUP(A2124,vlookup_a!A:B,2,FALSE)))</f>
        <v>436889</v>
      </c>
      <c r="D2124" s="2">
        <f>VLOOKUP(A2124,vlookup_a!C:D,2,FALSE)</f>
        <v>0</v>
      </c>
      <c r="E2124" s="2">
        <f t="shared" si="99"/>
        <v>0</v>
      </c>
      <c r="F2124" t="str">
        <f t="shared" si="100"/>
        <v>aman</v>
      </c>
      <c r="G2124" t="str">
        <f t="shared" si="101"/>
        <v>update</v>
      </c>
    </row>
    <row r="2125" spans="1:7" hidden="1" x14ac:dyDescent="0.25">
      <c r="A2125" s="1" t="s">
        <v>2123</v>
      </c>
      <c r="B2125" s="2">
        <v>56964</v>
      </c>
      <c r="C2125" s="2">
        <f>IF(ISNA(VLOOKUP(A2125,vlookup_a!A:B,2,FALSE)),0,(VLOOKUP(A2125,vlookup_a!A:B,2,FALSE)))</f>
        <v>56964</v>
      </c>
      <c r="D2125" s="2">
        <f>VLOOKUP(A2125,vlookup_a!C:D,2,FALSE)</f>
        <v>0</v>
      </c>
      <c r="E2125" s="2">
        <f t="shared" si="99"/>
        <v>0</v>
      </c>
      <c r="F2125" t="str">
        <f t="shared" si="100"/>
        <v>aman</v>
      </c>
      <c r="G2125" t="str">
        <f t="shared" si="101"/>
        <v>update</v>
      </c>
    </row>
    <row r="2126" spans="1:7" hidden="1" x14ac:dyDescent="0.25">
      <c r="A2126" s="1" t="s">
        <v>2124</v>
      </c>
      <c r="B2126" s="2">
        <v>75000</v>
      </c>
      <c r="C2126" s="2">
        <f>IF(ISNA(VLOOKUP(A2126,vlookup_a!A:B,2,FALSE)),0,(VLOOKUP(A2126,vlookup_a!A:B,2,FALSE)))</f>
        <v>75000</v>
      </c>
      <c r="D2126" s="2">
        <f>VLOOKUP(A2126,vlookup_a!C:D,2,FALSE)</f>
        <v>0</v>
      </c>
      <c r="E2126" s="2">
        <f t="shared" si="99"/>
        <v>0</v>
      </c>
      <c r="F2126" t="str">
        <f t="shared" si="100"/>
        <v>aman</v>
      </c>
      <c r="G2126" t="str">
        <f t="shared" si="101"/>
        <v>update</v>
      </c>
    </row>
    <row r="2127" spans="1:7" hidden="1" x14ac:dyDescent="0.25">
      <c r="A2127" s="1" t="s">
        <v>2125</v>
      </c>
      <c r="B2127" s="2">
        <v>10000</v>
      </c>
      <c r="C2127" s="2">
        <f>IF(ISNA(VLOOKUP(A2127,vlookup_a!A:B,2,FALSE)),0,(VLOOKUP(A2127,vlookup_a!A:B,2,FALSE)))</f>
        <v>10000</v>
      </c>
      <c r="D2127" s="2">
        <f>VLOOKUP(A2127,vlookup_a!C:D,2,FALSE)</f>
        <v>0</v>
      </c>
      <c r="E2127" s="2">
        <f t="shared" si="99"/>
        <v>0</v>
      </c>
      <c r="F2127" t="str">
        <f t="shared" si="100"/>
        <v>aman</v>
      </c>
      <c r="G2127" t="str">
        <f t="shared" si="101"/>
        <v>update</v>
      </c>
    </row>
    <row r="2128" spans="1:7" hidden="1" x14ac:dyDescent="0.25">
      <c r="A2128" s="1" t="s">
        <v>2126</v>
      </c>
      <c r="B2128" s="2">
        <v>489848</v>
      </c>
      <c r="C2128" s="2">
        <f>IF(ISNA(VLOOKUP(A2128,vlookup_a!A:B,2,FALSE)),0,(VLOOKUP(A2128,vlookup_a!A:B,2,FALSE)))</f>
        <v>489848</v>
      </c>
      <c r="D2128" s="2">
        <f>VLOOKUP(A2128,vlookup_a!C:D,2,FALSE)</f>
        <v>0</v>
      </c>
      <c r="E2128" s="2">
        <f t="shared" si="99"/>
        <v>0</v>
      </c>
      <c r="F2128" t="str">
        <f t="shared" si="100"/>
        <v>aman</v>
      </c>
      <c r="G2128" t="str">
        <f t="shared" si="101"/>
        <v>update</v>
      </c>
    </row>
    <row r="2129" spans="1:7" hidden="1" x14ac:dyDescent="0.25">
      <c r="A2129" s="1" t="s">
        <v>2127</v>
      </c>
      <c r="B2129" s="2">
        <v>1611210</v>
      </c>
      <c r="C2129" s="2">
        <f>IF(ISNA(VLOOKUP(A2129,vlookup_a!A:B,2,FALSE)),0,(VLOOKUP(A2129,vlookup_a!A:B,2,FALSE)))</f>
        <v>1611210</v>
      </c>
      <c r="D2129" s="2">
        <f>VLOOKUP(A2129,vlookup_a!C:D,2,FALSE)</f>
        <v>0</v>
      </c>
      <c r="E2129" s="2">
        <f t="shared" si="99"/>
        <v>0</v>
      </c>
      <c r="F2129" t="str">
        <f t="shared" si="100"/>
        <v>aman</v>
      </c>
      <c r="G2129" t="str">
        <f t="shared" si="101"/>
        <v>update</v>
      </c>
    </row>
    <row r="2130" spans="1:7" hidden="1" x14ac:dyDescent="0.25">
      <c r="A2130" s="1" t="s">
        <v>2128</v>
      </c>
      <c r="B2130" s="2">
        <v>342904</v>
      </c>
      <c r="C2130" s="2">
        <f>IF(ISNA(VLOOKUP(A2130,vlookup_a!A:B,2,FALSE)),0,(VLOOKUP(A2130,vlookup_a!A:B,2,FALSE)))</f>
        <v>342904</v>
      </c>
      <c r="D2130" s="2">
        <f>VLOOKUP(A2130,vlookup_a!C:D,2,FALSE)</f>
        <v>0</v>
      </c>
      <c r="E2130" s="2">
        <f t="shared" si="99"/>
        <v>0</v>
      </c>
      <c r="F2130" t="str">
        <f t="shared" si="100"/>
        <v>aman</v>
      </c>
      <c r="G2130" t="str">
        <f t="shared" si="101"/>
        <v>update</v>
      </c>
    </row>
    <row r="2131" spans="1:7" hidden="1" x14ac:dyDescent="0.25">
      <c r="A2131" s="1" t="s">
        <v>2129</v>
      </c>
      <c r="B2131" s="2">
        <v>50000</v>
      </c>
      <c r="C2131" s="2">
        <f>IF(ISNA(VLOOKUP(A2131,vlookup_a!A:B,2,FALSE)),0,(VLOOKUP(A2131,vlookup_a!A:B,2,FALSE)))</f>
        <v>50000</v>
      </c>
      <c r="D2131" s="2">
        <f>VLOOKUP(A2131,vlookup_a!C:D,2,FALSE)</f>
        <v>0</v>
      </c>
      <c r="E2131" s="2">
        <f t="shared" si="99"/>
        <v>0</v>
      </c>
      <c r="F2131" t="str">
        <f t="shared" si="100"/>
        <v>aman</v>
      </c>
      <c r="G2131" t="str">
        <f t="shared" si="101"/>
        <v>update</v>
      </c>
    </row>
    <row r="2132" spans="1:7" hidden="1" x14ac:dyDescent="0.25">
      <c r="A2132" s="1" t="s">
        <v>2130</v>
      </c>
      <c r="B2132" s="2">
        <v>1593000</v>
      </c>
      <c r="C2132" s="2">
        <f>IF(ISNA(VLOOKUP(A2132,vlookup_a!A:B,2,FALSE)),0,(VLOOKUP(A2132,vlookup_a!A:B,2,FALSE)))</f>
        <v>1593000</v>
      </c>
      <c r="D2132" s="2">
        <f>VLOOKUP(A2132,vlookup_a!C:D,2,FALSE)</f>
        <v>0</v>
      </c>
      <c r="E2132" s="2">
        <f t="shared" si="99"/>
        <v>0</v>
      </c>
      <c r="F2132" t="str">
        <f t="shared" si="100"/>
        <v>aman</v>
      </c>
      <c r="G2132" t="str">
        <f t="shared" si="101"/>
        <v>update</v>
      </c>
    </row>
    <row r="2133" spans="1:7" hidden="1" x14ac:dyDescent="0.25">
      <c r="A2133" s="1" t="s">
        <v>2131</v>
      </c>
      <c r="B2133" s="2">
        <v>220862</v>
      </c>
      <c r="C2133" s="2">
        <f>IF(ISNA(VLOOKUP(A2133,vlookup_a!A:B,2,FALSE)),0,(VLOOKUP(A2133,vlookup_a!A:B,2,FALSE)))</f>
        <v>220862</v>
      </c>
      <c r="D2133" s="2">
        <f>VLOOKUP(A2133,vlookup_a!C:D,2,FALSE)</f>
        <v>0</v>
      </c>
      <c r="E2133" s="2">
        <f t="shared" si="99"/>
        <v>0</v>
      </c>
      <c r="F2133" t="str">
        <f t="shared" si="100"/>
        <v>aman</v>
      </c>
      <c r="G2133" t="str">
        <f t="shared" si="101"/>
        <v>update</v>
      </c>
    </row>
    <row r="2134" spans="1:7" hidden="1" x14ac:dyDescent="0.25">
      <c r="A2134" s="1" t="s">
        <v>2132</v>
      </c>
      <c r="B2134" s="2">
        <v>15000</v>
      </c>
      <c r="C2134" s="2">
        <f>IF(ISNA(VLOOKUP(A2134,vlookup_a!A:B,2,FALSE)),0,(VLOOKUP(A2134,vlookup_a!A:B,2,FALSE)))</f>
        <v>15000</v>
      </c>
      <c r="D2134" s="2">
        <f>VLOOKUP(A2134,vlookup_a!C:D,2,FALSE)</f>
        <v>0</v>
      </c>
      <c r="E2134" s="2">
        <f t="shared" si="99"/>
        <v>0</v>
      </c>
      <c r="F2134" t="str">
        <f t="shared" si="100"/>
        <v>aman</v>
      </c>
      <c r="G2134" t="str">
        <f t="shared" si="101"/>
        <v>update</v>
      </c>
    </row>
    <row r="2135" spans="1:7" hidden="1" x14ac:dyDescent="0.25">
      <c r="A2135" s="1" t="s">
        <v>2133</v>
      </c>
      <c r="B2135" s="2">
        <v>481340</v>
      </c>
      <c r="C2135" s="2">
        <f>IF(ISNA(VLOOKUP(A2135,vlookup_a!A:B,2,FALSE)),0,(VLOOKUP(A2135,vlookup_a!A:B,2,FALSE)))</f>
        <v>481340</v>
      </c>
      <c r="D2135" s="2">
        <f>VLOOKUP(A2135,vlookup_a!C:D,2,FALSE)</f>
        <v>0</v>
      </c>
      <c r="E2135" s="2">
        <f t="shared" si="99"/>
        <v>0</v>
      </c>
      <c r="F2135" t="str">
        <f t="shared" si="100"/>
        <v>aman</v>
      </c>
      <c r="G2135" t="str">
        <f t="shared" si="101"/>
        <v>update</v>
      </c>
    </row>
    <row r="2136" spans="1:7" hidden="1" x14ac:dyDescent="0.25">
      <c r="A2136" s="1" t="s">
        <v>2134</v>
      </c>
      <c r="B2136" s="2">
        <v>712362</v>
      </c>
      <c r="C2136" s="2">
        <f>IF(ISNA(VLOOKUP(A2136,vlookup_a!A:B,2,FALSE)),0,(VLOOKUP(A2136,vlookup_a!A:B,2,FALSE)))</f>
        <v>712362</v>
      </c>
      <c r="D2136" s="2">
        <f>VLOOKUP(A2136,vlookup_a!C:D,2,FALSE)</f>
        <v>0</v>
      </c>
      <c r="E2136" s="2">
        <f t="shared" si="99"/>
        <v>0</v>
      </c>
      <c r="F2136" t="str">
        <f t="shared" si="100"/>
        <v>aman</v>
      </c>
      <c r="G2136" t="str">
        <f t="shared" si="101"/>
        <v>update</v>
      </c>
    </row>
    <row r="2137" spans="1:7" hidden="1" x14ac:dyDescent="0.25">
      <c r="A2137" s="1" t="s">
        <v>2135</v>
      </c>
      <c r="B2137" s="2">
        <v>15000</v>
      </c>
      <c r="C2137" s="2">
        <f>IF(ISNA(VLOOKUP(A2137,vlookup_a!A:B,2,FALSE)),0,(VLOOKUP(A2137,vlookup_a!A:B,2,FALSE)))</f>
        <v>15000</v>
      </c>
      <c r="D2137" s="2">
        <f>VLOOKUP(A2137,vlookup_a!C:D,2,FALSE)</f>
        <v>0</v>
      </c>
      <c r="E2137" s="2">
        <f t="shared" si="99"/>
        <v>0</v>
      </c>
      <c r="F2137" t="str">
        <f t="shared" si="100"/>
        <v>aman</v>
      </c>
      <c r="G2137" t="str">
        <f t="shared" si="101"/>
        <v>update</v>
      </c>
    </row>
    <row r="2138" spans="1:7" hidden="1" x14ac:dyDescent="0.25">
      <c r="A2138" s="1" t="s">
        <v>2136</v>
      </c>
      <c r="B2138" s="2">
        <v>733598</v>
      </c>
      <c r="C2138" s="2">
        <f>IF(ISNA(VLOOKUP(A2138,vlookup_a!A:B,2,FALSE)),0,(VLOOKUP(A2138,vlookup_a!A:B,2,FALSE)))</f>
        <v>733598</v>
      </c>
      <c r="D2138" s="2">
        <f>VLOOKUP(A2138,vlookup_a!C:D,2,FALSE)</f>
        <v>0</v>
      </c>
      <c r="E2138" s="2">
        <f t="shared" si="99"/>
        <v>0</v>
      </c>
      <c r="F2138" t="str">
        <f t="shared" si="100"/>
        <v>aman</v>
      </c>
      <c r="G2138" t="str">
        <f t="shared" si="101"/>
        <v>update</v>
      </c>
    </row>
    <row r="2139" spans="1:7" hidden="1" x14ac:dyDescent="0.25">
      <c r="A2139" s="1" t="s">
        <v>2137</v>
      </c>
      <c r="B2139" s="2">
        <v>521933</v>
      </c>
      <c r="C2139" s="2">
        <f>IF(ISNA(VLOOKUP(A2139,vlookup_a!A:B,2,FALSE)),0,(VLOOKUP(A2139,vlookup_a!A:B,2,FALSE)))</f>
        <v>521933</v>
      </c>
      <c r="D2139" s="2">
        <f>VLOOKUP(A2139,vlookup_a!C:D,2,FALSE)</f>
        <v>0</v>
      </c>
      <c r="E2139" s="2">
        <f t="shared" si="99"/>
        <v>0</v>
      </c>
      <c r="F2139" t="str">
        <f t="shared" si="100"/>
        <v>aman</v>
      </c>
      <c r="G2139" t="str">
        <f t="shared" si="101"/>
        <v>update</v>
      </c>
    </row>
    <row r="2140" spans="1:7" hidden="1" x14ac:dyDescent="0.25">
      <c r="A2140" s="1" t="s">
        <v>2138</v>
      </c>
      <c r="B2140" s="2">
        <v>780360</v>
      </c>
      <c r="C2140" s="2">
        <f>IF(ISNA(VLOOKUP(A2140,vlookup_a!A:B,2,FALSE)),0,(VLOOKUP(A2140,vlookup_a!A:B,2,FALSE)))</f>
        <v>780360</v>
      </c>
      <c r="D2140" s="2">
        <f>VLOOKUP(A2140,vlookup_a!C:D,2,FALSE)</f>
        <v>0</v>
      </c>
      <c r="E2140" s="2">
        <f t="shared" si="99"/>
        <v>0</v>
      </c>
      <c r="F2140" t="str">
        <f t="shared" si="100"/>
        <v>aman</v>
      </c>
      <c r="G2140" t="str">
        <f t="shared" si="101"/>
        <v>update</v>
      </c>
    </row>
    <row r="2141" spans="1:7" hidden="1" x14ac:dyDescent="0.25">
      <c r="A2141" s="1" t="s">
        <v>2139</v>
      </c>
      <c r="B2141" s="2">
        <v>209253</v>
      </c>
      <c r="C2141" s="2">
        <f>IF(ISNA(VLOOKUP(A2141,vlookup_a!A:B,2,FALSE)),0,(VLOOKUP(A2141,vlookup_a!A:B,2,FALSE)))</f>
        <v>209253</v>
      </c>
      <c r="D2141" s="2">
        <f>VLOOKUP(A2141,vlookup_a!C:D,2,FALSE)</f>
        <v>0</v>
      </c>
      <c r="E2141" s="2">
        <f t="shared" si="99"/>
        <v>0</v>
      </c>
      <c r="F2141" t="str">
        <f t="shared" si="100"/>
        <v>aman</v>
      </c>
      <c r="G2141" t="str">
        <f t="shared" si="101"/>
        <v>update</v>
      </c>
    </row>
    <row r="2142" spans="1:7" hidden="1" x14ac:dyDescent="0.25">
      <c r="A2142" s="1" t="s">
        <v>2140</v>
      </c>
      <c r="B2142" s="2">
        <v>30000</v>
      </c>
      <c r="C2142" s="2">
        <f>IF(ISNA(VLOOKUP(A2142,vlookup_a!A:B,2,FALSE)),0,(VLOOKUP(A2142,vlookup_a!A:B,2,FALSE)))</f>
        <v>30000</v>
      </c>
      <c r="D2142" s="2">
        <f>VLOOKUP(A2142,vlookup_a!C:D,2,FALSE)</f>
        <v>0</v>
      </c>
      <c r="E2142" s="2">
        <f t="shared" si="99"/>
        <v>0</v>
      </c>
      <c r="F2142" t="str">
        <f t="shared" si="100"/>
        <v>aman</v>
      </c>
      <c r="G2142" t="str">
        <f t="shared" si="101"/>
        <v>update</v>
      </c>
    </row>
    <row r="2143" spans="1:7" hidden="1" x14ac:dyDescent="0.25">
      <c r="A2143" s="1" t="s">
        <v>2141</v>
      </c>
      <c r="B2143" s="2">
        <v>500000</v>
      </c>
      <c r="C2143" s="2">
        <f>IF(ISNA(VLOOKUP(A2143,vlookup_a!A:B,2,FALSE)),0,(VLOOKUP(A2143,vlookup_a!A:B,2,FALSE)))</f>
        <v>500000</v>
      </c>
      <c r="D2143" s="2">
        <f>VLOOKUP(A2143,vlookup_a!C:D,2,FALSE)</f>
        <v>0</v>
      </c>
      <c r="E2143" s="2">
        <f t="shared" si="99"/>
        <v>0</v>
      </c>
      <c r="F2143" t="str">
        <f t="shared" si="100"/>
        <v>aman</v>
      </c>
      <c r="G2143" t="str">
        <f t="shared" si="101"/>
        <v>update</v>
      </c>
    </row>
    <row r="2144" spans="1:7" hidden="1" x14ac:dyDescent="0.25">
      <c r="A2144" s="1" t="s">
        <v>2142</v>
      </c>
      <c r="B2144" s="2">
        <v>419002</v>
      </c>
      <c r="C2144" s="2">
        <f>IF(ISNA(VLOOKUP(A2144,vlookup_a!A:B,2,FALSE)),0,(VLOOKUP(A2144,vlookup_a!A:B,2,FALSE)))</f>
        <v>419002</v>
      </c>
      <c r="D2144" s="2">
        <f>VLOOKUP(A2144,vlookup_a!C:D,2,FALSE)</f>
        <v>0</v>
      </c>
      <c r="E2144" s="2">
        <f t="shared" si="99"/>
        <v>0</v>
      </c>
      <c r="F2144" t="str">
        <f t="shared" si="100"/>
        <v>aman</v>
      </c>
      <c r="G2144" t="str">
        <f t="shared" si="101"/>
        <v>update</v>
      </c>
    </row>
    <row r="2145" spans="1:7" hidden="1" x14ac:dyDescent="0.25">
      <c r="A2145" s="1" t="s">
        <v>2143</v>
      </c>
      <c r="B2145" s="2">
        <v>369815</v>
      </c>
      <c r="C2145" s="2">
        <f>IF(ISNA(VLOOKUP(A2145,vlookup_a!A:B,2,FALSE)),0,(VLOOKUP(A2145,vlookup_a!A:B,2,FALSE)))</f>
        <v>369815</v>
      </c>
      <c r="D2145" s="2">
        <f>VLOOKUP(A2145,vlookup_a!C:D,2,FALSE)</f>
        <v>0</v>
      </c>
      <c r="E2145" s="2">
        <f t="shared" si="99"/>
        <v>0</v>
      </c>
      <c r="F2145" t="str">
        <f t="shared" si="100"/>
        <v>aman</v>
      </c>
      <c r="G2145" t="str">
        <f t="shared" si="101"/>
        <v>update</v>
      </c>
    </row>
    <row r="2146" spans="1:7" hidden="1" x14ac:dyDescent="0.25">
      <c r="A2146" s="1" t="s">
        <v>2144</v>
      </c>
      <c r="B2146" s="2">
        <v>840861</v>
      </c>
      <c r="C2146" s="2">
        <f>IF(ISNA(VLOOKUP(A2146,vlookup_a!A:B,2,FALSE)),0,(VLOOKUP(A2146,vlookup_a!A:B,2,FALSE)))</f>
        <v>840861</v>
      </c>
      <c r="D2146" s="2">
        <f>VLOOKUP(A2146,vlookup_a!C:D,2,FALSE)</f>
        <v>0</v>
      </c>
      <c r="E2146" s="2">
        <f t="shared" si="99"/>
        <v>0</v>
      </c>
      <c r="F2146" t="str">
        <f t="shared" si="100"/>
        <v>aman</v>
      </c>
      <c r="G2146" t="str">
        <f t="shared" si="101"/>
        <v>update</v>
      </c>
    </row>
    <row r="2147" spans="1:7" hidden="1" x14ac:dyDescent="0.25">
      <c r="A2147" s="1" t="s">
        <v>2145</v>
      </c>
      <c r="B2147" s="2">
        <v>372807</v>
      </c>
      <c r="C2147" s="2">
        <f>IF(ISNA(VLOOKUP(A2147,vlookup_a!A:B,2,FALSE)),0,(VLOOKUP(A2147,vlookup_a!A:B,2,FALSE)))</f>
        <v>372807</v>
      </c>
      <c r="D2147" s="2">
        <f>VLOOKUP(A2147,vlookup_a!C:D,2,FALSE)</f>
        <v>0</v>
      </c>
      <c r="E2147" s="2">
        <f t="shared" si="99"/>
        <v>0</v>
      </c>
      <c r="F2147" t="str">
        <f t="shared" si="100"/>
        <v>aman</v>
      </c>
      <c r="G2147" t="str">
        <f t="shared" si="101"/>
        <v>update</v>
      </c>
    </row>
    <row r="2148" spans="1:7" hidden="1" x14ac:dyDescent="0.25">
      <c r="A2148" s="1" t="s">
        <v>2146</v>
      </c>
      <c r="B2148" s="2">
        <v>336281</v>
      </c>
      <c r="C2148" s="2">
        <f>IF(ISNA(VLOOKUP(A2148,vlookup_a!A:B,2,FALSE)),0,(VLOOKUP(A2148,vlookup_a!A:B,2,FALSE)))</f>
        <v>336281</v>
      </c>
      <c r="D2148" s="2">
        <f>VLOOKUP(A2148,vlookup_a!C:D,2,FALSE)</f>
        <v>0</v>
      </c>
      <c r="E2148" s="2">
        <f t="shared" si="99"/>
        <v>0</v>
      </c>
      <c r="F2148" t="str">
        <f t="shared" si="100"/>
        <v>aman</v>
      </c>
      <c r="G2148" t="str">
        <f t="shared" si="101"/>
        <v>update</v>
      </c>
    </row>
    <row r="2149" spans="1:7" hidden="1" x14ac:dyDescent="0.25">
      <c r="A2149" s="1" t="s">
        <v>2147</v>
      </c>
      <c r="B2149" s="2">
        <v>487572</v>
      </c>
      <c r="C2149" s="2">
        <f>IF(ISNA(VLOOKUP(A2149,vlookup_a!A:B,2,FALSE)),0,(VLOOKUP(A2149,vlookup_a!A:B,2,FALSE)))</f>
        <v>487572</v>
      </c>
      <c r="D2149" s="2">
        <f>VLOOKUP(A2149,vlookup_a!C:D,2,FALSE)</f>
        <v>0</v>
      </c>
      <c r="E2149" s="2">
        <f t="shared" si="99"/>
        <v>0</v>
      </c>
      <c r="F2149" t="str">
        <f t="shared" si="100"/>
        <v>aman</v>
      </c>
      <c r="G2149" t="str">
        <f t="shared" si="101"/>
        <v>update</v>
      </c>
    </row>
    <row r="2150" spans="1:7" hidden="1" x14ac:dyDescent="0.25">
      <c r="A2150" s="1" t="s">
        <v>2148</v>
      </c>
      <c r="B2150" s="2">
        <v>919698</v>
      </c>
      <c r="C2150" s="2">
        <f>IF(ISNA(VLOOKUP(A2150,vlookup_a!A:B,2,FALSE)),0,(VLOOKUP(A2150,vlookup_a!A:B,2,FALSE)))</f>
        <v>919698</v>
      </c>
      <c r="D2150" s="2">
        <f>VLOOKUP(A2150,vlookup_a!C:D,2,FALSE)</f>
        <v>0</v>
      </c>
      <c r="E2150" s="2">
        <f t="shared" si="99"/>
        <v>0</v>
      </c>
      <c r="F2150" t="str">
        <f t="shared" si="100"/>
        <v>aman</v>
      </c>
      <c r="G2150" t="str">
        <f t="shared" si="101"/>
        <v>update</v>
      </c>
    </row>
    <row r="2151" spans="1:7" hidden="1" x14ac:dyDescent="0.25">
      <c r="A2151" s="1" t="s">
        <v>2149</v>
      </c>
      <c r="B2151" s="2">
        <v>151877</v>
      </c>
      <c r="C2151" s="2">
        <f>IF(ISNA(VLOOKUP(A2151,vlookup_a!A:B,2,FALSE)),0,(VLOOKUP(A2151,vlookup_a!A:B,2,FALSE)))</f>
        <v>151877</v>
      </c>
      <c r="D2151" s="2">
        <f>VLOOKUP(A2151,vlookup_a!C:D,2,FALSE)</f>
        <v>0</v>
      </c>
      <c r="E2151" s="2">
        <f t="shared" si="99"/>
        <v>0</v>
      </c>
      <c r="F2151" t="str">
        <f t="shared" si="100"/>
        <v>aman</v>
      </c>
      <c r="G2151" t="str">
        <f t="shared" si="101"/>
        <v>update</v>
      </c>
    </row>
    <row r="2152" spans="1:7" hidden="1" x14ac:dyDescent="0.25">
      <c r="A2152" s="1" t="s">
        <v>2150</v>
      </c>
      <c r="B2152" s="2">
        <v>529403</v>
      </c>
      <c r="C2152" s="2">
        <f>IF(ISNA(VLOOKUP(A2152,vlookup_a!A:B,2,FALSE)),0,(VLOOKUP(A2152,vlookup_a!A:B,2,FALSE)))</f>
        <v>529403</v>
      </c>
      <c r="D2152" s="2">
        <f>VLOOKUP(A2152,vlookup_a!C:D,2,FALSE)</f>
        <v>0</v>
      </c>
      <c r="E2152" s="2">
        <f t="shared" si="99"/>
        <v>0</v>
      </c>
      <c r="F2152" t="str">
        <f t="shared" si="100"/>
        <v>aman</v>
      </c>
      <c r="G2152" t="str">
        <f t="shared" si="101"/>
        <v>update</v>
      </c>
    </row>
    <row r="2153" spans="1:7" hidden="1" x14ac:dyDescent="0.25">
      <c r="A2153" s="1" t="s">
        <v>2151</v>
      </c>
      <c r="B2153" s="2">
        <v>1554226</v>
      </c>
      <c r="C2153" s="2">
        <f>IF(ISNA(VLOOKUP(A2153,vlookup_a!A:B,2,FALSE)),0,(VLOOKUP(A2153,vlookup_a!A:B,2,FALSE)))</f>
        <v>1554226</v>
      </c>
      <c r="D2153" s="2">
        <f>VLOOKUP(A2153,vlookup_a!C:D,2,FALSE)</f>
        <v>0</v>
      </c>
      <c r="E2153" s="2">
        <f t="shared" si="99"/>
        <v>0</v>
      </c>
      <c r="F2153" t="str">
        <f t="shared" si="100"/>
        <v>aman</v>
      </c>
      <c r="G2153" t="str">
        <f t="shared" si="101"/>
        <v>update</v>
      </c>
    </row>
    <row r="2154" spans="1:7" hidden="1" x14ac:dyDescent="0.25">
      <c r="A2154" s="1" t="s">
        <v>2152</v>
      </c>
      <c r="B2154" s="2">
        <v>20000</v>
      </c>
      <c r="C2154" s="2">
        <f>IF(ISNA(VLOOKUP(A2154,vlookup_a!A:B,2,FALSE)),0,(VLOOKUP(A2154,vlookup_a!A:B,2,FALSE)))</f>
        <v>20000</v>
      </c>
      <c r="D2154" s="2">
        <f>VLOOKUP(A2154,vlookup_a!C:D,2,FALSE)</f>
        <v>0</v>
      </c>
      <c r="E2154" s="2">
        <f t="shared" si="99"/>
        <v>0</v>
      </c>
      <c r="F2154" t="str">
        <f t="shared" si="100"/>
        <v>aman</v>
      </c>
      <c r="G2154" t="str">
        <f t="shared" si="101"/>
        <v>update</v>
      </c>
    </row>
    <row r="2155" spans="1:7" hidden="1" x14ac:dyDescent="0.25">
      <c r="A2155" s="1" t="s">
        <v>2153</v>
      </c>
      <c r="B2155" s="2">
        <v>804985</v>
      </c>
      <c r="C2155" s="2">
        <f>IF(ISNA(VLOOKUP(A2155,vlookup_a!A:B,2,FALSE)),0,(VLOOKUP(A2155,vlookup_a!A:B,2,FALSE)))</f>
        <v>804985</v>
      </c>
      <c r="D2155" s="2">
        <f>VLOOKUP(A2155,vlookup_a!C:D,2,FALSE)</f>
        <v>0</v>
      </c>
      <c r="E2155" s="2">
        <f t="shared" si="99"/>
        <v>0</v>
      </c>
      <c r="F2155" t="str">
        <f t="shared" si="100"/>
        <v>aman</v>
      </c>
      <c r="G2155" t="str">
        <f t="shared" si="101"/>
        <v>update</v>
      </c>
    </row>
    <row r="2156" spans="1:7" hidden="1" x14ac:dyDescent="0.25">
      <c r="A2156" s="1" t="s">
        <v>2154</v>
      </c>
      <c r="B2156" s="2">
        <v>382893</v>
      </c>
      <c r="C2156" s="2">
        <f>IF(ISNA(VLOOKUP(A2156,vlookup_a!A:B,2,FALSE)),0,(VLOOKUP(A2156,vlookup_a!A:B,2,FALSE)))</f>
        <v>382893</v>
      </c>
      <c r="D2156" s="2">
        <f>VLOOKUP(A2156,vlookup_a!C:D,2,FALSE)</f>
        <v>0</v>
      </c>
      <c r="E2156" s="2">
        <f t="shared" si="99"/>
        <v>0</v>
      </c>
      <c r="F2156" t="str">
        <f t="shared" si="100"/>
        <v>aman</v>
      </c>
      <c r="G2156" t="str">
        <f t="shared" si="101"/>
        <v>update</v>
      </c>
    </row>
    <row r="2157" spans="1:7" hidden="1" x14ac:dyDescent="0.25">
      <c r="A2157" s="1" t="s">
        <v>2155</v>
      </c>
      <c r="B2157" s="2">
        <v>1155534</v>
      </c>
      <c r="C2157" s="2">
        <f>IF(ISNA(VLOOKUP(A2157,vlookup_a!A:B,2,FALSE)),0,(VLOOKUP(A2157,vlookup_a!A:B,2,FALSE)))</f>
        <v>1155534</v>
      </c>
      <c r="D2157" s="2">
        <f>VLOOKUP(A2157,vlookup_a!C:D,2,FALSE)</f>
        <v>0</v>
      </c>
      <c r="E2157" s="2">
        <f t="shared" si="99"/>
        <v>0</v>
      </c>
      <c r="F2157" t="str">
        <f t="shared" si="100"/>
        <v>aman</v>
      </c>
      <c r="G2157" t="str">
        <f t="shared" si="101"/>
        <v>update</v>
      </c>
    </row>
    <row r="2158" spans="1:7" hidden="1" x14ac:dyDescent="0.25">
      <c r="A2158" s="1" t="s">
        <v>2156</v>
      </c>
      <c r="B2158" s="2">
        <v>130534</v>
      </c>
      <c r="C2158" s="2">
        <f>IF(ISNA(VLOOKUP(A2158,vlookup_a!A:B,2,FALSE)),0,(VLOOKUP(A2158,vlookup_a!A:B,2,FALSE)))</f>
        <v>130534</v>
      </c>
      <c r="D2158" s="2">
        <f>VLOOKUP(A2158,vlookup_a!C:D,2,FALSE)</f>
        <v>0</v>
      </c>
      <c r="E2158" s="2">
        <f t="shared" si="99"/>
        <v>0</v>
      </c>
      <c r="F2158" t="str">
        <f t="shared" si="100"/>
        <v>aman</v>
      </c>
      <c r="G2158" t="str">
        <f t="shared" si="101"/>
        <v>update</v>
      </c>
    </row>
    <row r="2159" spans="1:7" hidden="1" x14ac:dyDescent="0.25">
      <c r="A2159" s="1" t="s">
        <v>2157</v>
      </c>
      <c r="B2159" s="2">
        <v>396500</v>
      </c>
      <c r="C2159" s="2">
        <f>IF(ISNA(VLOOKUP(A2159,vlookup_a!A:B,2,FALSE)),0,(VLOOKUP(A2159,vlookup_a!A:B,2,FALSE)))</f>
        <v>396500</v>
      </c>
      <c r="D2159" s="2">
        <f>VLOOKUP(A2159,vlookup_a!C:D,2,FALSE)</f>
        <v>0</v>
      </c>
      <c r="E2159" s="2">
        <f t="shared" si="99"/>
        <v>0</v>
      </c>
      <c r="F2159" t="str">
        <f t="shared" si="100"/>
        <v>aman</v>
      </c>
      <c r="G2159" t="str">
        <f t="shared" si="101"/>
        <v>update</v>
      </c>
    </row>
    <row r="2160" spans="1:7" hidden="1" x14ac:dyDescent="0.25">
      <c r="A2160" s="1" t="s">
        <v>2158</v>
      </c>
      <c r="B2160" s="2">
        <v>617035</v>
      </c>
      <c r="C2160" s="2">
        <f>IF(ISNA(VLOOKUP(A2160,vlookup_a!A:B,2,FALSE)),0,(VLOOKUP(A2160,vlookup_a!A:B,2,FALSE)))</f>
        <v>617035</v>
      </c>
      <c r="D2160" s="2">
        <f>VLOOKUP(A2160,vlookup_a!C:D,2,FALSE)</f>
        <v>0</v>
      </c>
      <c r="E2160" s="2">
        <f t="shared" si="99"/>
        <v>0</v>
      </c>
      <c r="F2160" t="str">
        <f t="shared" si="100"/>
        <v>aman</v>
      </c>
      <c r="G2160" t="str">
        <f t="shared" si="101"/>
        <v>update</v>
      </c>
    </row>
    <row r="2161" spans="1:7" hidden="1" x14ac:dyDescent="0.25">
      <c r="A2161" s="1" t="s">
        <v>2159</v>
      </c>
      <c r="B2161" s="2">
        <v>51200</v>
      </c>
      <c r="C2161" s="2">
        <f>IF(ISNA(VLOOKUP(A2161,vlookup_a!A:B,2,FALSE)),0,(VLOOKUP(A2161,vlookup_a!A:B,2,FALSE)))</f>
        <v>51200</v>
      </c>
      <c r="D2161" s="2">
        <f>VLOOKUP(A2161,vlookup_a!C:D,2,FALSE)</f>
        <v>0</v>
      </c>
      <c r="E2161" s="2">
        <f t="shared" si="99"/>
        <v>0</v>
      </c>
      <c r="F2161" t="str">
        <f t="shared" si="100"/>
        <v>aman</v>
      </c>
      <c r="G2161" t="str">
        <f t="shared" si="101"/>
        <v>update</v>
      </c>
    </row>
    <row r="2162" spans="1:7" hidden="1" x14ac:dyDescent="0.25">
      <c r="A2162" s="1" t="s">
        <v>2160</v>
      </c>
      <c r="B2162" s="2">
        <v>2294200</v>
      </c>
      <c r="C2162" s="2">
        <f>IF(ISNA(VLOOKUP(A2162,vlookup_a!A:B,2,FALSE)),0,(VLOOKUP(A2162,vlookup_a!A:B,2,FALSE)))</f>
        <v>2294200</v>
      </c>
      <c r="D2162" s="2">
        <f>VLOOKUP(A2162,vlookup_a!C:D,2,FALSE)</f>
        <v>0</v>
      </c>
      <c r="E2162" s="2">
        <f t="shared" si="99"/>
        <v>0</v>
      </c>
      <c r="F2162" t="str">
        <f t="shared" si="100"/>
        <v>aman</v>
      </c>
      <c r="G2162" t="str">
        <f t="shared" si="101"/>
        <v>update</v>
      </c>
    </row>
    <row r="2163" spans="1:7" hidden="1" x14ac:dyDescent="0.25">
      <c r="A2163" s="1" t="s">
        <v>2161</v>
      </c>
      <c r="B2163" s="2">
        <v>124057</v>
      </c>
      <c r="C2163" s="2">
        <f>IF(ISNA(VLOOKUP(A2163,vlookup_a!A:B,2,FALSE)),0,(VLOOKUP(A2163,vlookup_a!A:B,2,FALSE)))</f>
        <v>124057</v>
      </c>
      <c r="D2163" s="2">
        <f>VLOOKUP(A2163,vlookup_a!C:D,2,FALSE)</f>
        <v>0</v>
      </c>
      <c r="E2163" s="2">
        <f t="shared" si="99"/>
        <v>0</v>
      </c>
      <c r="F2163" t="str">
        <f t="shared" si="100"/>
        <v>aman</v>
      </c>
      <c r="G2163" t="str">
        <f t="shared" si="101"/>
        <v>update</v>
      </c>
    </row>
    <row r="2164" spans="1:7" hidden="1" x14ac:dyDescent="0.25">
      <c r="A2164" s="1" t="s">
        <v>2162</v>
      </c>
      <c r="B2164" s="2">
        <v>150000</v>
      </c>
      <c r="C2164" s="2">
        <f>IF(ISNA(VLOOKUP(A2164,vlookup_a!A:B,2,FALSE)),0,(VLOOKUP(A2164,vlookup_a!A:B,2,FALSE)))</f>
        <v>150000</v>
      </c>
      <c r="D2164" s="2">
        <f>VLOOKUP(A2164,vlookup_a!C:D,2,FALSE)</f>
        <v>0</v>
      </c>
      <c r="E2164" s="2">
        <f t="shared" si="99"/>
        <v>0</v>
      </c>
      <c r="F2164" t="str">
        <f t="shared" si="100"/>
        <v>aman</v>
      </c>
      <c r="G2164" t="str">
        <f t="shared" si="101"/>
        <v>update</v>
      </c>
    </row>
    <row r="2165" spans="1:7" hidden="1" x14ac:dyDescent="0.25">
      <c r="A2165" s="1" t="s">
        <v>2163</v>
      </c>
      <c r="B2165" s="2">
        <v>355847</v>
      </c>
      <c r="C2165" s="2">
        <f>IF(ISNA(VLOOKUP(A2165,vlookup_a!A:B,2,FALSE)),0,(VLOOKUP(A2165,vlookup_a!A:B,2,FALSE)))</f>
        <v>355847</v>
      </c>
      <c r="D2165" s="2">
        <f>VLOOKUP(A2165,vlookup_a!C:D,2,FALSE)</f>
        <v>0</v>
      </c>
      <c r="E2165" s="2">
        <f t="shared" si="99"/>
        <v>0</v>
      </c>
      <c r="F2165" t="str">
        <f t="shared" si="100"/>
        <v>aman</v>
      </c>
      <c r="G2165" t="str">
        <f t="shared" si="101"/>
        <v>update</v>
      </c>
    </row>
    <row r="2166" spans="1:7" hidden="1" x14ac:dyDescent="0.25">
      <c r="A2166" s="1" t="s">
        <v>2164</v>
      </c>
      <c r="B2166" s="2">
        <v>616322</v>
      </c>
      <c r="C2166" s="2">
        <f>IF(ISNA(VLOOKUP(A2166,vlookup_a!A:B,2,FALSE)),0,(VLOOKUP(A2166,vlookup_a!A:B,2,FALSE)))</f>
        <v>616322</v>
      </c>
      <c r="D2166" s="2">
        <f>VLOOKUP(A2166,vlookup_a!C:D,2,FALSE)</f>
        <v>0</v>
      </c>
      <c r="E2166" s="2">
        <f t="shared" si="99"/>
        <v>0</v>
      </c>
      <c r="F2166" t="str">
        <f t="shared" si="100"/>
        <v>aman</v>
      </c>
      <c r="G2166" t="str">
        <f t="shared" si="101"/>
        <v>update</v>
      </c>
    </row>
    <row r="2167" spans="1:7" hidden="1" x14ac:dyDescent="0.25">
      <c r="A2167" s="1" t="s">
        <v>2165</v>
      </c>
      <c r="B2167" s="2">
        <v>88360</v>
      </c>
      <c r="C2167" s="2">
        <f>IF(ISNA(VLOOKUP(A2167,vlookup_a!A:B,2,FALSE)),0,(VLOOKUP(A2167,vlookup_a!A:B,2,FALSE)))</f>
        <v>88360</v>
      </c>
      <c r="D2167" s="2">
        <f>VLOOKUP(A2167,vlookup_a!C:D,2,FALSE)</f>
        <v>0</v>
      </c>
      <c r="E2167" s="2">
        <f t="shared" si="99"/>
        <v>0</v>
      </c>
      <c r="F2167" t="str">
        <f t="shared" si="100"/>
        <v>aman</v>
      </c>
      <c r="G2167" t="str">
        <f t="shared" si="101"/>
        <v>update</v>
      </c>
    </row>
    <row r="2168" spans="1:7" hidden="1" x14ac:dyDescent="0.25">
      <c r="A2168" s="1" t="s">
        <v>2166</v>
      </c>
      <c r="B2168" s="2">
        <v>156602</v>
      </c>
      <c r="C2168" s="2">
        <f>IF(ISNA(VLOOKUP(A2168,vlookup_a!A:B,2,FALSE)),0,(VLOOKUP(A2168,vlookup_a!A:B,2,FALSE)))</f>
        <v>156602</v>
      </c>
      <c r="D2168" s="2">
        <f>VLOOKUP(A2168,vlookup_a!C:D,2,FALSE)</f>
        <v>0</v>
      </c>
      <c r="E2168" s="2">
        <f t="shared" si="99"/>
        <v>0</v>
      </c>
      <c r="F2168" t="str">
        <f t="shared" si="100"/>
        <v>aman</v>
      </c>
      <c r="G2168" t="str">
        <f t="shared" si="101"/>
        <v>update</v>
      </c>
    </row>
    <row r="2169" spans="1:7" hidden="1" x14ac:dyDescent="0.25">
      <c r="A2169" s="1" t="s">
        <v>2167</v>
      </c>
      <c r="B2169" s="2">
        <v>83449</v>
      </c>
      <c r="C2169" s="2">
        <f>IF(ISNA(VLOOKUP(A2169,vlookup_a!A:B,2,FALSE)),0,(VLOOKUP(A2169,vlookup_a!A:B,2,FALSE)))</f>
        <v>83449</v>
      </c>
      <c r="D2169" s="2">
        <f>VLOOKUP(A2169,vlookup_a!C:D,2,FALSE)</f>
        <v>0</v>
      </c>
      <c r="E2169" s="2">
        <f t="shared" si="99"/>
        <v>0</v>
      </c>
      <c r="F2169" t="str">
        <f t="shared" si="100"/>
        <v>aman</v>
      </c>
      <c r="G2169" t="str">
        <f t="shared" si="101"/>
        <v>update</v>
      </c>
    </row>
    <row r="2170" spans="1:7" hidden="1" x14ac:dyDescent="0.25">
      <c r="A2170" s="1" t="s">
        <v>2168</v>
      </c>
      <c r="B2170" s="2">
        <v>106000</v>
      </c>
      <c r="C2170" s="2">
        <f>IF(ISNA(VLOOKUP(A2170,vlookup_a!A:B,2,FALSE)),0,(VLOOKUP(A2170,vlookup_a!A:B,2,FALSE)))</f>
        <v>106000</v>
      </c>
      <c r="D2170" s="2">
        <f>VLOOKUP(A2170,vlookup_a!C:D,2,FALSE)</f>
        <v>0</v>
      </c>
      <c r="E2170" s="2">
        <f t="shared" si="99"/>
        <v>0</v>
      </c>
      <c r="F2170" t="str">
        <f t="shared" si="100"/>
        <v>aman</v>
      </c>
      <c r="G2170" t="str">
        <f t="shared" si="101"/>
        <v>update</v>
      </c>
    </row>
    <row r="2171" spans="1:7" hidden="1" x14ac:dyDescent="0.25">
      <c r="A2171" s="1" t="s">
        <v>2169</v>
      </c>
      <c r="B2171" s="2">
        <v>1034532</v>
      </c>
      <c r="C2171" s="2">
        <f>IF(ISNA(VLOOKUP(A2171,vlookup_a!A:B,2,FALSE)),0,(VLOOKUP(A2171,vlookup_a!A:B,2,FALSE)))</f>
        <v>1034532</v>
      </c>
      <c r="D2171" s="2">
        <f>VLOOKUP(A2171,vlookup_a!C:D,2,FALSE)</f>
        <v>0</v>
      </c>
      <c r="E2171" s="2">
        <f t="shared" si="99"/>
        <v>0</v>
      </c>
      <c r="F2171" t="str">
        <f t="shared" si="100"/>
        <v>aman</v>
      </c>
      <c r="G2171" t="str">
        <f t="shared" si="101"/>
        <v>update</v>
      </c>
    </row>
    <row r="2172" spans="1:7" hidden="1" x14ac:dyDescent="0.25">
      <c r="A2172" s="1" t="s">
        <v>2170</v>
      </c>
      <c r="B2172" s="2">
        <v>30401</v>
      </c>
      <c r="C2172" s="2">
        <f>IF(ISNA(VLOOKUP(A2172,vlookup_a!A:B,2,FALSE)),0,(VLOOKUP(A2172,vlookup_a!A:B,2,FALSE)))</f>
        <v>30401</v>
      </c>
      <c r="D2172" s="2">
        <f>VLOOKUP(A2172,vlookup_a!C:D,2,FALSE)</f>
        <v>0</v>
      </c>
      <c r="E2172" s="2">
        <f t="shared" si="99"/>
        <v>0</v>
      </c>
      <c r="F2172" t="str">
        <f t="shared" si="100"/>
        <v>aman</v>
      </c>
      <c r="G2172" t="str">
        <f t="shared" si="101"/>
        <v>update</v>
      </c>
    </row>
    <row r="2173" spans="1:7" hidden="1" x14ac:dyDescent="0.25">
      <c r="A2173" s="1" t="s">
        <v>2171</v>
      </c>
      <c r="B2173" s="2">
        <v>150000</v>
      </c>
      <c r="C2173" s="2">
        <f>IF(ISNA(VLOOKUP(A2173,vlookup_a!A:B,2,FALSE)),0,(VLOOKUP(A2173,vlookup_a!A:B,2,FALSE)))</f>
        <v>150000</v>
      </c>
      <c r="D2173" s="2">
        <f>VLOOKUP(A2173,vlookup_a!C:D,2,FALSE)</f>
        <v>0</v>
      </c>
      <c r="E2173" s="2">
        <f t="shared" si="99"/>
        <v>0</v>
      </c>
      <c r="F2173" t="str">
        <f t="shared" si="100"/>
        <v>aman</v>
      </c>
      <c r="G2173" t="str">
        <f t="shared" si="101"/>
        <v>update</v>
      </c>
    </row>
    <row r="2174" spans="1:7" hidden="1" x14ac:dyDescent="0.25">
      <c r="A2174" s="1" t="s">
        <v>2172</v>
      </c>
      <c r="B2174" s="2">
        <v>1000</v>
      </c>
      <c r="C2174" s="2">
        <f>IF(ISNA(VLOOKUP(A2174,vlookup_a!A:B,2,FALSE)),0,(VLOOKUP(A2174,vlookup_a!A:B,2,FALSE)))</f>
        <v>1000</v>
      </c>
      <c r="D2174" s="2">
        <f>VLOOKUP(A2174,vlookup_a!C:D,2,FALSE)</f>
        <v>0</v>
      </c>
      <c r="E2174" s="2">
        <f t="shared" si="99"/>
        <v>0</v>
      </c>
      <c r="F2174" t="str">
        <f t="shared" si="100"/>
        <v>aman</v>
      </c>
      <c r="G2174" t="str">
        <f t="shared" si="101"/>
        <v>update</v>
      </c>
    </row>
    <row r="2175" spans="1:7" hidden="1" x14ac:dyDescent="0.25">
      <c r="A2175" s="1" t="s">
        <v>2173</v>
      </c>
      <c r="B2175" s="2">
        <v>403413</v>
      </c>
      <c r="C2175" s="2">
        <f>IF(ISNA(VLOOKUP(A2175,vlookup_a!A:B,2,FALSE)),0,(VLOOKUP(A2175,vlookup_a!A:B,2,FALSE)))</f>
        <v>403413</v>
      </c>
      <c r="D2175" s="2">
        <f>VLOOKUP(A2175,vlookup_a!C:D,2,FALSE)</f>
        <v>0</v>
      </c>
      <c r="E2175" s="2">
        <f t="shared" si="99"/>
        <v>0</v>
      </c>
      <c r="F2175" t="str">
        <f t="shared" si="100"/>
        <v>aman</v>
      </c>
      <c r="G2175" t="str">
        <f t="shared" si="101"/>
        <v>update</v>
      </c>
    </row>
    <row r="2176" spans="1:7" hidden="1" x14ac:dyDescent="0.25">
      <c r="A2176" s="1" t="s">
        <v>2174</v>
      </c>
      <c r="B2176" s="2">
        <v>67372</v>
      </c>
      <c r="C2176" s="2">
        <f>IF(ISNA(VLOOKUP(A2176,vlookup_a!A:B,2,FALSE)),0,(VLOOKUP(A2176,vlookup_a!A:B,2,FALSE)))</f>
        <v>67372</v>
      </c>
      <c r="D2176" s="2">
        <f>VLOOKUP(A2176,vlookup_a!C:D,2,FALSE)</f>
        <v>0</v>
      </c>
      <c r="E2176" s="2">
        <f t="shared" si="99"/>
        <v>0</v>
      </c>
      <c r="F2176" t="str">
        <f t="shared" si="100"/>
        <v>aman</v>
      </c>
      <c r="G2176" t="str">
        <f t="shared" si="101"/>
        <v>update</v>
      </c>
    </row>
    <row r="2177" spans="1:7" hidden="1" x14ac:dyDescent="0.25">
      <c r="A2177" s="1" t="s">
        <v>2175</v>
      </c>
      <c r="B2177" s="2">
        <v>47885</v>
      </c>
      <c r="C2177" s="2">
        <f>IF(ISNA(VLOOKUP(A2177,vlookup_a!A:B,2,FALSE)),0,(VLOOKUP(A2177,vlookup_a!A:B,2,FALSE)))</f>
        <v>47885</v>
      </c>
      <c r="D2177" s="2">
        <f>VLOOKUP(A2177,vlookup_a!C:D,2,FALSE)</f>
        <v>0</v>
      </c>
      <c r="E2177" s="2">
        <f t="shared" si="99"/>
        <v>0</v>
      </c>
      <c r="F2177" t="str">
        <f t="shared" si="100"/>
        <v>aman</v>
      </c>
      <c r="G2177" t="str">
        <f t="shared" si="101"/>
        <v>update</v>
      </c>
    </row>
    <row r="2178" spans="1:7" hidden="1" x14ac:dyDescent="0.25">
      <c r="A2178" s="1" t="s">
        <v>2176</v>
      </c>
      <c r="B2178" s="2">
        <v>45005</v>
      </c>
      <c r="C2178" s="2">
        <f>IF(ISNA(VLOOKUP(A2178,vlookup_a!A:B,2,FALSE)),0,(VLOOKUP(A2178,vlookup_a!A:B,2,FALSE)))</f>
        <v>45005</v>
      </c>
      <c r="D2178" s="2">
        <f>VLOOKUP(A2178,vlookup_a!C:D,2,FALSE)</f>
        <v>0</v>
      </c>
      <c r="E2178" s="2">
        <f t="shared" si="99"/>
        <v>0</v>
      </c>
      <c r="F2178" t="str">
        <f t="shared" si="100"/>
        <v>aman</v>
      </c>
      <c r="G2178" t="str">
        <f t="shared" si="101"/>
        <v>update</v>
      </c>
    </row>
    <row r="2179" spans="1:7" hidden="1" x14ac:dyDescent="0.25">
      <c r="A2179" s="1" t="s">
        <v>2177</v>
      </c>
      <c r="B2179" s="2">
        <v>15000</v>
      </c>
      <c r="C2179" s="2">
        <f>IF(ISNA(VLOOKUP(A2179,vlookup_a!A:B,2,FALSE)),0,(VLOOKUP(A2179,vlookup_a!A:B,2,FALSE)))</f>
        <v>15000</v>
      </c>
      <c r="D2179" s="2">
        <f>VLOOKUP(A2179,vlookup_a!C:D,2,FALSE)</f>
        <v>0</v>
      </c>
      <c r="E2179" s="2">
        <f t="shared" ref="E2179:E2242" si="102">B2179-C2179</f>
        <v>0</v>
      </c>
      <c r="F2179" t="str">
        <f t="shared" ref="F2179:F2242" si="103">IF(B2179=C2179,"aman",IF(B2179&lt;C2179,"aman","cek"))</f>
        <v>aman</v>
      </c>
      <c r="G2179" t="str">
        <f t="shared" ref="G2179:G2242" si="104">IF(D2179=B2179,"no update","update")</f>
        <v>update</v>
      </c>
    </row>
    <row r="2180" spans="1:7" hidden="1" x14ac:dyDescent="0.25">
      <c r="A2180" s="1" t="s">
        <v>2178</v>
      </c>
      <c r="B2180" s="2">
        <v>50000</v>
      </c>
      <c r="C2180" s="2">
        <f>IF(ISNA(VLOOKUP(A2180,vlookup_a!A:B,2,FALSE)),0,(VLOOKUP(A2180,vlookup_a!A:B,2,FALSE)))</f>
        <v>50000</v>
      </c>
      <c r="D2180" s="2">
        <f>VLOOKUP(A2180,vlookup_a!C:D,2,FALSE)</f>
        <v>0</v>
      </c>
      <c r="E2180" s="2">
        <f t="shared" si="102"/>
        <v>0</v>
      </c>
      <c r="F2180" t="str">
        <f t="shared" si="103"/>
        <v>aman</v>
      </c>
      <c r="G2180" t="str">
        <f t="shared" si="104"/>
        <v>update</v>
      </c>
    </row>
    <row r="2181" spans="1:7" hidden="1" x14ac:dyDescent="0.25">
      <c r="A2181" s="1" t="s">
        <v>2179</v>
      </c>
      <c r="B2181" s="2">
        <v>698354</v>
      </c>
      <c r="C2181" s="2">
        <f>IF(ISNA(VLOOKUP(A2181,vlookup_a!A:B,2,FALSE)),0,(VLOOKUP(A2181,vlookup_a!A:B,2,FALSE)))</f>
        <v>698354</v>
      </c>
      <c r="D2181" s="2">
        <f>VLOOKUP(A2181,vlookup_a!C:D,2,FALSE)</f>
        <v>0</v>
      </c>
      <c r="E2181" s="2">
        <f t="shared" si="102"/>
        <v>0</v>
      </c>
      <c r="F2181" t="str">
        <f t="shared" si="103"/>
        <v>aman</v>
      </c>
      <c r="G2181" t="str">
        <f t="shared" si="104"/>
        <v>update</v>
      </c>
    </row>
    <row r="2182" spans="1:7" hidden="1" x14ac:dyDescent="0.25">
      <c r="A2182" s="1" t="s">
        <v>2180</v>
      </c>
      <c r="B2182" s="2">
        <v>53038</v>
      </c>
      <c r="C2182" s="2">
        <f>IF(ISNA(VLOOKUP(A2182,vlookup_a!A:B,2,FALSE)),0,(VLOOKUP(A2182,vlookup_a!A:B,2,FALSE)))</f>
        <v>53038</v>
      </c>
      <c r="D2182" s="2">
        <f>VLOOKUP(A2182,vlookup_a!C:D,2,FALSE)</f>
        <v>0</v>
      </c>
      <c r="E2182" s="2">
        <f t="shared" si="102"/>
        <v>0</v>
      </c>
      <c r="F2182" t="str">
        <f t="shared" si="103"/>
        <v>aman</v>
      </c>
      <c r="G2182" t="str">
        <f t="shared" si="104"/>
        <v>update</v>
      </c>
    </row>
    <row r="2183" spans="1:7" hidden="1" x14ac:dyDescent="0.25">
      <c r="A2183" s="1" t="s">
        <v>2181</v>
      </c>
      <c r="B2183" s="2">
        <v>686135</v>
      </c>
      <c r="C2183" s="2">
        <f>IF(ISNA(VLOOKUP(A2183,vlookup_a!A:B,2,FALSE)),0,(VLOOKUP(A2183,vlookup_a!A:B,2,FALSE)))</f>
        <v>686135</v>
      </c>
      <c r="D2183" s="2">
        <f>VLOOKUP(A2183,vlookup_a!C:D,2,FALSE)</f>
        <v>0</v>
      </c>
      <c r="E2183" s="2">
        <f t="shared" si="102"/>
        <v>0</v>
      </c>
      <c r="F2183" t="str">
        <f t="shared" si="103"/>
        <v>aman</v>
      </c>
      <c r="G2183" t="str">
        <f t="shared" si="104"/>
        <v>update</v>
      </c>
    </row>
    <row r="2184" spans="1:7" hidden="1" x14ac:dyDescent="0.25">
      <c r="A2184" s="1" t="s">
        <v>2182</v>
      </c>
      <c r="B2184" s="2">
        <v>650000</v>
      </c>
      <c r="C2184" s="2">
        <f>IF(ISNA(VLOOKUP(A2184,vlookup_a!A:B,2,FALSE)),0,(VLOOKUP(A2184,vlookup_a!A:B,2,FALSE)))</f>
        <v>650000</v>
      </c>
      <c r="D2184" s="2">
        <f>VLOOKUP(A2184,vlookup_a!C:D,2,FALSE)</f>
        <v>0</v>
      </c>
      <c r="E2184" s="2">
        <f t="shared" si="102"/>
        <v>0</v>
      </c>
      <c r="F2184" t="str">
        <f t="shared" si="103"/>
        <v>aman</v>
      </c>
      <c r="G2184" t="str">
        <f t="shared" si="104"/>
        <v>update</v>
      </c>
    </row>
    <row r="2185" spans="1:7" hidden="1" x14ac:dyDescent="0.25">
      <c r="A2185" s="1" t="s">
        <v>2183</v>
      </c>
      <c r="B2185" s="2">
        <v>10000</v>
      </c>
      <c r="C2185" s="2">
        <f>IF(ISNA(VLOOKUP(A2185,vlookup_a!A:B,2,FALSE)),0,(VLOOKUP(A2185,vlookup_a!A:B,2,FALSE)))</f>
        <v>10000</v>
      </c>
      <c r="D2185" s="2">
        <f>VLOOKUP(A2185,vlookup_a!C:D,2,FALSE)</f>
        <v>0</v>
      </c>
      <c r="E2185" s="2">
        <f t="shared" si="102"/>
        <v>0</v>
      </c>
      <c r="F2185" t="str">
        <f t="shared" si="103"/>
        <v>aman</v>
      </c>
      <c r="G2185" t="str">
        <f t="shared" si="104"/>
        <v>update</v>
      </c>
    </row>
    <row r="2186" spans="1:7" hidden="1" x14ac:dyDescent="0.25">
      <c r="A2186" s="1" t="s">
        <v>2184</v>
      </c>
      <c r="B2186" s="2">
        <v>21804</v>
      </c>
      <c r="C2186" s="2">
        <f>IF(ISNA(VLOOKUP(A2186,vlookup_a!A:B,2,FALSE)),0,(VLOOKUP(A2186,vlookup_a!A:B,2,FALSE)))</f>
        <v>21804</v>
      </c>
      <c r="D2186" s="2">
        <f>VLOOKUP(A2186,vlookup_a!C:D,2,FALSE)</f>
        <v>0</v>
      </c>
      <c r="E2186" s="2">
        <f t="shared" si="102"/>
        <v>0</v>
      </c>
      <c r="F2186" t="str">
        <f t="shared" si="103"/>
        <v>aman</v>
      </c>
      <c r="G2186" t="str">
        <f t="shared" si="104"/>
        <v>update</v>
      </c>
    </row>
    <row r="2187" spans="1:7" hidden="1" x14ac:dyDescent="0.25">
      <c r="A2187" s="1" t="s">
        <v>2185</v>
      </c>
      <c r="B2187" s="2">
        <v>200000</v>
      </c>
      <c r="C2187" s="2">
        <f>IF(ISNA(VLOOKUP(A2187,vlookup_a!A:B,2,FALSE)),0,(VLOOKUP(A2187,vlookup_a!A:B,2,FALSE)))</f>
        <v>200000</v>
      </c>
      <c r="D2187" s="2">
        <f>VLOOKUP(A2187,vlookup_a!C:D,2,FALSE)</f>
        <v>0</v>
      </c>
      <c r="E2187" s="2">
        <f t="shared" si="102"/>
        <v>0</v>
      </c>
      <c r="F2187" t="str">
        <f t="shared" si="103"/>
        <v>aman</v>
      </c>
      <c r="G2187" t="str">
        <f t="shared" si="104"/>
        <v>update</v>
      </c>
    </row>
    <row r="2188" spans="1:7" hidden="1" x14ac:dyDescent="0.25">
      <c r="A2188" s="1" t="s">
        <v>2186</v>
      </c>
      <c r="B2188" s="2">
        <v>10000</v>
      </c>
      <c r="C2188" s="2">
        <f>IF(ISNA(VLOOKUP(A2188,vlookup_a!A:B,2,FALSE)),0,(VLOOKUP(A2188,vlookup_a!A:B,2,FALSE)))</f>
        <v>10000</v>
      </c>
      <c r="D2188" s="2">
        <f>VLOOKUP(A2188,vlookup_a!C:D,2,FALSE)</f>
        <v>0</v>
      </c>
      <c r="E2188" s="2">
        <f t="shared" si="102"/>
        <v>0</v>
      </c>
      <c r="F2188" t="str">
        <f t="shared" si="103"/>
        <v>aman</v>
      </c>
      <c r="G2188" t="str">
        <f t="shared" si="104"/>
        <v>update</v>
      </c>
    </row>
    <row r="2189" spans="1:7" hidden="1" x14ac:dyDescent="0.25">
      <c r="A2189" s="1" t="s">
        <v>2187</v>
      </c>
      <c r="B2189" s="2">
        <v>300000</v>
      </c>
      <c r="C2189" s="2">
        <f>IF(ISNA(VLOOKUP(A2189,vlookup_a!A:B,2,FALSE)),0,(VLOOKUP(A2189,vlookup_a!A:B,2,FALSE)))</f>
        <v>300000</v>
      </c>
      <c r="D2189" s="2">
        <f>VLOOKUP(A2189,vlookup_a!C:D,2,FALSE)</f>
        <v>0</v>
      </c>
      <c r="E2189" s="2">
        <f t="shared" si="102"/>
        <v>0</v>
      </c>
      <c r="F2189" t="str">
        <f t="shared" si="103"/>
        <v>aman</v>
      </c>
      <c r="G2189" t="str">
        <f t="shared" si="104"/>
        <v>update</v>
      </c>
    </row>
    <row r="2190" spans="1:7" hidden="1" x14ac:dyDescent="0.25">
      <c r="A2190" s="1" t="s">
        <v>2188</v>
      </c>
      <c r="B2190" s="2">
        <v>636131</v>
      </c>
      <c r="C2190" s="2">
        <f>IF(ISNA(VLOOKUP(A2190,vlookup_a!A:B,2,FALSE)),0,(VLOOKUP(A2190,vlookup_a!A:B,2,FALSE)))</f>
        <v>636131</v>
      </c>
      <c r="D2190" s="2">
        <f>VLOOKUP(A2190,vlookup_a!C:D,2,FALSE)</f>
        <v>1</v>
      </c>
      <c r="E2190" s="2">
        <f t="shared" si="102"/>
        <v>0</v>
      </c>
      <c r="F2190" t="str">
        <f t="shared" si="103"/>
        <v>aman</v>
      </c>
      <c r="G2190" t="str">
        <f t="shared" si="104"/>
        <v>update</v>
      </c>
    </row>
    <row r="2191" spans="1:7" hidden="1" x14ac:dyDescent="0.25">
      <c r="A2191" s="1" t="s">
        <v>2189</v>
      </c>
      <c r="B2191" s="2">
        <v>12000</v>
      </c>
      <c r="C2191" s="2">
        <f>IF(ISNA(VLOOKUP(A2191,vlookup_a!A:B,2,FALSE)),0,(VLOOKUP(A2191,vlookup_a!A:B,2,FALSE)))</f>
        <v>12000</v>
      </c>
      <c r="D2191" s="2">
        <f>VLOOKUP(A2191,vlookup_a!C:D,2,FALSE)</f>
        <v>0</v>
      </c>
      <c r="E2191" s="2">
        <f t="shared" si="102"/>
        <v>0</v>
      </c>
      <c r="F2191" t="str">
        <f t="shared" si="103"/>
        <v>aman</v>
      </c>
      <c r="G2191" t="str">
        <f t="shared" si="104"/>
        <v>update</v>
      </c>
    </row>
    <row r="2192" spans="1:7" hidden="1" x14ac:dyDescent="0.25">
      <c r="A2192" s="1" t="s">
        <v>2190</v>
      </c>
      <c r="B2192" s="2">
        <v>198490</v>
      </c>
      <c r="C2192" s="2">
        <f>IF(ISNA(VLOOKUP(A2192,vlookup_a!A:B,2,FALSE)),0,(VLOOKUP(A2192,vlookup_a!A:B,2,FALSE)))</f>
        <v>198490</v>
      </c>
      <c r="D2192" s="2">
        <f>VLOOKUP(A2192,vlookup_a!C:D,2,FALSE)</f>
        <v>0</v>
      </c>
      <c r="E2192" s="2">
        <f t="shared" si="102"/>
        <v>0</v>
      </c>
      <c r="F2192" t="str">
        <f t="shared" si="103"/>
        <v>aman</v>
      </c>
      <c r="G2192" t="str">
        <f t="shared" si="104"/>
        <v>update</v>
      </c>
    </row>
    <row r="2193" spans="1:7" hidden="1" x14ac:dyDescent="0.25">
      <c r="A2193" s="1" t="s">
        <v>2191</v>
      </c>
      <c r="B2193" s="2">
        <v>823047</v>
      </c>
      <c r="C2193" s="2">
        <f>IF(ISNA(VLOOKUP(A2193,vlookup_a!A:B,2,FALSE)),0,(VLOOKUP(A2193,vlookup_a!A:B,2,FALSE)))</f>
        <v>823047</v>
      </c>
      <c r="D2193" s="2">
        <f>VLOOKUP(A2193,vlookup_a!C:D,2,FALSE)</f>
        <v>0</v>
      </c>
      <c r="E2193" s="2">
        <f t="shared" si="102"/>
        <v>0</v>
      </c>
      <c r="F2193" t="str">
        <f t="shared" si="103"/>
        <v>aman</v>
      </c>
      <c r="G2193" t="str">
        <f t="shared" si="104"/>
        <v>update</v>
      </c>
    </row>
    <row r="2194" spans="1:7" hidden="1" x14ac:dyDescent="0.25">
      <c r="A2194" s="1" t="s">
        <v>2192</v>
      </c>
      <c r="B2194" s="2">
        <v>511924</v>
      </c>
      <c r="C2194" s="2">
        <f>IF(ISNA(VLOOKUP(A2194,vlookup_a!A:B,2,FALSE)),0,(VLOOKUP(A2194,vlookup_a!A:B,2,FALSE)))</f>
        <v>511924</v>
      </c>
      <c r="D2194" s="2">
        <f>VLOOKUP(A2194,vlookup_a!C:D,2,FALSE)</f>
        <v>0</v>
      </c>
      <c r="E2194" s="2">
        <f t="shared" si="102"/>
        <v>0</v>
      </c>
      <c r="F2194" t="str">
        <f t="shared" si="103"/>
        <v>aman</v>
      </c>
      <c r="G2194" t="str">
        <f t="shared" si="104"/>
        <v>update</v>
      </c>
    </row>
    <row r="2195" spans="1:7" hidden="1" x14ac:dyDescent="0.25">
      <c r="A2195" s="1" t="s">
        <v>2193</v>
      </c>
      <c r="B2195" s="2">
        <v>92994</v>
      </c>
      <c r="C2195" s="2">
        <f>IF(ISNA(VLOOKUP(A2195,vlookup_a!A:B,2,FALSE)),0,(VLOOKUP(A2195,vlookup_a!A:B,2,FALSE)))</f>
        <v>92994</v>
      </c>
      <c r="D2195" s="2">
        <f>VLOOKUP(A2195,vlookup_a!C:D,2,FALSE)</f>
        <v>0</v>
      </c>
      <c r="E2195" s="2">
        <f t="shared" si="102"/>
        <v>0</v>
      </c>
      <c r="F2195" t="str">
        <f t="shared" si="103"/>
        <v>aman</v>
      </c>
      <c r="G2195" t="str">
        <f t="shared" si="104"/>
        <v>update</v>
      </c>
    </row>
    <row r="2196" spans="1:7" hidden="1" x14ac:dyDescent="0.25">
      <c r="A2196" s="1" t="s">
        <v>2194</v>
      </c>
      <c r="B2196" s="2">
        <v>828655</v>
      </c>
      <c r="C2196" s="2">
        <f>IF(ISNA(VLOOKUP(A2196,vlookup_a!A:B,2,FALSE)),0,(VLOOKUP(A2196,vlookup_a!A:B,2,FALSE)))</f>
        <v>828655</v>
      </c>
      <c r="D2196" s="2">
        <f>VLOOKUP(A2196,vlookup_a!C:D,2,FALSE)</f>
        <v>0</v>
      </c>
      <c r="E2196" s="2">
        <f t="shared" si="102"/>
        <v>0</v>
      </c>
      <c r="F2196" t="str">
        <f t="shared" si="103"/>
        <v>aman</v>
      </c>
      <c r="G2196" t="str">
        <f t="shared" si="104"/>
        <v>update</v>
      </c>
    </row>
    <row r="2197" spans="1:7" hidden="1" x14ac:dyDescent="0.25">
      <c r="A2197" s="1" t="s">
        <v>2195</v>
      </c>
      <c r="B2197" s="2">
        <v>1074886</v>
      </c>
      <c r="C2197" s="2">
        <f>IF(ISNA(VLOOKUP(A2197,vlookup_a!A:B,2,FALSE)),0,(VLOOKUP(A2197,vlookup_a!A:B,2,FALSE)))</f>
        <v>1074886</v>
      </c>
      <c r="D2197" s="2">
        <f>VLOOKUP(A2197,vlookup_a!C:D,2,FALSE)</f>
        <v>0</v>
      </c>
      <c r="E2197" s="2">
        <f t="shared" si="102"/>
        <v>0</v>
      </c>
      <c r="F2197" t="str">
        <f t="shared" si="103"/>
        <v>aman</v>
      </c>
      <c r="G2197" t="str">
        <f t="shared" si="104"/>
        <v>update</v>
      </c>
    </row>
    <row r="2198" spans="1:7" hidden="1" x14ac:dyDescent="0.25">
      <c r="A2198" s="1" t="s">
        <v>2196</v>
      </c>
      <c r="B2198" s="2">
        <v>902223</v>
      </c>
      <c r="C2198" s="2">
        <f>IF(ISNA(VLOOKUP(A2198,vlookup_a!A:B,2,FALSE)),0,(VLOOKUP(A2198,vlookup_a!A:B,2,FALSE)))</f>
        <v>902223</v>
      </c>
      <c r="D2198" s="2">
        <f>VLOOKUP(A2198,vlookup_a!C:D,2,FALSE)</f>
        <v>0</v>
      </c>
      <c r="E2198" s="2">
        <f t="shared" si="102"/>
        <v>0</v>
      </c>
      <c r="F2198" t="str">
        <f t="shared" si="103"/>
        <v>aman</v>
      </c>
      <c r="G2198" t="str">
        <f t="shared" si="104"/>
        <v>update</v>
      </c>
    </row>
    <row r="2199" spans="1:7" hidden="1" x14ac:dyDescent="0.25">
      <c r="A2199" s="1" t="s">
        <v>2197</v>
      </c>
      <c r="B2199" s="2">
        <v>616577</v>
      </c>
      <c r="C2199" s="2">
        <f>IF(ISNA(VLOOKUP(A2199,vlookup_a!A:B,2,FALSE)),0,(VLOOKUP(A2199,vlookup_a!A:B,2,FALSE)))</f>
        <v>616577</v>
      </c>
      <c r="D2199" s="2">
        <f>VLOOKUP(A2199,vlookup_a!C:D,2,FALSE)</f>
        <v>0</v>
      </c>
      <c r="E2199" s="2">
        <f t="shared" si="102"/>
        <v>0</v>
      </c>
      <c r="F2199" t="str">
        <f t="shared" si="103"/>
        <v>aman</v>
      </c>
      <c r="G2199" t="str">
        <f t="shared" si="104"/>
        <v>update</v>
      </c>
    </row>
    <row r="2200" spans="1:7" hidden="1" x14ac:dyDescent="0.25">
      <c r="A2200" s="1" t="s">
        <v>2198</v>
      </c>
      <c r="B2200" s="2">
        <v>1063009</v>
      </c>
      <c r="C2200" s="2">
        <f>IF(ISNA(VLOOKUP(A2200,vlookup_a!A:B,2,FALSE)),0,(VLOOKUP(A2200,vlookup_a!A:B,2,FALSE)))</f>
        <v>1063009</v>
      </c>
      <c r="D2200" s="2">
        <f>VLOOKUP(A2200,vlookup_a!C:D,2,FALSE)</f>
        <v>0</v>
      </c>
      <c r="E2200" s="2">
        <f t="shared" si="102"/>
        <v>0</v>
      </c>
      <c r="F2200" t="str">
        <f t="shared" si="103"/>
        <v>aman</v>
      </c>
      <c r="G2200" t="str">
        <f t="shared" si="104"/>
        <v>update</v>
      </c>
    </row>
    <row r="2201" spans="1:7" hidden="1" x14ac:dyDescent="0.25">
      <c r="A2201" s="1" t="s">
        <v>2199</v>
      </c>
      <c r="B2201" s="2">
        <v>1504668</v>
      </c>
      <c r="C2201" s="2">
        <f>IF(ISNA(VLOOKUP(A2201,vlookup_a!A:B,2,FALSE)),0,(VLOOKUP(A2201,vlookup_a!A:B,2,FALSE)))</f>
        <v>1504668</v>
      </c>
      <c r="D2201" s="2">
        <f>VLOOKUP(A2201,vlookup_a!C:D,2,FALSE)</f>
        <v>0</v>
      </c>
      <c r="E2201" s="2">
        <f t="shared" si="102"/>
        <v>0</v>
      </c>
      <c r="F2201" t="str">
        <f t="shared" si="103"/>
        <v>aman</v>
      </c>
      <c r="G2201" t="str">
        <f t="shared" si="104"/>
        <v>update</v>
      </c>
    </row>
    <row r="2202" spans="1:7" hidden="1" x14ac:dyDescent="0.25">
      <c r="A2202" s="1" t="s">
        <v>2200</v>
      </c>
      <c r="B2202" s="2">
        <v>1079161</v>
      </c>
      <c r="C2202" s="2">
        <f>IF(ISNA(VLOOKUP(A2202,vlookup_a!A:B,2,FALSE)),0,(VLOOKUP(A2202,vlookup_a!A:B,2,FALSE)))</f>
        <v>1079161</v>
      </c>
      <c r="D2202" s="2">
        <f>VLOOKUP(A2202,vlookup_a!C:D,2,FALSE)</f>
        <v>0</v>
      </c>
      <c r="E2202" s="2">
        <f t="shared" si="102"/>
        <v>0</v>
      </c>
      <c r="F2202" t="str">
        <f t="shared" si="103"/>
        <v>aman</v>
      </c>
      <c r="G2202" t="str">
        <f t="shared" si="104"/>
        <v>update</v>
      </c>
    </row>
    <row r="2203" spans="1:7" hidden="1" x14ac:dyDescent="0.25">
      <c r="A2203" s="1" t="s">
        <v>2201</v>
      </c>
      <c r="B2203" s="2">
        <v>218877</v>
      </c>
      <c r="C2203" s="2">
        <f>IF(ISNA(VLOOKUP(A2203,vlookup_a!A:B,2,FALSE)),0,(VLOOKUP(A2203,vlookup_a!A:B,2,FALSE)))</f>
        <v>218877</v>
      </c>
      <c r="D2203" s="2">
        <f>VLOOKUP(A2203,vlookup_a!C:D,2,FALSE)</f>
        <v>0</v>
      </c>
      <c r="E2203" s="2">
        <f t="shared" si="102"/>
        <v>0</v>
      </c>
      <c r="F2203" t="str">
        <f t="shared" si="103"/>
        <v>aman</v>
      </c>
      <c r="G2203" t="str">
        <f t="shared" si="104"/>
        <v>update</v>
      </c>
    </row>
    <row r="2204" spans="1:7" hidden="1" x14ac:dyDescent="0.25">
      <c r="A2204" s="1" t="s">
        <v>2202</v>
      </c>
      <c r="B2204" s="2">
        <v>282505</v>
      </c>
      <c r="C2204" s="2">
        <f>IF(ISNA(VLOOKUP(A2204,vlookup_a!A:B,2,FALSE)),0,(VLOOKUP(A2204,vlookup_a!A:B,2,FALSE)))</f>
        <v>282505</v>
      </c>
      <c r="D2204" s="2">
        <f>VLOOKUP(A2204,vlookup_a!C:D,2,FALSE)</f>
        <v>0</v>
      </c>
      <c r="E2204" s="2">
        <f t="shared" si="102"/>
        <v>0</v>
      </c>
      <c r="F2204" t="str">
        <f t="shared" si="103"/>
        <v>aman</v>
      </c>
      <c r="G2204" t="str">
        <f t="shared" si="104"/>
        <v>update</v>
      </c>
    </row>
    <row r="2205" spans="1:7" hidden="1" x14ac:dyDescent="0.25">
      <c r="A2205" s="1" t="s">
        <v>2203</v>
      </c>
      <c r="B2205" s="2">
        <v>39794</v>
      </c>
      <c r="C2205" s="2">
        <f>IF(ISNA(VLOOKUP(A2205,vlookup_a!A:B,2,FALSE)),0,(VLOOKUP(A2205,vlookup_a!A:B,2,FALSE)))</f>
        <v>39794</v>
      </c>
      <c r="D2205" s="2">
        <f>VLOOKUP(A2205,vlookup_a!C:D,2,FALSE)</f>
        <v>0</v>
      </c>
      <c r="E2205" s="2">
        <f t="shared" si="102"/>
        <v>0</v>
      </c>
      <c r="F2205" t="str">
        <f t="shared" si="103"/>
        <v>aman</v>
      </c>
      <c r="G2205" t="str">
        <f t="shared" si="104"/>
        <v>update</v>
      </c>
    </row>
    <row r="2206" spans="1:7" hidden="1" x14ac:dyDescent="0.25">
      <c r="A2206" s="1" t="s">
        <v>2204</v>
      </c>
      <c r="B2206" s="2">
        <v>679500</v>
      </c>
      <c r="C2206" s="2">
        <f>IF(ISNA(VLOOKUP(A2206,vlookup_a!A:B,2,FALSE)),0,(VLOOKUP(A2206,vlookup_a!A:B,2,FALSE)))</f>
        <v>679500</v>
      </c>
      <c r="D2206" s="2">
        <f>VLOOKUP(A2206,vlookup_a!C:D,2,FALSE)</f>
        <v>0</v>
      </c>
      <c r="E2206" s="2">
        <f t="shared" si="102"/>
        <v>0</v>
      </c>
      <c r="F2206" t="str">
        <f t="shared" si="103"/>
        <v>aman</v>
      </c>
      <c r="G2206" t="str">
        <f t="shared" si="104"/>
        <v>update</v>
      </c>
    </row>
    <row r="2207" spans="1:7" hidden="1" x14ac:dyDescent="0.25">
      <c r="A2207" s="1" t="s">
        <v>2205</v>
      </c>
      <c r="B2207" s="2">
        <v>347097</v>
      </c>
      <c r="C2207" s="2">
        <f>IF(ISNA(VLOOKUP(A2207,vlookup_a!A:B,2,FALSE)),0,(VLOOKUP(A2207,vlookup_a!A:B,2,FALSE)))</f>
        <v>347097</v>
      </c>
      <c r="D2207" s="2">
        <f>VLOOKUP(A2207,vlookup_a!C:D,2,FALSE)</f>
        <v>0</v>
      </c>
      <c r="E2207" s="2">
        <f t="shared" si="102"/>
        <v>0</v>
      </c>
      <c r="F2207" t="str">
        <f t="shared" si="103"/>
        <v>aman</v>
      </c>
      <c r="G2207" t="str">
        <f t="shared" si="104"/>
        <v>update</v>
      </c>
    </row>
    <row r="2208" spans="1:7" hidden="1" x14ac:dyDescent="0.25">
      <c r="A2208" s="1" t="s">
        <v>2206</v>
      </c>
      <c r="B2208" s="2">
        <v>54303</v>
      </c>
      <c r="C2208" s="2">
        <f>IF(ISNA(VLOOKUP(A2208,vlookup_a!A:B,2,FALSE)),0,(VLOOKUP(A2208,vlookup_a!A:B,2,FALSE)))</f>
        <v>54303</v>
      </c>
      <c r="D2208" s="2">
        <f>VLOOKUP(A2208,vlookup_a!C:D,2,FALSE)</f>
        <v>0</v>
      </c>
      <c r="E2208" s="2">
        <f t="shared" si="102"/>
        <v>0</v>
      </c>
      <c r="F2208" t="str">
        <f t="shared" si="103"/>
        <v>aman</v>
      </c>
      <c r="G2208" t="str">
        <f t="shared" si="104"/>
        <v>update</v>
      </c>
    </row>
    <row r="2209" spans="1:7" hidden="1" x14ac:dyDescent="0.25">
      <c r="A2209" s="1" t="s">
        <v>2207</v>
      </c>
      <c r="B2209" s="2">
        <v>47534</v>
      </c>
      <c r="C2209" s="2">
        <f>IF(ISNA(VLOOKUP(A2209,vlookup_a!A:B,2,FALSE)),0,(VLOOKUP(A2209,vlookup_a!A:B,2,FALSE)))</f>
        <v>47534</v>
      </c>
      <c r="D2209" s="2">
        <f>VLOOKUP(A2209,vlookup_a!C:D,2,FALSE)</f>
        <v>0</v>
      </c>
      <c r="E2209" s="2">
        <f t="shared" si="102"/>
        <v>0</v>
      </c>
      <c r="F2209" t="str">
        <f t="shared" si="103"/>
        <v>aman</v>
      </c>
      <c r="G2209" t="str">
        <f t="shared" si="104"/>
        <v>update</v>
      </c>
    </row>
    <row r="2210" spans="1:7" hidden="1" x14ac:dyDescent="0.25">
      <c r="A2210" s="1" t="s">
        <v>2208</v>
      </c>
      <c r="B2210" s="2">
        <v>994349</v>
      </c>
      <c r="C2210" s="2">
        <f>IF(ISNA(VLOOKUP(A2210,vlookup_a!A:B,2,FALSE)),0,(VLOOKUP(A2210,vlookup_a!A:B,2,FALSE)))</f>
        <v>994349</v>
      </c>
      <c r="D2210" s="2">
        <f>VLOOKUP(A2210,vlookup_a!C:D,2,FALSE)</f>
        <v>0</v>
      </c>
      <c r="E2210" s="2">
        <f t="shared" si="102"/>
        <v>0</v>
      </c>
      <c r="F2210" t="str">
        <f t="shared" si="103"/>
        <v>aman</v>
      </c>
      <c r="G2210" t="str">
        <f t="shared" si="104"/>
        <v>update</v>
      </c>
    </row>
    <row r="2211" spans="1:7" hidden="1" x14ac:dyDescent="0.25">
      <c r="A2211" s="1" t="s">
        <v>2209</v>
      </c>
      <c r="B2211" s="2">
        <v>150000</v>
      </c>
      <c r="C2211" s="2">
        <f>IF(ISNA(VLOOKUP(A2211,vlookup_a!A:B,2,FALSE)),0,(VLOOKUP(A2211,vlookup_a!A:B,2,FALSE)))</f>
        <v>150000</v>
      </c>
      <c r="D2211" s="2">
        <f>VLOOKUP(A2211,vlookup_a!C:D,2,FALSE)</f>
        <v>0</v>
      </c>
      <c r="E2211" s="2">
        <f t="shared" si="102"/>
        <v>0</v>
      </c>
      <c r="F2211" t="str">
        <f t="shared" si="103"/>
        <v>aman</v>
      </c>
      <c r="G2211" t="str">
        <f t="shared" si="104"/>
        <v>update</v>
      </c>
    </row>
    <row r="2212" spans="1:7" hidden="1" x14ac:dyDescent="0.25">
      <c r="A2212" s="1" t="s">
        <v>2210</v>
      </c>
      <c r="B2212" s="2">
        <v>325000</v>
      </c>
      <c r="C2212" s="2">
        <f>IF(ISNA(VLOOKUP(A2212,vlookup_a!A:B,2,FALSE)),0,(VLOOKUP(A2212,vlookup_a!A:B,2,FALSE)))</f>
        <v>325000</v>
      </c>
      <c r="D2212" s="2">
        <f>VLOOKUP(A2212,vlookup_a!C:D,2,FALSE)</f>
        <v>0</v>
      </c>
      <c r="E2212" s="2">
        <f t="shared" si="102"/>
        <v>0</v>
      </c>
      <c r="F2212" t="str">
        <f t="shared" si="103"/>
        <v>aman</v>
      </c>
      <c r="G2212" t="str">
        <f t="shared" si="104"/>
        <v>update</v>
      </c>
    </row>
    <row r="2213" spans="1:7" hidden="1" x14ac:dyDescent="0.25">
      <c r="A2213" s="1" t="s">
        <v>2211</v>
      </c>
      <c r="B2213" s="2">
        <v>3490367</v>
      </c>
      <c r="C2213" s="2">
        <f>IF(ISNA(VLOOKUP(A2213,vlookup_a!A:B,2,FALSE)),0,(VLOOKUP(A2213,vlookup_a!A:B,2,FALSE)))</f>
        <v>3490367</v>
      </c>
      <c r="D2213" s="2">
        <f>VLOOKUP(A2213,vlookup_a!C:D,2,FALSE)</f>
        <v>0</v>
      </c>
      <c r="E2213" s="2">
        <f t="shared" si="102"/>
        <v>0</v>
      </c>
      <c r="F2213" t="str">
        <f t="shared" si="103"/>
        <v>aman</v>
      </c>
      <c r="G2213" t="str">
        <f t="shared" si="104"/>
        <v>update</v>
      </c>
    </row>
    <row r="2214" spans="1:7" hidden="1" x14ac:dyDescent="0.25">
      <c r="A2214" s="1" t="s">
        <v>2212</v>
      </c>
      <c r="B2214" s="2">
        <v>901573</v>
      </c>
      <c r="C2214" s="2">
        <f>IF(ISNA(VLOOKUP(A2214,vlookup_a!A:B,2,FALSE)),0,(VLOOKUP(A2214,vlookup_a!A:B,2,FALSE)))</f>
        <v>901573</v>
      </c>
      <c r="D2214" s="2">
        <f>VLOOKUP(A2214,vlookup_a!C:D,2,FALSE)</f>
        <v>0</v>
      </c>
      <c r="E2214" s="2">
        <f t="shared" si="102"/>
        <v>0</v>
      </c>
      <c r="F2214" t="str">
        <f t="shared" si="103"/>
        <v>aman</v>
      </c>
      <c r="G2214" t="str">
        <f t="shared" si="104"/>
        <v>update</v>
      </c>
    </row>
    <row r="2215" spans="1:7" hidden="1" x14ac:dyDescent="0.25">
      <c r="A2215" s="1" t="s">
        <v>2213</v>
      </c>
      <c r="B2215" s="2">
        <v>72878</v>
      </c>
      <c r="C2215" s="2">
        <f>IF(ISNA(VLOOKUP(A2215,vlookup_a!A:B,2,FALSE)),0,(VLOOKUP(A2215,vlookup_a!A:B,2,FALSE)))</f>
        <v>72878</v>
      </c>
      <c r="D2215" s="2">
        <f>VLOOKUP(A2215,vlookup_a!C:D,2,FALSE)</f>
        <v>0</v>
      </c>
      <c r="E2215" s="2">
        <f t="shared" si="102"/>
        <v>0</v>
      </c>
      <c r="F2215" t="str">
        <f t="shared" si="103"/>
        <v>aman</v>
      </c>
      <c r="G2215" t="str">
        <f t="shared" si="104"/>
        <v>update</v>
      </c>
    </row>
    <row r="2216" spans="1:7" hidden="1" x14ac:dyDescent="0.25">
      <c r="A2216" s="1" t="s">
        <v>2214</v>
      </c>
      <c r="B2216" s="2">
        <v>857494</v>
      </c>
      <c r="C2216" s="2">
        <f>IF(ISNA(VLOOKUP(A2216,vlookup_a!A:B,2,FALSE)),0,(VLOOKUP(A2216,vlookup_a!A:B,2,FALSE)))</f>
        <v>857494</v>
      </c>
      <c r="D2216" s="2">
        <f>VLOOKUP(A2216,vlookup_a!C:D,2,FALSE)</f>
        <v>0</v>
      </c>
      <c r="E2216" s="2">
        <f t="shared" si="102"/>
        <v>0</v>
      </c>
      <c r="F2216" t="str">
        <f t="shared" si="103"/>
        <v>aman</v>
      </c>
      <c r="G2216" t="str">
        <f t="shared" si="104"/>
        <v>update</v>
      </c>
    </row>
    <row r="2217" spans="1:7" hidden="1" x14ac:dyDescent="0.25">
      <c r="A2217" s="1" t="s">
        <v>2215</v>
      </c>
      <c r="B2217" s="2">
        <v>154107</v>
      </c>
      <c r="C2217" s="2">
        <f>IF(ISNA(VLOOKUP(A2217,vlookup_a!A:B,2,FALSE)),0,(VLOOKUP(A2217,vlookup_a!A:B,2,FALSE)))</f>
        <v>154107</v>
      </c>
      <c r="D2217" s="2">
        <f>VLOOKUP(A2217,vlookup_a!C:D,2,FALSE)</f>
        <v>0</v>
      </c>
      <c r="E2217" s="2">
        <f t="shared" si="102"/>
        <v>0</v>
      </c>
      <c r="F2217" t="str">
        <f t="shared" si="103"/>
        <v>aman</v>
      </c>
      <c r="G2217" t="str">
        <f t="shared" si="104"/>
        <v>update</v>
      </c>
    </row>
    <row r="2218" spans="1:7" hidden="1" x14ac:dyDescent="0.25">
      <c r="A2218" s="1" t="s">
        <v>2216</v>
      </c>
      <c r="B2218" s="2">
        <v>73596</v>
      </c>
      <c r="C2218" s="2">
        <f>IF(ISNA(VLOOKUP(A2218,vlookup_a!A:B,2,FALSE)),0,(VLOOKUP(A2218,vlookup_a!A:B,2,FALSE)))</f>
        <v>73596</v>
      </c>
      <c r="D2218" s="2">
        <f>VLOOKUP(A2218,vlookup_a!C:D,2,FALSE)</f>
        <v>0</v>
      </c>
      <c r="E2218" s="2">
        <f t="shared" si="102"/>
        <v>0</v>
      </c>
      <c r="F2218" t="str">
        <f t="shared" si="103"/>
        <v>aman</v>
      </c>
      <c r="G2218" t="str">
        <f t="shared" si="104"/>
        <v>update</v>
      </c>
    </row>
    <row r="2219" spans="1:7" hidden="1" x14ac:dyDescent="0.25">
      <c r="A2219" s="1" t="s">
        <v>2217</v>
      </c>
      <c r="B2219" s="2">
        <v>538372</v>
      </c>
      <c r="C2219" s="2">
        <f>IF(ISNA(VLOOKUP(A2219,vlookup_a!A:B,2,FALSE)),0,(VLOOKUP(A2219,vlookup_a!A:B,2,FALSE)))</f>
        <v>538372</v>
      </c>
      <c r="D2219" s="2">
        <f>VLOOKUP(A2219,vlookup_a!C:D,2,FALSE)</f>
        <v>0</v>
      </c>
      <c r="E2219" s="2">
        <f t="shared" si="102"/>
        <v>0</v>
      </c>
      <c r="F2219" t="str">
        <f t="shared" si="103"/>
        <v>aman</v>
      </c>
      <c r="G2219" t="str">
        <f t="shared" si="104"/>
        <v>update</v>
      </c>
    </row>
    <row r="2220" spans="1:7" hidden="1" x14ac:dyDescent="0.25">
      <c r="A2220" s="1" t="s">
        <v>2218</v>
      </c>
      <c r="B2220" s="2">
        <v>504504</v>
      </c>
      <c r="C2220" s="2">
        <f>IF(ISNA(VLOOKUP(A2220,vlookup_a!A:B,2,FALSE)),0,(VLOOKUP(A2220,vlookup_a!A:B,2,FALSE)))</f>
        <v>504504</v>
      </c>
      <c r="D2220" s="2">
        <f>VLOOKUP(A2220,vlookup_a!C:D,2,FALSE)</f>
        <v>0</v>
      </c>
      <c r="E2220" s="2">
        <f t="shared" si="102"/>
        <v>0</v>
      </c>
      <c r="F2220" t="str">
        <f t="shared" si="103"/>
        <v>aman</v>
      </c>
      <c r="G2220" t="str">
        <f t="shared" si="104"/>
        <v>update</v>
      </c>
    </row>
    <row r="2221" spans="1:7" hidden="1" x14ac:dyDescent="0.25">
      <c r="A2221" s="1" t="s">
        <v>2219</v>
      </c>
      <c r="B2221" s="2">
        <v>953361</v>
      </c>
      <c r="C2221" s="2">
        <f>IF(ISNA(VLOOKUP(A2221,vlookup_a!A:B,2,FALSE)),0,(VLOOKUP(A2221,vlookup_a!A:B,2,FALSE)))</f>
        <v>953361</v>
      </c>
      <c r="D2221" s="2">
        <f>VLOOKUP(A2221,vlookup_a!C:D,2,FALSE)</f>
        <v>0</v>
      </c>
      <c r="E2221" s="2">
        <f t="shared" si="102"/>
        <v>0</v>
      </c>
      <c r="F2221" t="str">
        <f t="shared" si="103"/>
        <v>aman</v>
      </c>
      <c r="G2221" t="str">
        <f t="shared" si="104"/>
        <v>update</v>
      </c>
    </row>
    <row r="2222" spans="1:7" hidden="1" x14ac:dyDescent="0.25">
      <c r="A2222" s="1" t="s">
        <v>2220</v>
      </c>
      <c r="B2222" s="2">
        <v>268834</v>
      </c>
      <c r="C2222" s="2">
        <f>IF(ISNA(VLOOKUP(A2222,vlookup_a!A:B,2,FALSE)),0,(VLOOKUP(A2222,vlookup_a!A:B,2,FALSE)))</f>
        <v>268834</v>
      </c>
      <c r="D2222" s="2">
        <f>VLOOKUP(A2222,vlookup_a!C:D,2,FALSE)</f>
        <v>0</v>
      </c>
      <c r="E2222" s="2">
        <f t="shared" si="102"/>
        <v>0</v>
      </c>
      <c r="F2222" t="str">
        <f t="shared" si="103"/>
        <v>aman</v>
      </c>
      <c r="G2222" t="str">
        <f t="shared" si="104"/>
        <v>update</v>
      </c>
    </row>
    <row r="2223" spans="1:7" hidden="1" x14ac:dyDescent="0.25">
      <c r="A2223" s="1" t="s">
        <v>2221</v>
      </c>
      <c r="B2223" s="2">
        <v>100000</v>
      </c>
      <c r="C2223" s="2">
        <f>IF(ISNA(VLOOKUP(A2223,vlookup_a!A:B,2,FALSE)),0,(VLOOKUP(A2223,vlookup_a!A:B,2,FALSE)))</f>
        <v>100000</v>
      </c>
      <c r="D2223" s="2">
        <f>VLOOKUP(A2223,vlookup_a!C:D,2,FALSE)</f>
        <v>0</v>
      </c>
      <c r="E2223" s="2">
        <f t="shared" si="102"/>
        <v>0</v>
      </c>
      <c r="F2223" t="str">
        <f t="shared" si="103"/>
        <v>aman</v>
      </c>
      <c r="G2223" t="str">
        <f t="shared" si="104"/>
        <v>update</v>
      </c>
    </row>
    <row r="2224" spans="1:7" hidden="1" x14ac:dyDescent="0.25">
      <c r="A2224" s="1" t="s">
        <v>2222</v>
      </c>
      <c r="B2224" s="2">
        <v>87209</v>
      </c>
      <c r="C2224" s="2">
        <f>IF(ISNA(VLOOKUP(A2224,vlookup_a!A:B,2,FALSE)),0,(VLOOKUP(A2224,vlookup_a!A:B,2,FALSE)))</f>
        <v>87209</v>
      </c>
      <c r="D2224" s="2">
        <f>VLOOKUP(A2224,vlookup_a!C:D,2,FALSE)</f>
        <v>0</v>
      </c>
      <c r="E2224" s="2">
        <f t="shared" si="102"/>
        <v>0</v>
      </c>
      <c r="F2224" t="str">
        <f t="shared" si="103"/>
        <v>aman</v>
      </c>
      <c r="G2224" t="str">
        <f t="shared" si="104"/>
        <v>update</v>
      </c>
    </row>
    <row r="2225" spans="1:7" hidden="1" x14ac:dyDescent="0.25">
      <c r="A2225" s="1" t="s">
        <v>2223</v>
      </c>
      <c r="B2225" s="2">
        <v>598630</v>
      </c>
      <c r="C2225" s="2">
        <f>IF(ISNA(VLOOKUP(A2225,vlookup_a!A:B,2,FALSE)),0,(VLOOKUP(A2225,vlookup_a!A:B,2,FALSE)))</f>
        <v>598630</v>
      </c>
      <c r="D2225" s="2">
        <f>VLOOKUP(A2225,vlookup_a!C:D,2,FALSE)</f>
        <v>0</v>
      </c>
      <c r="E2225" s="2">
        <f t="shared" si="102"/>
        <v>0</v>
      </c>
      <c r="F2225" t="str">
        <f t="shared" si="103"/>
        <v>aman</v>
      </c>
      <c r="G2225" t="str">
        <f t="shared" si="104"/>
        <v>update</v>
      </c>
    </row>
    <row r="2226" spans="1:7" hidden="1" x14ac:dyDescent="0.25">
      <c r="A2226" s="1" t="s">
        <v>2224</v>
      </c>
      <c r="B2226" s="2">
        <v>93128</v>
      </c>
      <c r="C2226" s="2">
        <f>IF(ISNA(VLOOKUP(A2226,vlookup_a!A:B,2,FALSE)),0,(VLOOKUP(A2226,vlookup_a!A:B,2,FALSE)))</f>
        <v>93128</v>
      </c>
      <c r="D2226" s="2">
        <f>VLOOKUP(A2226,vlookup_a!C:D,2,FALSE)</f>
        <v>0</v>
      </c>
      <c r="E2226" s="2">
        <f t="shared" si="102"/>
        <v>0</v>
      </c>
      <c r="F2226" t="str">
        <f t="shared" si="103"/>
        <v>aman</v>
      </c>
      <c r="G2226" t="str">
        <f t="shared" si="104"/>
        <v>update</v>
      </c>
    </row>
    <row r="2227" spans="1:7" hidden="1" x14ac:dyDescent="0.25">
      <c r="A2227" s="1" t="s">
        <v>2225</v>
      </c>
      <c r="B2227" s="2">
        <v>149175</v>
      </c>
      <c r="C2227" s="2">
        <f>IF(ISNA(VLOOKUP(A2227,vlookup_a!A:B,2,FALSE)),0,(VLOOKUP(A2227,vlookup_a!A:B,2,FALSE)))</f>
        <v>149175</v>
      </c>
      <c r="D2227" s="2">
        <f>VLOOKUP(A2227,vlookup_a!C:D,2,FALSE)</f>
        <v>0</v>
      </c>
      <c r="E2227" s="2">
        <f t="shared" si="102"/>
        <v>0</v>
      </c>
      <c r="F2227" t="str">
        <f t="shared" si="103"/>
        <v>aman</v>
      </c>
      <c r="G2227" t="str">
        <f t="shared" si="104"/>
        <v>update</v>
      </c>
    </row>
    <row r="2228" spans="1:7" hidden="1" x14ac:dyDescent="0.25">
      <c r="A2228" s="1" t="s">
        <v>2226</v>
      </c>
      <c r="B2228" s="2">
        <v>300000</v>
      </c>
      <c r="C2228" s="2">
        <f>IF(ISNA(VLOOKUP(A2228,vlookup_a!A:B,2,FALSE)),0,(VLOOKUP(A2228,vlookup_a!A:B,2,FALSE)))</f>
        <v>300000</v>
      </c>
      <c r="D2228" s="2">
        <f>VLOOKUP(A2228,vlookup_a!C:D,2,FALSE)</f>
        <v>0</v>
      </c>
      <c r="E2228" s="2">
        <f t="shared" si="102"/>
        <v>0</v>
      </c>
      <c r="F2228" t="str">
        <f t="shared" si="103"/>
        <v>aman</v>
      </c>
      <c r="G2228" t="str">
        <f t="shared" si="104"/>
        <v>update</v>
      </c>
    </row>
    <row r="2229" spans="1:7" hidden="1" x14ac:dyDescent="0.25">
      <c r="A2229" s="1" t="s">
        <v>2227</v>
      </c>
      <c r="B2229" s="2">
        <v>288753</v>
      </c>
      <c r="C2229" s="2">
        <f>IF(ISNA(VLOOKUP(A2229,vlookup_a!A:B,2,FALSE)),0,(VLOOKUP(A2229,vlookup_a!A:B,2,FALSE)))</f>
        <v>288753</v>
      </c>
      <c r="D2229" s="2">
        <f>VLOOKUP(A2229,vlookup_a!C:D,2,FALSE)</f>
        <v>0</v>
      </c>
      <c r="E2229" s="2">
        <f t="shared" si="102"/>
        <v>0</v>
      </c>
      <c r="F2229" t="str">
        <f t="shared" si="103"/>
        <v>aman</v>
      </c>
      <c r="G2229" t="str">
        <f t="shared" si="104"/>
        <v>update</v>
      </c>
    </row>
    <row r="2230" spans="1:7" hidden="1" x14ac:dyDescent="0.25">
      <c r="A2230" s="1" t="s">
        <v>2228</v>
      </c>
      <c r="B2230" s="2">
        <v>764251</v>
      </c>
      <c r="C2230" s="2">
        <f>IF(ISNA(VLOOKUP(A2230,vlookup_a!A:B,2,FALSE)),0,(VLOOKUP(A2230,vlookup_a!A:B,2,FALSE)))</f>
        <v>764251</v>
      </c>
      <c r="D2230" s="2">
        <f>VLOOKUP(A2230,vlookup_a!C:D,2,FALSE)</f>
        <v>0</v>
      </c>
      <c r="E2230" s="2">
        <f t="shared" si="102"/>
        <v>0</v>
      </c>
      <c r="F2230" t="str">
        <f t="shared" si="103"/>
        <v>aman</v>
      </c>
      <c r="G2230" t="str">
        <f t="shared" si="104"/>
        <v>update</v>
      </c>
    </row>
    <row r="2231" spans="1:7" hidden="1" x14ac:dyDescent="0.25">
      <c r="A2231" s="1" t="s">
        <v>2229</v>
      </c>
      <c r="B2231" s="2">
        <v>1345742</v>
      </c>
      <c r="C2231" s="2">
        <f>IF(ISNA(VLOOKUP(A2231,vlookup_a!A:B,2,FALSE)),0,(VLOOKUP(A2231,vlookup_a!A:B,2,FALSE)))</f>
        <v>1345742</v>
      </c>
      <c r="D2231" s="2">
        <f>VLOOKUP(A2231,vlookup_a!C:D,2,FALSE)</f>
        <v>0</v>
      </c>
      <c r="E2231" s="2">
        <f t="shared" si="102"/>
        <v>0</v>
      </c>
      <c r="F2231" t="str">
        <f t="shared" si="103"/>
        <v>aman</v>
      </c>
      <c r="G2231" t="str">
        <f t="shared" si="104"/>
        <v>update</v>
      </c>
    </row>
    <row r="2232" spans="1:7" hidden="1" x14ac:dyDescent="0.25">
      <c r="A2232" s="1" t="s">
        <v>2230</v>
      </c>
      <c r="B2232" s="2">
        <v>82336</v>
      </c>
      <c r="C2232" s="2">
        <f>IF(ISNA(VLOOKUP(A2232,vlookup_a!A:B,2,FALSE)),0,(VLOOKUP(A2232,vlookup_a!A:B,2,FALSE)))</f>
        <v>82336</v>
      </c>
      <c r="D2232" s="2">
        <f>VLOOKUP(A2232,vlookup_a!C:D,2,FALSE)</f>
        <v>0</v>
      </c>
      <c r="E2232" s="2">
        <f t="shared" si="102"/>
        <v>0</v>
      </c>
      <c r="F2232" t="str">
        <f t="shared" si="103"/>
        <v>aman</v>
      </c>
      <c r="G2232" t="str">
        <f t="shared" si="104"/>
        <v>update</v>
      </c>
    </row>
    <row r="2233" spans="1:7" hidden="1" x14ac:dyDescent="0.25">
      <c r="A2233" s="1" t="s">
        <v>2231</v>
      </c>
      <c r="B2233" s="2">
        <v>692814</v>
      </c>
      <c r="C2233" s="2">
        <f>IF(ISNA(VLOOKUP(A2233,vlookup_a!A:B,2,FALSE)),0,(VLOOKUP(A2233,vlookup_a!A:B,2,FALSE)))</f>
        <v>692814</v>
      </c>
      <c r="D2233" s="2">
        <f>VLOOKUP(A2233,vlookup_a!C:D,2,FALSE)</f>
        <v>0</v>
      </c>
      <c r="E2233" s="2">
        <f t="shared" si="102"/>
        <v>0</v>
      </c>
      <c r="F2233" t="str">
        <f t="shared" si="103"/>
        <v>aman</v>
      </c>
      <c r="G2233" t="str">
        <f t="shared" si="104"/>
        <v>update</v>
      </c>
    </row>
    <row r="2234" spans="1:7" hidden="1" x14ac:dyDescent="0.25">
      <c r="A2234" s="1" t="s">
        <v>2232</v>
      </c>
      <c r="B2234" s="2">
        <v>552578</v>
      </c>
      <c r="C2234" s="2">
        <f>IF(ISNA(VLOOKUP(A2234,vlookup_a!A:B,2,FALSE)),0,(VLOOKUP(A2234,vlookup_a!A:B,2,FALSE)))</f>
        <v>552578</v>
      </c>
      <c r="D2234" s="2">
        <f>VLOOKUP(A2234,vlookup_a!C:D,2,FALSE)</f>
        <v>0</v>
      </c>
      <c r="E2234" s="2">
        <f t="shared" si="102"/>
        <v>0</v>
      </c>
      <c r="F2234" t="str">
        <f t="shared" si="103"/>
        <v>aman</v>
      </c>
      <c r="G2234" t="str">
        <f t="shared" si="104"/>
        <v>update</v>
      </c>
    </row>
    <row r="2235" spans="1:7" hidden="1" x14ac:dyDescent="0.25">
      <c r="A2235" s="1" t="s">
        <v>2233</v>
      </c>
      <c r="B2235" s="2">
        <v>777259</v>
      </c>
      <c r="C2235" s="2">
        <f>IF(ISNA(VLOOKUP(A2235,vlookup_a!A:B,2,FALSE)),0,(VLOOKUP(A2235,vlookup_a!A:B,2,FALSE)))</f>
        <v>777259</v>
      </c>
      <c r="D2235" s="2">
        <f>VLOOKUP(A2235,vlookup_a!C:D,2,FALSE)</f>
        <v>0</v>
      </c>
      <c r="E2235" s="2">
        <f t="shared" si="102"/>
        <v>0</v>
      </c>
      <c r="F2235" t="str">
        <f t="shared" si="103"/>
        <v>aman</v>
      </c>
      <c r="G2235" t="str">
        <f t="shared" si="104"/>
        <v>update</v>
      </c>
    </row>
    <row r="2236" spans="1:7" hidden="1" x14ac:dyDescent="0.25">
      <c r="A2236" s="1" t="s">
        <v>2234</v>
      </c>
      <c r="B2236" s="2">
        <v>206350</v>
      </c>
      <c r="C2236" s="2">
        <f>IF(ISNA(VLOOKUP(A2236,vlookup_a!A:B,2,FALSE)),0,(VLOOKUP(A2236,vlookup_a!A:B,2,FALSE)))</f>
        <v>206350</v>
      </c>
      <c r="D2236" s="2">
        <f>VLOOKUP(A2236,vlookup_a!C:D,2,FALSE)</f>
        <v>0</v>
      </c>
      <c r="E2236" s="2">
        <f t="shared" si="102"/>
        <v>0</v>
      </c>
      <c r="F2236" t="str">
        <f t="shared" si="103"/>
        <v>aman</v>
      </c>
      <c r="G2236" t="str">
        <f t="shared" si="104"/>
        <v>update</v>
      </c>
    </row>
    <row r="2237" spans="1:7" hidden="1" x14ac:dyDescent="0.25">
      <c r="A2237" s="1" t="s">
        <v>2235</v>
      </c>
      <c r="B2237" s="2">
        <v>178263</v>
      </c>
      <c r="C2237" s="2">
        <f>IF(ISNA(VLOOKUP(A2237,vlookup_a!A:B,2,FALSE)),0,(VLOOKUP(A2237,vlookup_a!A:B,2,FALSE)))</f>
        <v>178263</v>
      </c>
      <c r="D2237" s="2">
        <f>VLOOKUP(A2237,vlookup_a!C:D,2,FALSE)</f>
        <v>0</v>
      </c>
      <c r="E2237" s="2">
        <f t="shared" si="102"/>
        <v>0</v>
      </c>
      <c r="F2237" t="str">
        <f t="shared" si="103"/>
        <v>aman</v>
      </c>
      <c r="G2237" t="str">
        <f t="shared" si="104"/>
        <v>update</v>
      </c>
    </row>
    <row r="2238" spans="1:7" hidden="1" x14ac:dyDescent="0.25">
      <c r="A2238" s="1" t="s">
        <v>2236</v>
      </c>
      <c r="B2238" s="2">
        <v>613480</v>
      </c>
      <c r="C2238" s="2">
        <f>IF(ISNA(VLOOKUP(A2238,vlookup_a!A:B,2,FALSE)),0,(VLOOKUP(A2238,vlookup_a!A:B,2,FALSE)))</f>
        <v>613480</v>
      </c>
      <c r="D2238" s="2">
        <f>VLOOKUP(A2238,vlookup_a!C:D,2,FALSE)</f>
        <v>0</v>
      </c>
      <c r="E2238" s="2">
        <f t="shared" si="102"/>
        <v>0</v>
      </c>
      <c r="F2238" t="str">
        <f t="shared" si="103"/>
        <v>aman</v>
      </c>
      <c r="G2238" t="str">
        <f t="shared" si="104"/>
        <v>update</v>
      </c>
    </row>
    <row r="2239" spans="1:7" hidden="1" x14ac:dyDescent="0.25">
      <c r="A2239" s="1" t="s">
        <v>2237</v>
      </c>
      <c r="B2239" s="2">
        <v>103990</v>
      </c>
      <c r="C2239" s="2">
        <f>IF(ISNA(VLOOKUP(A2239,vlookup_a!A:B,2,FALSE)),0,(VLOOKUP(A2239,vlookup_a!A:B,2,FALSE)))</f>
        <v>103990</v>
      </c>
      <c r="D2239" s="2">
        <f>VLOOKUP(A2239,vlookup_a!C:D,2,FALSE)</f>
        <v>0</v>
      </c>
      <c r="E2239" s="2">
        <f t="shared" si="102"/>
        <v>0</v>
      </c>
      <c r="F2239" t="str">
        <f t="shared" si="103"/>
        <v>aman</v>
      </c>
      <c r="G2239" t="str">
        <f t="shared" si="104"/>
        <v>update</v>
      </c>
    </row>
    <row r="2240" spans="1:7" hidden="1" x14ac:dyDescent="0.25">
      <c r="A2240" s="1" t="s">
        <v>2238</v>
      </c>
      <c r="B2240" s="2">
        <v>468104</v>
      </c>
      <c r="C2240" s="2">
        <f>IF(ISNA(VLOOKUP(A2240,vlookup_a!A:B,2,FALSE)),0,(VLOOKUP(A2240,vlookup_a!A:B,2,FALSE)))</f>
        <v>468104</v>
      </c>
      <c r="D2240" s="2">
        <f>VLOOKUP(A2240,vlookup_a!C:D,2,FALSE)</f>
        <v>0</v>
      </c>
      <c r="E2240" s="2">
        <f t="shared" si="102"/>
        <v>0</v>
      </c>
      <c r="F2240" t="str">
        <f t="shared" si="103"/>
        <v>aman</v>
      </c>
      <c r="G2240" t="str">
        <f t="shared" si="104"/>
        <v>update</v>
      </c>
    </row>
    <row r="2241" spans="1:7" hidden="1" x14ac:dyDescent="0.25">
      <c r="A2241" s="1" t="s">
        <v>2239</v>
      </c>
      <c r="B2241" s="2">
        <v>325484</v>
      </c>
      <c r="C2241" s="2">
        <f>IF(ISNA(VLOOKUP(A2241,vlookup_a!A:B,2,FALSE)),0,(VLOOKUP(A2241,vlookup_a!A:B,2,FALSE)))</f>
        <v>325484</v>
      </c>
      <c r="D2241" s="2">
        <f>VLOOKUP(A2241,vlookup_a!C:D,2,FALSE)</f>
        <v>0</v>
      </c>
      <c r="E2241" s="2">
        <f t="shared" si="102"/>
        <v>0</v>
      </c>
      <c r="F2241" t="str">
        <f t="shared" si="103"/>
        <v>aman</v>
      </c>
      <c r="G2241" t="str">
        <f t="shared" si="104"/>
        <v>update</v>
      </c>
    </row>
    <row r="2242" spans="1:7" hidden="1" x14ac:dyDescent="0.25">
      <c r="A2242" s="1" t="s">
        <v>2240</v>
      </c>
      <c r="B2242" s="2">
        <v>443879</v>
      </c>
      <c r="C2242" s="2">
        <f>IF(ISNA(VLOOKUP(A2242,vlookup_a!A:B,2,FALSE)),0,(VLOOKUP(A2242,vlookup_a!A:B,2,FALSE)))</f>
        <v>443879</v>
      </c>
      <c r="D2242" s="2">
        <f>VLOOKUP(A2242,vlookup_a!C:D,2,FALSE)</f>
        <v>0</v>
      </c>
      <c r="E2242" s="2">
        <f t="shared" si="102"/>
        <v>0</v>
      </c>
      <c r="F2242" t="str">
        <f t="shared" si="103"/>
        <v>aman</v>
      </c>
      <c r="G2242" t="str">
        <f t="shared" si="104"/>
        <v>update</v>
      </c>
    </row>
    <row r="2243" spans="1:7" hidden="1" x14ac:dyDescent="0.25">
      <c r="A2243" s="1" t="s">
        <v>2241</v>
      </c>
      <c r="B2243" s="2">
        <v>1067592</v>
      </c>
      <c r="C2243" s="2">
        <f>IF(ISNA(VLOOKUP(A2243,vlookup_a!A:B,2,FALSE)),0,(VLOOKUP(A2243,vlookup_a!A:B,2,FALSE)))</f>
        <v>1067592</v>
      </c>
      <c r="D2243" s="2">
        <f>VLOOKUP(A2243,vlookup_a!C:D,2,FALSE)</f>
        <v>0</v>
      </c>
      <c r="E2243" s="2">
        <f t="shared" ref="E2243:E2306" si="105">B2243-C2243</f>
        <v>0</v>
      </c>
      <c r="F2243" t="str">
        <f t="shared" ref="F2243:F2306" si="106">IF(B2243=C2243,"aman",IF(B2243&lt;C2243,"aman","cek"))</f>
        <v>aman</v>
      </c>
      <c r="G2243" t="str">
        <f t="shared" ref="G2243:G2306" si="107">IF(D2243=B2243,"no update","update")</f>
        <v>update</v>
      </c>
    </row>
    <row r="2244" spans="1:7" hidden="1" x14ac:dyDescent="0.25">
      <c r="A2244" s="1" t="s">
        <v>2242</v>
      </c>
      <c r="B2244" s="2">
        <v>257021</v>
      </c>
      <c r="C2244" s="2">
        <f>IF(ISNA(VLOOKUP(A2244,vlookup_a!A:B,2,FALSE)),0,(VLOOKUP(A2244,vlookup_a!A:B,2,FALSE)))</f>
        <v>257021</v>
      </c>
      <c r="D2244" s="2">
        <f>VLOOKUP(A2244,vlookup_a!C:D,2,FALSE)</f>
        <v>0</v>
      </c>
      <c r="E2244" s="2">
        <f t="shared" si="105"/>
        <v>0</v>
      </c>
      <c r="F2244" t="str">
        <f t="shared" si="106"/>
        <v>aman</v>
      </c>
      <c r="G2244" t="str">
        <f t="shared" si="107"/>
        <v>update</v>
      </c>
    </row>
    <row r="2245" spans="1:7" hidden="1" x14ac:dyDescent="0.25">
      <c r="A2245" s="1" t="s">
        <v>2243</v>
      </c>
      <c r="B2245" s="2">
        <v>166183</v>
      </c>
      <c r="C2245" s="2">
        <f>IF(ISNA(VLOOKUP(A2245,vlookup_a!A:B,2,FALSE)),0,(VLOOKUP(A2245,vlookup_a!A:B,2,FALSE)))</f>
        <v>166183</v>
      </c>
      <c r="D2245" s="2">
        <f>VLOOKUP(A2245,vlookup_a!C:D,2,FALSE)</f>
        <v>0</v>
      </c>
      <c r="E2245" s="2">
        <f t="shared" si="105"/>
        <v>0</v>
      </c>
      <c r="F2245" t="str">
        <f t="shared" si="106"/>
        <v>aman</v>
      </c>
      <c r="G2245" t="str">
        <f t="shared" si="107"/>
        <v>update</v>
      </c>
    </row>
    <row r="2246" spans="1:7" hidden="1" x14ac:dyDescent="0.25">
      <c r="A2246" s="1" t="s">
        <v>2244</v>
      </c>
      <c r="B2246" s="2">
        <v>457323</v>
      </c>
      <c r="C2246" s="2">
        <f>IF(ISNA(VLOOKUP(A2246,vlookup_a!A:B,2,FALSE)),0,(VLOOKUP(A2246,vlookup_a!A:B,2,FALSE)))</f>
        <v>457323</v>
      </c>
      <c r="D2246" s="2">
        <f>VLOOKUP(A2246,vlookup_a!C:D,2,FALSE)</f>
        <v>0</v>
      </c>
      <c r="E2246" s="2">
        <f t="shared" si="105"/>
        <v>0</v>
      </c>
      <c r="F2246" t="str">
        <f t="shared" si="106"/>
        <v>aman</v>
      </c>
      <c r="G2246" t="str">
        <f t="shared" si="107"/>
        <v>update</v>
      </c>
    </row>
    <row r="2247" spans="1:7" hidden="1" x14ac:dyDescent="0.25">
      <c r="A2247" s="1" t="s">
        <v>2245</v>
      </c>
      <c r="B2247" s="2">
        <v>789030</v>
      </c>
      <c r="C2247" s="2">
        <f>IF(ISNA(VLOOKUP(A2247,vlookup_a!A:B,2,FALSE)),0,(VLOOKUP(A2247,vlookup_a!A:B,2,FALSE)))</f>
        <v>789030</v>
      </c>
      <c r="D2247" s="2">
        <f>VLOOKUP(A2247,vlookup_a!C:D,2,FALSE)</f>
        <v>0</v>
      </c>
      <c r="E2247" s="2">
        <f t="shared" si="105"/>
        <v>0</v>
      </c>
      <c r="F2247" t="str">
        <f t="shared" si="106"/>
        <v>aman</v>
      </c>
      <c r="G2247" t="str">
        <f t="shared" si="107"/>
        <v>update</v>
      </c>
    </row>
    <row r="2248" spans="1:7" hidden="1" x14ac:dyDescent="0.25">
      <c r="A2248" s="1" t="s">
        <v>2246</v>
      </c>
      <c r="B2248" s="2">
        <v>600000</v>
      </c>
      <c r="C2248" s="2">
        <f>IF(ISNA(VLOOKUP(A2248,vlookup_a!A:B,2,FALSE)),0,(VLOOKUP(A2248,vlookup_a!A:B,2,FALSE)))</f>
        <v>600000</v>
      </c>
      <c r="D2248" s="2">
        <f>VLOOKUP(A2248,vlookup_a!C:D,2,FALSE)</f>
        <v>0</v>
      </c>
      <c r="E2248" s="2">
        <f t="shared" si="105"/>
        <v>0</v>
      </c>
      <c r="F2248" t="str">
        <f t="shared" si="106"/>
        <v>aman</v>
      </c>
      <c r="G2248" t="str">
        <f t="shared" si="107"/>
        <v>update</v>
      </c>
    </row>
    <row r="2249" spans="1:7" hidden="1" x14ac:dyDescent="0.25">
      <c r="A2249" s="1" t="s">
        <v>2247</v>
      </c>
      <c r="B2249" s="2">
        <v>448000</v>
      </c>
      <c r="C2249" s="2">
        <f>IF(ISNA(VLOOKUP(A2249,vlookup_a!A:B,2,FALSE)),0,(VLOOKUP(A2249,vlookup_a!A:B,2,FALSE)))</f>
        <v>448000</v>
      </c>
      <c r="D2249" s="2">
        <f>VLOOKUP(A2249,vlookup_a!C:D,2,FALSE)</f>
        <v>0</v>
      </c>
      <c r="E2249" s="2">
        <f t="shared" si="105"/>
        <v>0</v>
      </c>
      <c r="F2249" t="str">
        <f t="shared" si="106"/>
        <v>aman</v>
      </c>
      <c r="G2249" t="str">
        <f t="shared" si="107"/>
        <v>update</v>
      </c>
    </row>
    <row r="2250" spans="1:7" hidden="1" x14ac:dyDescent="0.25">
      <c r="A2250" s="1" t="s">
        <v>2248</v>
      </c>
      <c r="B2250" s="2">
        <v>18000</v>
      </c>
      <c r="C2250" s="2">
        <f>IF(ISNA(VLOOKUP(A2250,vlookup_a!A:B,2,FALSE)),0,(VLOOKUP(A2250,vlookup_a!A:B,2,FALSE)))</f>
        <v>18000</v>
      </c>
      <c r="D2250" s="2">
        <f>VLOOKUP(A2250,vlookup_a!C:D,2,FALSE)</f>
        <v>0</v>
      </c>
      <c r="E2250" s="2">
        <f t="shared" si="105"/>
        <v>0</v>
      </c>
      <c r="F2250" t="str">
        <f t="shared" si="106"/>
        <v>aman</v>
      </c>
      <c r="G2250" t="str">
        <f t="shared" si="107"/>
        <v>update</v>
      </c>
    </row>
    <row r="2251" spans="1:7" hidden="1" x14ac:dyDescent="0.25">
      <c r="A2251" s="1" t="s">
        <v>2249</v>
      </c>
      <c r="B2251" s="2">
        <v>1268237</v>
      </c>
      <c r="C2251" s="2">
        <f>IF(ISNA(VLOOKUP(A2251,vlookup_a!A:B,2,FALSE)),0,(VLOOKUP(A2251,vlookup_a!A:B,2,FALSE)))</f>
        <v>1268237</v>
      </c>
      <c r="D2251" s="2">
        <f>VLOOKUP(A2251,vlookup_a!C:D,2,FALSE)</f>
        <v>0</v>
      </c>
      <c r="E2251" s="2">
        <f t="shared" si="105"/>
        <v>0</v>
      </c>
      <c r="F2251" t="str">
        <f t="shared" si="106"/>
        <v>aman</v>
      </c>
      <c r="G2251" t="str">
        <f t="shared" si="107"/>
        <v>update</v>
      </c>
    </row>
    <row r="2252" spans="1:7" hidden="1" x14ac:dyDescent="0.25">
      <c r="A2252" s="1" t="s">
        <v>2250</v>
      </c>
      <c r="B2252" s="2">
        <v>304827</v>
      </c>
      <c r="C2252" s="2">
        <f>IF(ISNA(VLOOKUP(A2252,vlookup_a!A:B,2,FALSE)),0,(VLOOKUP(A2252,vlookup_a!A:B,2,FALSE)))</f>
        <v>304827</v>
      </c>
      <c r="D2252" s="2">
        <f>VLOOKUP(A2252,vlookup_a!C:D,2,FALSE)</f>
        <v>0</v>
      </c>
      <c r="E2252" s="2">
        <f t="shared" si="105"/>
        <v>0</v>
      </c>
      <c r="F2252" t="str">
        <f t="shared" si="106"/>
        <v>aman</v>
      </c>
      <c r="G2252" t="str">
        <f t="shared" si="107"/>
        <v>update</v>
      </c>
    </row>
    <row r="2253" spans="1:7" hidden="1" x14ac:dyDescent="0.25">
      <c r="A2253" s="1" t="s">
        <v>2251</v>
      </c>
      <c r="B2253" s="2">
        <v>46300</v>
      </c>
      <c r="C2253" s="2">
        <f>IF(ISNA(VLOOKUP(A2253,vlookup_a!A:B,2,FALSE)),0,(VLOOKUP(A2253,vlookup_a!A:B,2,FALSE)))</f>
        <v>46300</v>
      </c>
      <c r="D2253" s="2">
        <f>VLOOKUP(A2253,vlookup_a!C:D,2,FALSE)</f>
        <v>0</v>
      </c>
      <c r="E2253" s="2">
        <f t="shared" si="105"/>
        <v>0</v>
      </c>
      <c r="F2253" t="str">
        <f t="shared" si="106"/>
        <v>aman</v>
      </c>
      <c r="G2253" t="str">
        <f t="shared" si="107"/>
        <v>update</v>
      </c>
    </row>
    <row r="2254" spans="1:7" hidden="1" x14ac:dyDescent="0.25">
      <c r="A2254" s="1" t="s">
        <v>2252</v>
      </c>
      <c r="B2254" s="2">
        <v>144603</v>
      </c>
      <c r="C2254" s="2">
        <f>IF(ISNA(VLOOKUP(A2254,vlookup_a!A:B,2,FALSE)),0,(VLOOKUP(A2254,vlookup_a!A:B,2,FALSE)))</f>
        <v>144603</v>
      </c>
      <c r="D2254" s="2">
        <f>VLOOKUP(A2254,vlookup_a!C:D,2,FALSE)</f>
        <v>0</v>
      </c>
      <c r="E2254" s="2">
        <f t="shared" si="105"/>
        <v>0</v>
      </c>
      <c r="F2254" t="str">
        <f t="shared" si="106"/>
        <v>aman</v>
      </c>
      <c r="G2254" t="str">
        <f t="shared" si="107"/>
        <v>update</v>
      </c>
    </row>
    <row r="2255" spans="1:7" hidden="1" x14ac:dyDescent="0.25">
      <c r="A2255" s="1" t="s">
        <v>2253</v>
      </c>
      <c r="B2255" s="2">
        <v>307684</v>
      </c>
      <c r="C2255" s="2">
        <f>IF(ISNA(VLOOKUP(A2255,vlookup_a!A:B,2,FALSE)),0,(VLOOKUP(A2255,vlookup_a!A:B,2,FALSE)))</f>
        <v>307684</v>
      </c>
      <c r="D2255" s="2">
        <f>VLOOKUP(A2255,vlookup_a!C:D,2,FALSE)</f>
        <v>0</v>
      </c>
      <c r="E2255" s="2">
        <f t="shared" si="105"/>
        <v>0</v>
      </c>
      <c r="F2255" t="str">
        <f t="shared" si="106"/>
        <v>aman</v>
      </c>
      <c r="G2255" t="str">
        <f t="shared" si="107"/>
        <v>update</v>
      </c>
    </row>
    <row r="2256" spans="1:7" hidden="1" x14ac:dyDescent="0.25">
      <c r="A2256" s="1" t="s">
        <v>2254</v>
      </c>
      <c r="B2256" s="2">
        <v>3878</v>
      </c>
      <c r="C2256" s="2">
        <f>IF(ISNA(VLOOKUP(A2256,vlookup_a!A:B,2,FALSE)),0,(VLOOKUP(A2256,vlookup_a!A:B,2,FALSE)))</f>
        <v>3878</v>
      </c>
      <c r="D2256" s="2">
        <f>VLOOKUP(A2256,vlookup_a!C:D,2,FALSE)</f>
        <v>0</v>
      </c>
      <c r="E2256" s="2">
        <f t="shared" si="105"/>
        <v>0</v>
      </c>
      <c r="F2256" t="str">
        <f t="shared" si="106"/>
        <v>aman</v>
      </c>
      <c r="G2256" t="str">
        <f t="shared" si="107"/>
        <v>update</v>
      </c>
    </row>
    <row r="2257" spans="1:7" hidden="1" x14ac:dyDescent="0.25">
      <c r="A2257" s="1" t="s">
        <v>2255</v>
      </c>
      <c r="B2257" s="2">
        <v>41350</v>
      </c>
      <c r="C2257" s="2">
        <f>IF(ISNA(VLOOKUP(A2257,vlookup_a!A:B,2,FALSE)),0,(VLOOKUP(A2257,vlookup_a!A:B,2,FALSE)))</f>
        <v>41350</v>
      </c>
      <c r="D2257" s="2">
        <f>VLOOKUP(A2257,vlookup_a!C:D,2,FALSE)</f>
        <v>0</v>
      </c>
      <c r="E2257" s="2">
        <f t="shared" si="105"/>
        <v>0</v>
      </c>
      <c r="F2257" t="str">
        <f t="shared" si="106"/>
        <v>aman</v>
      </c>
      <c r="G2257" t="str">
        <f t="shared" si="107"/>
        <v>update</v>
      </c>
    </row>
    <row r="2258" spans="1:7" hidden="1" x14ac:dyDescent="0.25">
      <c r="A2258" s="1" t="s">
        <v>2256</v>
      </c>
      <c r="B2258" s="2">
        <v>73232</v>
      </c>
      <c r="C2258" s="2">
        <f>IF(ISNA(VLOOKUP(A2258,vlookup_a!A:B,2,FALSE)),0,(VLOOKUP(A2258,vlookup_a!A:B,2,FALSE)))</f>
        <v>73232</v>
      </c>
      <c r="D2258" s="2">
        <f>VLOOKUP(A2258,vlookup_a!C:D,2,FALSE)</f>
        <v>0</v>
      </c>
      <c r="E2258" s="2">
        <f t="shared" si="105"/>
        <v>0</v>
      </c>
      <c r="F2258" t="str">
        <f t="shared" si="106"/>
        <v>aman</v>
      </c>
      <c r="G2258" t="str">
        <f t="shared" si="107"/>
        <v>update</v>
      </c>
    </row>
    <row r="2259" spans="1:7" hidden="1" x14ac:dyDescent="0.25">
      <c r="A2259" s="1" t="s">
        <v>2257</v>
      </c>
      <c r="B2259" s="2">
        <v>484689</v>
      </c>
      <c r="C2259" s="2">
        <f>IF(ISNA(VLOOKUP(A2259,vlookup_a!A:B,2,FALSE)),0,(VLOOKUP(A2259,vlookup_a!A:B,2,FALSE)))</f>
        <v>484689</v>
      </c>
      <c r="D2259" s="2">
        <f>VLOOKUP(A2259,vlookup_a!C:D,2,FALSE)</f>
        <v>0</v>
      </c>
      <c r="E2259" s="2">
        <f t="shared" si="105"/>
        <v>0</v>
      </c>
      <c r="F2259" t="str">
        <f t="shared" si="106"/>
        <v>aman</v>
      </c>
      <c r="G2259" t="str">
        <f t="shared" si="107"/>
        <v>update</v>
      </c>
    </row>
    <row r="2260" spans="1:7" hidden="1" x14ac:dyDescent="0.25">
      <c r="A2260" s="1" t="s">
        <v>2258</v>
      </c>
      <c r="B2260" s="2">
        <v>937368</v>
      </c>
      <c r="C2260" s="2">
        <f>IF(ISNA(VLOOKUP(A2260,vlookup_a!A:B,2,FALSE)),0,(VLOOKUP(A2260,vlookup_a!A:B,2,FALSE)))</f>
        <v>937368</v>
      </c>
      <c r="D2260" s="2">
        <f>VLOOKUP(A2260,vlookup_a!C:D,2,FALSE)</f>
        <v>0</v>
      </c>
      <c r="E2260" s="2">
        <f t="shared" si="105"/>
        <v>0</v>
      </c>
      <c r="F2260" t="str">
        <f t="shared" si="106"/>
        <v>aman</v>
      </c>
      <c r="G2260" t="str">
        <f t="shared" si="107"/>
        <v>update</v>
      </c>
    </row>
    <row r="2261" spans="1:7" hidden="1" x14ac:dyDescent="0.25">
      <c r="A2261" s="1" t="s">
        <v>2259</v>
      </c>
      <c r="B2261" s="2">
        <v>242052</v>
      </c>
      <c r="C2261" s="2">
        <f>IF(ISNA(VLOOKUP(A2261,vlookup_a!A:B,2,FALSE)),0,(VLOOKUP(A2261,vlookup_a!A:B,2,FALSE)))</f>
        <v>242052</v>
      </c>
      <c r="D2261" s="2">
        <f>VLOOKUP(A2261,vlookup_a!C:D,2,FALSE)</f>
        <v>0</v>
      </c>
      <c r="E2261" s="2">
        <f t="shared" si="105"/>
        <v>0</v>
      </c>
      <c r="F2261" t="str">
        <f t="shared" si="106"/>
        <v>aman</v>
      </c>
      <c r="G2261" t="str">
        <f t="shared" si="107"/>
        <v>update</v>
      </c>
    </row>
    <row r="2262" spans="1:7" hidden="1" x14ac:dyDescent="0.25">
      <c r="A2262" s="1" t="s">
        <v>2260</v>
      </c>
      <c r="B2262" s="2">
        <v>430557</v>
      </c>
      <c r="C2262" s="2">
        <f>IF(ISNA(VLOOKUP(A2262,vlookup_a!A:B,2,FALSE)),0,(VLOOKUP(A2262,vlookup_a!A:B,2,FALSE)))</f>
        <v>430557</v>
      </c>
      <c r="D2262" s="2">
        <f>VLOOKUP(A2262,vlookup_a!C:D,2,FALSE)</f>
        <v>0</v>
      </c>
      <c r="E2262" s="2">
        <f t="shared" si="105"/>
        <v>0</v>
      </c>
      <c r="F2262" t="str">
        <f t="shared" si="106"/>
        <v>aman</v>
      </c>
      <c r="G2262" t="str">
        <f t="shared" si="107"/>
        <v>update</v>
      </c>
    </row>
    <row r="2263" spans="1:7" hidden="1" x14ac:dyDescent="0.25">
      <c r="A2263" s="1" t="s">
        <v>2261</v>
      </c>
      <c r="B2263" s="2">
        <v>549475</v>
      </c>
      <c r="C2263" s="2">
        <f>IF(ISNA(VLOOKUP(A2263,vlookup_a!A:B,2,FALSE)),0,(VLOOKUP(A2263,vlookup_a!A:B,2,FALSE)))</f>
        <v>549475</v>
      </c>
      <c r="D2263" s="2">
        <f>VLOOKUP(A2263,vlookup_a!C:D,2,FALSE)</f>
        <v>0</v>
      </c>
      <c r="E2263" s="2">
        <f t="shared" si="105"/>
        <v>0</v>
      </c>
      <c r="F2263" t="str">
        <f t="shared" si="106"/>
        <v>aman</v>
      </c>
      <c r="G2263" t="str">
        <f t="shared" si="107"/>
        <v>update</v>
      </c>
    </row>
    <row r="2264" spans="1:7" hidden="1" x14ac:dyDescent="0.25">
      <c r="A2264" s="1" t="s">
        <v>2262</v>
      </c>
      <c r="B2264" s="2">
        <v>1485730</v>
      </c>
      <c r="C2264" s="2">
        <f>IF(ISNA(VLOOKUP(A2264,vlookup_a!A:B,2,FALSE)),0,(VLOOKUP(A2264,vlookup_a!A:B,2,FALSE)))</f>
        <v>1485730</v>
      </c>
      <c r="D2264" s="2">
        <f>VLOOKUP(A2264,vlookup_a!C:D,2,FALSE)</f>
        <v>0</v>
      </c>
      <c r="E2264" s="2">
        <f t="shared" si="105"/>
        <v>0</v>
      </c>
      <c r="F2264" t="str">
        <f t="shared" si="106"/>
        <v>aman</v>
      </c>
      <c r="G2264" t="str">
        <f t="shared" si="107"/>
        <v>update</v>
      </c>
    </row>
    <row r="2265" spans="1:7" hidden="1" x14ac:dyDescent="0.25">
      <c r="A2265" s="1" t="s">
        <v>2263</v>
      </c>
      <c r="B2265" s="2">
        <v>1443</v>
      </c>
      <c r="C2265" s="2">
        <f>IF(ISNA(VLOOKUP(A2265,vlookup_a!A:B,2,FALSE)),0,(VLOOKUP(A2265,vlookup_a!A:B,2,FALSE)))</f>
        <v>1443</v>
      </c>
      <c r="D2265" s="2">
        <f>VLOOKUP(A2265,vlookup_a!C:D,2,FALSE)</f>
        <v>0</v>
      </c>
      <c r="E2265" s="2">
        <f t="shared" si="105"/>
        <v>0</v>
      </c>
      <c r="F2265" t="str">
        <f t="shared" si="106"/>
        <v>aman</v>
      </c>
      <c r="G2265" t="str">
        <f t="shared" si="107"/>
        <v>update</v>
      </c>
    </row>
    <row r="2266" spans="1:7" hidden="1" x14ac:dyDescent="0.25">
      <c r="A2266" s="1" t="s">
        <v>2264</v>
      </c>
      <c r="B2266" s="2">
        <v>106654</v>
      </c>
      <c r="C2266" s="2">
        <f>IF(ISNA(VLOOKUP(A2266,vlookup_a!A:B,2,FALSE)),0,(VLOOKUP(A2266,vlookup_a!A:B,2,FALSE)))</f>
        <v>106654</v>
      </c>
      <c r="D2266" s="2">
        <f>VLOOKUP(A2266,vlookup_a!C:D,2,FALSE)</f>
        <v>0</v>
      </c>
      <c r="E2266" s="2">
        <f t="shared" si="105"/>
        <v>0</v>
      </c>
      <c r="F2266" t="str">
        <f t="shared" si="106"/>
        <v>aman</v>
      </c>
      <c r="G2266" t="str">
        <f t="shared" si="107"/>
        <v>update</v>
      </c>
    </row>
    <row r="2267" spans="1:7" hidden="1" x14ac:dyDescent="0.25">
      <c r="A2267" s="1" t="s">
        <v>2265</v>
      </c>
      <c r="B2267" s="2">
        <v>100000</v>
      </c>
      <c r="C2267" s="2">
        <f>IF(ISNA(VLOOKUP(A2267,vlookup_a!A:B,2,FALSE)),0,(VLOOKUP(A2267,vlookup_a!A:B,2,FALSE)))</f>
        <v>100000</v>
      </c>
      <c r="D2267" s="2">
        <f>VLOOKUP(A2267,vlookup_a!C:D,2,FALSE)</f>
        <v>0</v>
      </c>
      <c r="E2267" s="2">
        <f t="shared" si="105"/>
        <v>0</v>
      </c>
      <c r="F2267" t="str">
        <f t="shared" si="106"/>
        <v>aman</v>
      </c>
      <c r="G2267" t="str">
        <f t="shared" si="107"/>
        <v>update</v>
      </c>
    </row>
    <row r="2268" spans="1:7" hidden="1" x14ac:dyDescent="0.25">
      <c r="A2268" s="1" t="s">
        <v>2266</v>
      </c>
      <c r="B2268" s="2">
        <v>1080255</v>
      </c>
      <c r="C2268" s="2">
        <f>IF(ISNA(VLOOKUP(A2268,vlookup_a!A:B,2,FALSE)),0,(VLOOKUP(A2268,vlookup_a!A:B,2,FALSE)))</f>
        <v>1080255</v>
      </c>
      <c r="D2268" s="2">
        <f>VLOOKUP(A2268,vlookup_a!C:D,2,FALSE)</f>
        <v>0</v>
      </c>
      <c r="E2268" s="2">
        <f t="shared" si="105"/>
        <v>0</v>
      </c>
      <c r="F2268" t="str">
        <f t="shared" si="106"/>
        <v>aman</v>
      </c>
      <c r="G2268" t="str">
        <f t="shared" si="107"/>
        <v>update</v>
      </c>
    </row>
    <row r="2269" spans="1:7" hidden="1" x14ac:dyDescent="0.25">
      <c r="A2269" s="1" t="s">
        <v>2267</v>
      </c>
      <c r="B2269" s="2">
        <v>238000</v>
      </c>
      <c r="C2269" s="2">
        <f>IF(ISNA(VLOOKUP(A2269,vlookup_a!A:B,2,FALSE)),0,(VLOOKUP(A2269,vlookup_a!A:B,2,FALSE)))</f>
        <v>238000</v>
      </c>
      <c r="D2269" s="2">
        <f>VLOOKUP(A2269,vlookup_a!C:D,2,FALSE)</f>
        <v>0</v>
      </c>
      <c r="E2269" s="2">
        <f t="shared" si="105"/>
        <v>0</v>
      </c>
      <c r="F2269" t="str">
        <f t="shared" si="106"/>
        <v>aman</v>
      </c>
      <c r="G2269" t="str">
        <f t="shared" si="107"/>
        <v>update</v>
      </c>
    </row>
    <row r="2270" spans="1:7" hidden="1" x14ac:dyDescent="0.25">
      <c r="A2270" s="1" t="s">
        <v>2268</v>
      </c>
      <c r="B2270" s="2">
        <v>319620</v>
      </c>
      <c r="C2270" s="2">
        <f>IF(ISNA(VLOOKUP(A2270,vlookup_a!A:B,2,FALSE)),0,(VLOOKUP(A2270,vlookup_a!A:B,2,FALSE)))</f>
        <v>319620</v>
      </c>
      <c r="D2270" s="2">
        <f>VLOOKUP(A2270,vlookup_a!C:D,2,FALSE)</f>
        <v>0</v>
      </c>
      <c r="E2270" s="2">
        <f t="shared" si="105"/>
        <v>0</v>
      </c>
      <c r="F2270" t="str">
        <f t="shared" si="106"/>
        <v>aman</v>
      </c>
      <c r="G2270" t="str">
        <f t="shared" si="107"/>
        <v>update</v>
      </c>
    </row>
    <row r="2271" spans="1:7" hidden="1" x14ac:dyDescent="0.25">
      <c r="A2271" s="1" t="s">
        <v>2269</v>
      </c>
      <c r="B2271" s="2">
        <v>10000</v>
      </c>
      <c r="C2271" s="2">
        <f>IF(ISNA(VLOOKUP(A2271,vlookup_a!A:B,2,FALSE)),0,(VLOOKUP(A2271,vlookup_a!A:B,2,FALSE)))</f>
        <v>10000</v>
      </c>
      <c r="D2271" s="2">
        <f>VLOOKUP(A2271,vlookup_a!C:D,2,FALSE)</f>
        <v>0</v>
      </c>
      <c r="E2271" s="2">
        <f t="shared" si="105"/>
        <v>0</v>
      </c>
      <c r="F2271" t="str">
        <f t="shared" si="106"/>
        <v>aman</v>
      </c>
      <c r="G2271" t="str">
        <f t="shared" si="107"/>
        <v>update</v>
      </c>
    </row>
    <row r="2272" spans="1:7" hidden="1" x14ac:dyDescent="0.25">
      <c r="A2272" s="1" t="s">
        <v>2270</v>
      </c>
      <c r="B2272" s="2">
        <v>187500</v>
      </c>
      <c r="C2272" s="2">
        <f>IF(ISNA(VLOOKUP(A2272,vlookup_a!A:B,2,FALSE)),0,(VLOOKUP(A2272,vlookup_a!A:B,2,FALSE)))</f>
        <v>187500</v>
      </c>
      <c r="D2272" s="2">
        <f>VLOOKUP(A2272,vlookup_a!C:D,2,FALSE)</f>
        <v>0</v>
      </c>
      <c r="E2272" s="2">
        <f t="shared" si="105"/>
        <v>0</v>
      </c>
      <c r="F2272" t="str">
        <f t="shared" si="106"/>
        <v>aman</v>
      </c>
      <c r="G2272" t="str">
        <f t="shared" si="107"/>
        <v>update</v>
      </c>
    </row>
    <row r="2273" spans="1:7" hidden="1" x14ac:dyDescent="0.25">
      <c r="A2273" s="1" t="s">
        <v>2271</v>
      </c>
      <c r="B2273" s="2">
        <v>1630474</v>
      </c>
      <c r="C2273" s="2">
        <f>IF(ISNA(VLOOKUP(A2273,vlookup_a!A:B,2,FALSE)),0,(VLOOKUP(A2273,vlookup_a!A:B,2,FALSE)))</f>
        <v>1630474</v>
      </c>
      <c r="D2273" s="2">
        <f>VLOOKUP(A2273,vlookup_a!C:D,2,FALSE)</f>
        <v>0</v>
      </c>
      <c r="E2273" s="2">
        <f t="shared" si="105"/>
        <v>0</v>
      </c>
      <c r="F2273" t="str">
        <f t="shared" si="106"/>
        <v>aman</v>
      </c>
      <c r="G2273" t="str">
        <f t="shared" si="107"/>
        <v>update</v>
      </c>
    </row>
    <row r="2274" spans="1:7" hidden="1" x14ac:dyDescent="0.25">
      <c r="A2274" s="1" t="s">
        <v>2272</v>
      </c>
      <c r="B2274" s="2">
        <v>54000</v>
      </c>
      <c r="C2274" s="2">
        <f>IF(ISNA(VLOOKUP(A2274,vlookup_a!A:B,2,FALSE)),0,(VLOOKUP(A2274,vlookup_a!A:B,2,FALSE)))</f>
        <v>54000</v>
      </c>
      <c r="D2274" s="2">
        <f>VLOOKUP(A2274,vlookup_a!C:D,2,FALSE)</f>
        <v>0</v>
      </c>
      <c r="E2274" s="2">
        <f t="shared" si="105"/>
        <v>0</v>
      </c>
      <c r="F2274" t="str">
        <f t="shared" si="106"/>
        <v>aman</v>
      </c>
      <c r="G2274" t="str">
        <f t="shared" si="107"/>
        <v>update</v>
      </c>
    </row>
    <row r="2275" spans="1:7" hidden="1" x14ac:dyDescent="0.25">
      <c r="A2275" s="1" t="s">
        <v>2273</v>
      </c>
      <c r="B2275" s="2">
        <v>362617</v>
      </c>
      <c r="C2275" s="2">
        <f>IF(ISNA(VLOOKUP(A2275,vlookup_a!A:B,2,FALSE)),0,(VLOOKUP(A2275,vlookup_a!A:B,2,FALSE)))</f>
        <v>362617</v>
      </c>
      <c r="D2275" s="2">
        <f>VLOOKUP(A2275,vlookup_a!C:D,2,FALSE)</f>
        <v>0</v>
      </c>
      <c r="E2275" s="2">
        <f t="shared" si="105"/>
        <v>0</v>
      </c>
      <c r="F2275" t="str">
        <f t="shared" si="106"/>
        <v>aman</v>
      </c>
      <c r="G2275" t="str">
        <f t="shared" si="107"/>
        <v>update</v>
      </c>
    </row>
    <row r="2276" spans="1:7" hidden="1" x14ac:dyDescent="0.25">
      <c r="A2276" s="1" t="s">
        <v>2274</v>
      </c>
      <c r="B2276" s="2">
        <v>10000</v>
      </c>
      <c r="C2276" s="2">
        <f>IF(ISNA(VLOOKUP(A2276,vlookup_a!A:B,2,FALSE)),0,(VLOOKUP(A2276,vlookup_a!A:B,2,FALSE)))</f>
        <v>10000</v>
      </c>
      <c r="D2276" s="2">
        <f>VLOOKUP(A2276,vlookup_a!C:D,2,FALSE)</f>
        <v>0</v>
      </c>
      <c r="E2276" s="2">
        <f t="shared" si="105"/>
        <v>0</v>
      </c>
      <c r="F2276" t="str">
        <f t="shared" si="106"/>
        <v>aman</v>
      </c>
      <c r="G2276" t="str">
        <f t="shared" si="107"/>
        <v>update</v>
      </c>
    </row>
    <row r="2277" spans="1:7" hidden="1" x14ac:dyDescent="0.25">
      <c r="A2277" s="1" t="s">
        <v>2275</v>
      </c>
      <c r="B2277" s="2">
        <v>410055</v>
      </c>
      <c r="C2277" s="2">
        <f>IF(ISNA(VLOOKUP(A2277,vlookup_a!A:B,2,FALSE)),0,(VLOOKUP(A2277,vlookup_a!A:B,2,FALSE)))</f>
        <v>410055</v>
      </c>
      <c r="D2277" s="2">
        <f>VLOOKUP(A2277,vlookup_a!C:D,2,FALSE)</f>
        <v>0</v>
      </c>
      <c r="E2277" s="2">
        <f t="shared" si="105"/>
        <v>0</v>
      </c>
      <c r="F2277" t="str">
        <f t="shared" si="106"/>
        <v>aman</v>
      </c>
      <c r="G2277" t="str">
        <f t="shared" si="107"/>
        <v>update</v>
      </c>
    </row>
    <row r="2278" spans="1:7" hidden="1" x14ac:dyDescent="0.25">
      <c r="A2278" s="1" t="s">
        <v>2276</v>
      </c>
      <c r="B2278" s="2">
        <v>2077172</v>
      </c>
      <c r="C2278" s="2">
        <f>IF(ISNA(VLOOKUP(A2278,vlookup_a!A:B,2,FALSE)),0,(VLOOKUP(A2278,vlookup_a!A:B,2,FALSE)))</f>
        <v>2077172</v>
      </c>
      <c r="D2278" s="2">
        <f>VLOOKUP(A2278,vlookup_a!C:D,2,FALSE)</f>
        <v>0</v>
      </c>
      <c r="E2278" s="2">
        <f t="shared" si="105"/>
        <v>0</v>
      </c>
      <c r="F2278" t="str">
        <f t="shared" si="106"/>
        <v>aman</v>
      </c>
      <c r="G2278" t="str">
        <f t="shared" si="107"/>
        <v>update</v>
      </c>
    </row>
    <row r="2279" spans="1:7" hidden="1" x14ac:dyDescent="0.25">
      <c r="A2279" s="1" t="s">
        <v>2277</v>
      </c>
      <c r="B2279" s="2">
        <v>158682</v>
      </c>
      <c r="C2279" s="2">
        <f>IF(ISNA(VLOOKUP(A2279,vlookup_a!A:B,2,FALSE)),0,(VLOOKUP(A2279,vlookup_a!A:B,2,FALSE)))</f>
        <v>158682</v>
      </c>
      <c r="D2279" s="2">
        <f>VLOOKUP(A2279,vlookup_a!C:D,2,FALSE)</f>
        <v>0</v>
      </c>
      <c r="E2279" s="2">
        <f t="shared" si="105"/>
        <v>0</v>
      </c>
      <c r="F2279" t="str">
        <f t="shared" si="106"/>
        <v>aman</v>
      </c>
      <c r="G2279" t="str">
        <f t="shared" si="107"/>
        <v>update</v>
      </c>
    </row>
    <row r="2280" spans="1:7" hidden="1" x14ac:dyDescent="0.25">
      <c r="A2280" s="1" t="s">
        <v>2278</v>
      </c>
      <c r="B2280" s="2">
        <v>100000</v>
      </c>
      <c r="C2280" s="2">
        <f>IF(ISNA(VLOOKUP(A2280,vlookup_a!A:B,2,FALSE)),0,(VLOOKUP(A2280,vlookup_a!A:B,2,FALSE)))</f>
        <v>100000</v>
      </c>
      <c r="D2280" s="2">
        <f>VLOOKUP(A2280,vlookup_a!C:D,2,FALSE)</f>
        <v>0</v>
      </c>
      <c r="E2280" s="2">
        <f t="shared" si="105"/>
        <v>0</v>
      </c>
      <c r="F2280" t="str">
        <f t="shared" si="106"/>
        <v>aman</v>
      </c>
      <c r="G2280" t="str">
        <f t="shared" si="107"/>
        <v>update</v>
      </c>
    </row>
    <row r="2281" spans="1:7" hidden="1" x14ac:dyDescent="0.25">
      <c r="A2281" s="1" t="s">
        <v>2279</v>
      </c>
      <c r="B2281" s="2">
        <v>356357</v>
      </c>
      <c r="C2281" s="2">
        <f>IF(ISNA(VLOOKUP(A2281,vlookup_a!A:B,2,FALSE)),0,(VLOOKUP(A2281,vlookup_a!A:B,2,FALSE)))</f>
        <v>356357</v>
      </c>
      <c r="D2281" s="2">
        <f>VLOOKUP(A2281,vlookup_a!C:D,2,FALSE)</f>
        <v>0</v>
      </c>
      <c r="E2281" s="2">
        <f t="shared" si="105"/>
        <v>0</v>
      </c>
      <c r="F2281" t="str">
        <f t="shared" si="106"/>
        <v>aman</v>
      </c>
      <c r="G2281" t="str">
        <f t="shared" si="107"/>
        <v>update</v>
      </c>
    </row>
    <row r="2282" spans="1:7" hidden="1" x14ac:dyDescent="0.25">
      <c r="A2282" s="1" t="s">
        <v>2280</v>
      </c>
      <c r="B2282" s="2">
        <v>132780</v>
      </c>
      <c r="C2282" s="2">
        <f>IF(ISNA(VLOOKUP(A2282,vlookup_a!A:B,2,FALSE)),0,(VLOOKUP(A2282,vlookup_a!A:B,2,FALSE)))</f>
        <v>132780</v>
      </c>
      <c r="D2282" s="2">
        <f>VLOOKUP(A2282,vlookup_a!C:D,2,FALSE)</f>
        <v>0</v>
      </c>
      <c r="E2282" s="2">
        <f t="shared" si="105"/>
        <v>0</v>
      </c>
      <c r="F2282" t="str">
        <f t="shared" si="106"/>
        <v>aman</v>
      </c>
      <c r="G2282" t="str">
        <f t="shared" si="107"/>
        <v>update</v>
      </c>
    </row>
    <row r="2283" spans="1:7" hidden="1" x14ac:dyDescent="0.25">
      <c r="A2283" s="1" t="s">
        <v>2281</v>
      </c>
      <c r="B2283" s="2">
        <v>96683</v>
      </c>
      <c r="C2283" s="2">
        <f>IF(ISNA(VLOOKUP(A2283,vlookup_a!A:B,2,FALSE)),0,(VLOOKUP(A2283,vlookup_a!A:B,2,FALSE)))</f>
        <v>96683</v>
      </c>
      <c r="D2283" s="2">
        <f>VLOOKUP(A2283,vlookup_a!C:D,2,FALSE)</f>
        <v>0</v>
      </c>
      <c r="E2283" s="2">
        <f t="shared" si="105"/>
        <v>0</v>
      </c>
      <c r="F2283" t="str">
        <f t="shared" si="106"/>
        <v>aman</v>
      </c>
      <c r="G2283" t="str">
        <f t="shared" si="107"/>
        <v>update</v>
      </c>
    </row>
    <row r="2284" spans="1:7" hidden="1" x14ac:dyDescent="0.25">
      <c r="A2284" s="1" t="s">
        <v>2282</v>
      </c>
      <c r="B2284" s="2">
        <v>490000</v>
      </c>
      <c r="C2284" s="2">
        <f>IF(ISNA(VLOOKUP(A2284,vlookup_a!A:B,2,FALSE)),0,(VLOOKUP(A2284,vlookup_a!A:B,2,FALSE)))</f>
        <v>490000</v>
      </c>
      <c r="D2284" s="2">
        <f>VLOOKUP(A2284,vlookup_a!C:D,2,FALSE)</f>
        <v>0</v>
      </c>
      <c r="E2284" s="2">
        <f t="shared" si="105"/>
        <v>0</v>
      </c>
      <c r="F2284" t="str">
        <f t="shared" si="106"/>
        <v>aman</v>
      </c>
      <c r="G2284" t="str">
        <f t="shared" si="107"/>
        <v>update</v>
      </c>
    </row>
    <row r="2285" spans="1:7" hidden="1" x14ac:dyDescent="0.25">
      <c r="A2285" s="1" t="s">
        <v>2283</v>
      </c>
      <c r="B2285" s="2">
        <v>15242</v>
      </c>
      <c r="C2285" s="2">
        <f>IF(ISNA(VLOOKUP(A2285,vlookup_a!A:B,2,FALSE)),0,(VLOOKUP(A2285,vlookup_a!A:B,2,FALSE)))</f>
        <v>15242</v>
      </c>
      <c r="D2285" s="2">
        <f>VLOOKUP(A2285,vlookup_a!C:D,2,FALSE)</f>
        <v>0</v>
      </c>
      <c r="E2285" s="2">
        <f t="shared" si="105"/>
        <v>0</v>
      </c>
      <c r="F2285" t="str">
        <f t="shared" si="106"/>
        <v>aman</v>
      </c>
      <c r="G2285" t="str">
        <f t="shared" si="107"/>
        <v>update</v>
      </c>
    </row>
    <row r="2286" spans="1:7" hidden="1" x14ac:dyDescent="0.25">
      <c r="A2286" s="1" t="s">
        <v>2284</v>
      </c>
      <c r="B2286" s="2">
        <v>11902</v>
      </c>
      <c r="C2286" s="2">
        <f>IF(ISNA(VLOOKUP(A2286,vlookup_a!A:B,2,FALSE)),0,(VLOOKUP(A2286,vlookup_a!A:B,2,FALSE)))</f>
        <v>11902</v>
      </c>
      <c r="D2286" s="2">
        <f>VLOOKUP(A2286,vlookup_a!C:D,2,FALSE)</f>
        <v>0</v>
      </c>
      <c r="E2286" s="2">
        <f t="shared" si="105"/>
        <v>0</v>
      </c>
      <c r="F2286" t="str">
        <f t="shared" si="106"/>
        <v>aman</v>
      </c>
      <c r="G2286" t="str">
        <f t="shared" si="107"/>
        <v>update</v>
      </c>
    </row>
    <row r="2287" spans="1:7" hidden="1" x14ac:dyDescent="0.25">
      <c r="A2287" s="1" t="s">
        <v>2285</v>
      </c>
      <c r="B2287" s="2">
        <v>1837780</v>
      </c>
      <c r="C2287" s="2">
        <f>IF(ISNA(VLOOKUP(A2287,vlookup_a!A:B,2,FALSE)),0,(VLOOKUP(A2287,vlookup_a!A:B,2,FALSE)))</f>
        <v>1837780</v>
      </c>
      <c r="D2287" s="2">
        <f>VLOOKUP(A2287,vlookup_a!C:D,2,FALSE)</f>
        <v>0</v>
      </c>
      <c r="E2287" s="2">
        <f t="shared" si="105"/>
        <v>0</v>
      </c>
      <c r="F2287" t="str">
        <f t="shared" si="106"/>
        <v>aman</v>
      </c>
      <c r="G2287" t="str">
        <f t="shared" si="107"/>
        <v>update</v>
      </c>
    </row>
    <row r="2288" spans="1:7" hidden="1" x14ac:dyDescent="0.25">
      <c r="A2288" s="1" t="s">
        <v>2286</v>
      </c>
      <c r="B2288" s="2">
        <v>900000</v>
      </c>
      <c r="C2288" s="2">
        <f>IF(ISNA(VLOOKUP(A2288,vlookup_a!A:B,2,FALSE)),0,(VLOOKUP(A2288,vlookup_a!A:B,2,FALSE)))</f>
        <v>900000</v>
      </c>
      <c r="D2288" s="2">
        <f>VLOOKUP(A2288,vlookup_a!C:D,2,FALSE)</f>
        <v>0</v>
      </c>
      <c r="E2288" s="2">
        <f t="shared" si="105"/>
        <v>0</v>
      </c>
      <c r="F2288" t="str">
        <f t="shared" si="106"/>
        <v>aman</v>
      </c>
      <c r="G2288" t="str">
        <f t="shared" si="107"/>
        <v>update</v>
      </c>
    </row>
    <row r="2289" spans="1:7" hidden="1" x14ac:dyDescent="0.25">
      <c r="A2289" s="1" t="s">
        <v>2287</v>
      </c>
      <c r="B2289" s="2">
        <v>400000</v>
      </c>
      <c r="C2289" s="2">
        <f>IF(ISNA(VLOOKUP(A2289,vlookup_a!A:B,2,FALSE)),0,(VLOOKUP(A2289,vlookup_a!A:B,2,FALSE)))</f>
        <v>400000</v>
      </c>
      <c r="D2289" s="2">
        <f>VLOOKUP(A2289,vlookup_a!C:D,2,FALSE)</f>
        <v>0</v>
      </c>
      <c r="E2289" s="2">
        <f t="shared" si="105"/>
        <v>0</v>
      </c>
      <c r="F2289" t="str">
        <f t="shared" si="106"/>
        <v>aman</v>
      </c>
      <c r="G2289" t="str">
        <f t="shared" si="107"/>
        <v>update</v>
      </c>
    </row>
    <row r="2290" spans="1:7" hidden="1" x14ac:dyDescent="0.25">
      <c r="A2290" s="1" t="s">
        <v>2288</v>
      </c>
      <c r="B2290" s="2">
        <v>452633</v>
      </c>
      <c r="C2290" s="2">
        <f>IF(ISNA(VLOOKUP(A2290,vlookup_a!A:B,2,FALSE)),0,(VLOOKUP(A2290,vlookup_a!A:B,2,FALSE)))</f>
        <v>452633</v>
      </c>
      <c r="D2290" s="2">
        <f>VLOOKUP(A2290,vlookup_a!C:D,2,FALSE)</f>
        <v>0</v>
      </c>
      <c r="E2290" s="2">
        <f t="shared" si="105"/>
        <v>0</v>
      </c>
      <c r="F2290" t="str">
        <f t="shared" si="106"/>
        <v>aman</v>
      </c>
      <c r="G2290" t="str">
        <f t="shared" si="107"/>
        <v>update</v>
      </c>
    </row>
    <row r="2291" spans="1:7" hidden="1" x14ac:dyDescent="0.25">
      <c r="A2291" s="1" t="s">
        <v>2289</v>
      </c>
      <c r="B2291" s="2">
        <v>312780</v>
      </c>
      <c r="C2291" s="2">
        <f>IF(ISNA(VLOOKUP(A2291,vlookup_a!A:B,2,FALSE)),0,(VLOOKUP(A2291,vlookup_a!A:B,2,FALSE)))</f>
        <v>312780</v>
      </c>
      <c r="D2291" s="2">
        <f>VLOOKUP(A2291,vlookup_a!C:D,2,FALSE)</f>
        <v>0</v>
      </c>
      <c r="E2291" s="2">
        <f t="shared" si="105"/>
        <v>0</v>
      </c>
      <c r="F2291" t="str">
        <f t="shared" si="106"/>
        <v>aman</v>
      </c>
      <c r="G2291" t="str">
        <f t="shared" si="107"/>
        <v>update</v>
      </c>
    </row>
    <row r="2292" spans="1:7" hidden="1" x14ac:dyDescent="0.25">
      <c r="A2292" s="1" t="s">
        <v>2290</v>
      </c>
      <c r="B2292" s="2">
        <v>446992</v>
      </c>
      <c r="C2292" s="2">
        <f>IF(ISNA(VLOOKUP(A2292,vlookup_a!A:B,2,FALSE)),0,(VLOOKUP(A2292,vlookup_a!A:B,2,FALSE)))</f>
        <v>446992</v>
      </c>
      <c r="D2292" s="2">
        <f>VLOOKUP(A2292,vlookup_a!C:D,2,FALSE)</f>
        <v>0</v>
      </c>
      <c r="E2292" s="2">
        <f t="shared" si="105"/>
        <v>0</v>
      </c>
      <c r="F2292" t="str">
        <f t="shared" si="106"/>
        <v>aman</v>
      </c>
      <c r="G2292" t="str">
        <f t="shared" si="107"/>
        <v>update</v>
      </c>
    </row>
    <row r="2293" spans="1:7" hidden="1" x14ac:dyDescent="0.25">
      <c r="A2293" s="1" t="s">
        <v>2291</v>
      </c>
      <c r="B2293" s="2">
        <v>522000</v>
      </c>
      <c r="C2293" s="2">
        <f>IF(ISNA(VLOOKUP(A2293,vlookup_a!A:B,2,FALSE)),0,(VLOOKUP(A2293,vlookup_a!A:B,2,FALSE)))</f>
        <v>522000</v>
      </c>
      <c r="D2293" s="2">
        <f>VLOOKUP(A2293,vlookup_a!C:D,2,FALSE)</f>
        <v>0</v>
      </c>
      <c r="E2293" s="2">
        <f t="shared" si="105"/>
        <v>0</v>
      </c>
      <c r="F2293" t="str">
        <f t="shared" si="106"/>
        <v>aman</v>
      </c>
      <c r="G2293" t="str">
        <f t="shared" si="107"/>
        <v>update</v>
      </c>
    </row>
    <row r="2294" spans="1:7" hidden="1" x14ac:dyDescent="0.25">
      <c r="A2294" s="1" t="s">
        <v>2292</v>
      </c>
      <c r="B2294" s="2">
        <v>10000</v>
      </c>
      <c r="C2294" s="2">
        <f>IF(ISNA(VLOOKUP(A2294,vlookup_a!A:B,2,FALSE)),0,(VLOOKUP(A2294,vlookup_a!A:B,2,FALSE)))</f>
        <v>10000</v>
      </c>
      <c r="D2294" s="2">
        <f>VLOOKUP(A2294,vlookup_a!C:D,2,FALSE)</f>
        <v>0</v>
      </c>
      <c r="E2294" s="2">
        <f t="shared" si="105"/>
        <v>0</v>
      </c>
      <c r="F2294" t="str">
        <f t="shared" si="106"/>
        <v>aman</v>
      </c>
      <c r="G2294" t="str">
        <f t="shared" si="107"/>
        <v>update</v>
      </c>
    </row>
    <row r="2295" spans="1:7" hidden="1" x14ac:dyDescent="0.25">
      <c r="A2295" s="1" t="s">
        <v>2293</v>
      </c>
      <c r="B2295" s="2">
        <v>494094</v>
      </c>
      <c r="C2295" s="2">
        <f>IF(ISNA(VLOOKUP(A2295,vlookup_a!A:B,2,FALSE)),0,(VLOOKUP(A2295,vlookup_a!A:B,2,FALSE)))</f>
        <v>494094</v>
      </c>
      <c r="D2295" s="2">
        <f>VLOOKUP(A2295,vlookup_a!C:D,2,FALSE)</f>
        <v>0</v>
      </c>
      <c r="E2295" s="2">
        <f t="shared" si="105"/>
        <v>0</v>
      </c>
      <c r="F2295" t="str">
        <f t="shared" si="106"/>
        <v>aman</v>
      </c>
      <c r="G2295" t="str">
        <f t="shared" si="107"/>
        <v>update</v>
      </c>
    </row>
    <row r="2296" spans="1:7" hidden="1" x14ac:dyDescent="0.25">
      <c r="A2296" s="1" t="s">
        <v>2294</v>
      </c>
      <c r="B2296" s="2">
        <v>108305</v>
      </c>
      <c r="C2296" s="2">
        <f>IF(ISNA(VLOOKUP(A2296,vlookup_a!A:B,2,FALSE)),0,(VLOOKUP(A2296,vlookup_a!A:B,2,FALSE)))</f>
        <v>108305</v>
      </c>
      <c r="D2296" s="2">
        <f>VLOOKUP(A2296,vlookup_a!C:D,2,FALSE)</f>
        <v>0</v>
      </c>
      <c r="E2296" s="2">
        <f t="shared" si="105"/>
        <v>0</v>
      </c>
      <c r="F2296" t="str">
        <f t="shared" si="106"/>
        <v>aman</v>
      </c>
      <c r="G2296" t="str">
        <f t="shared" si="107"/>
        <v>update</v>
      </c>
    </row>
    <row r="2297" spans="1:7" hidden="1" x14ac:dyDescent="0.25">
      <c r="A2297" s="1" t="s">
        <v>2295</v>
      </c>
      <c r="B2297" s="2">
        <v>765854</v>
      </c>
      <c r="C2297" s="2">
        <f>IF(ISNA(VLOOKUP(A2297,vlookup_a!A:B,2,FALSE)),0,(VLOOKUP(A2297,vlookup_a!A:B,2,FALSE)))</f>
        <v>765854</v>
      </c>
      <c r="D2297" s="2">
        <f>VLOOKUP(A2297,vlookup_a!C:D,2,FALSE)</f>
        <v>0</v>
      </c>
      <c r="E2297" s="2">
        <f t="shared" si="105"/>
        <v>0</v>
      </c>
      <c r="F2297" t="str">
        <f t="shared" si="106"/>
        <v>aman</v>
      </c>
      <c r="G2297" t="str">
        <f t="shared" si="107"/>
        <v>update</v>
      </c>
    </row>
    <row r="2298" spans="1:7" hidden="1" x14ac:dyDescent="0.25">
      <c r="A2298" s="1" t="s">
        <v>2296</v>
      </c>
      <c r="B2298" s="2">
        <v>277343</v>
      </c>
      <c r="C2298" s="2">
        <f>IF(ISNA(VLOOKUP(A2298,vlookup_a!A:B,2,FALSE)),0,(VLOOKUP(A2298,vlookup_a!A:B,2,FALSE)))</f>
        <v>277343</v>
      </c>
      <c r="D2298" s="2">
        <f>VLOOKUP(A2298,vlookup_a!C:D,2,FALSE)</f>
        <v>0</v>
      </c>
      <c r="E2298" s="2">
        <f t="shared" si="105"/>
        <v>0</v>
      </c>
      <c r="F2298" t="str">
        <f t="shared" si="106"/>
        <v>aman</v>
      </c>
      <c r="G2298" t="str">
        <f t="shared" si="107"/>
        <v>update</v>
      </c>
    </row>
    <row r="2299" spans="1:7" hidden="1" x14ac:dyDescent="0.25">
      <c r="A2299" s="1" t="s">
        <v>2297</v>
      </c>
      <c r="B2299" s="2">
        <v>190000</v>
      </c>
      <c r="C2299" s="2">
        <f>IF(ISNA(VLOOKUP(A2299,vlookup_a!A:B,2,FALSE)),0,(VLOOKUP(A2299,vlookup_a!A:B,2,FALSE)))</f>
        <v>190000</v>
      </c>
      <c r="D2299" s="2">
        <f>VLOOKUP(A2299,vlookup_a!C:D,2,FALSE)</f>
        <v>0</v>
      </c>
      <c r="E2299" s="2">
        <f t="shared" si="105"/>
        <v>0</v>
      </c>
      <c r="F2299" t="str">
        <f t="shared" si="106"/>
        <v>aman</v>
      </c>
      <c r="G2299" t="str">
        <f t="shared" si="107"/>
        <v>update</v>
      </c>
    </row>
    <row r="2300" spans="1:7" hidden="1" x14ac:dyDescent="0.25">
      <c r="A2300" s="1" t="s">
        <v>2298</v>
      </c>
      <c r="B2300" s="2">
        <v>3289675</v>
      </c>
      <c r="C2300" s="2">
        <f>IF(ISNA(VLOOKUP(A2300,vlookup_a!A:B,2,FALSE)),0,(VLOOKUP(A2300,vlookup_a!A:B,2,FALSE)))</f>
        <v>3289675</v>
      </c>
      <c r="D2300" s="2">
        <f>VLOOKUP(A2300,vlookup_a!C:D,2,FALSE)</f>
        <v>0</v>
      </c>
      <c r="E2300" s="2">
        <f t="shared" si="105"/>
        <v>0</v>
      </c>
      <c r="F2300" t="str">
        <f t="shared" si="106"/>
        <v>aman</v>
      </c>
      <c r="G2300" t="str">
        <f t="shared" si="107"/>
        <v>update</v>
      </c>
    </row>
    <row r="2301" spans="1:7" hidden="1" x14ac:dyDescent="0.25">
      <c r="A2301" s="1" t="s">
        <v>2299</v>
      </c>
      <c r="B2301" s="2">
        <v>437287</v>
      </c>
      <c r="C2301" s="2">
        <f>IF(ISNA(VLOOKUP(A2301,vlookup_a!A:B,2,FALSE)),0,(VLOOKUP(A2301,vlookup_a!A:B,2,FALSE)))</f>
        <v>437287</v>
      </c>
      <c r="D2301" s="2">
        <f>VLOOKUP(A2301,vlookup_a!C:D,2,FALSE)</f>
        <v>0</v>
      </c>
      <c r="E2301" s="2">
        <f t="shared" si="105"/>
        <v>0</v>
      </c>
      <c r="F2301" t="str">
        <f t="shared" si="106"/>
        <v>aman</v>
      </c>
      <c r="G2301" t="str">
        <f t="shared" si="107"/>
        <v>update</v>
      </c>
    </row>
    <row r="2302" spans="1:7" hidden="1" x14ac:dyDescent="0.25">
      <c r="A2302" s="1" t="s">
        <v>2300</v>
      </c>
      <c r="B2302" s="2">
        <v>1096848</v>
      </c>
      <c r="C2302" s="2">
        <f>IF(ISNA(VLOOKUP(A2302,vlookup_a!A:B,2,FALSE)),0,(VLOOKUP(A2302,vlookup_a!A:B,2,FALSE)))</f>
        <v>1096848</v>
      </c>
      <c r="D2302" s="2">
        <f>VLOOKUP(A2302,vlookup_a!C:D,2,FALSE)</f>
        <v>0</v>
      </c>
      <c r="E2302" s="2">
        <f t="shared" si="105"/>
        <v>0</v>
      </c>
      <c r="F2302" t="str">
        <f t="shared" si="106"/>
        <v>aman</v>
      </c>
      <c r="G2302" t="str">
        <f t="shared" si="107"/>
        <v>update</v>
      </c>
    </row>
    <row r="2303" spans="1:7" hidden="1" x14ac:dyDescent="0.25">
      <c r="A2303" s="1" t="s">
        <v>2301</v>
      </c>
      <c r="B2303" s="2">
        <v>450000</v>
      </c>
      <c r="C2303" s="2">
        <f>IF(ISNA(VLOOKUP(A2303,vlookup_a!A:B,2,FALSE)),0,(VLOOKUP(A2303,vlookup_a!A:B,2,FALSE)))</f>
        <v>450000</v>
      </c>
      <c r="D2303" s="2">
        <f>VLOOKUP(A2303,vlookup_a!C:D,2,FALSE)</f>
        <v>0</v>
      </c>
      <c r="E2303" s="2">
        <f t="shared" si="105"/>
        <v>0</v>
      </c>
      <c r="F2303" t="str">
        <f t="shared" si="106"/>
        <v>aman</v>
      </c>
      <c r="G2303" t="str">
        <f t="shared" si="107"/>
        <v>update</v>
      </c>
    </row>
    <row r="2304" spans="1:7" hidden="1" x14ac:dyDescent="0.25">
      <c r="A2304" s="1" t="s">
        <v>2302</v>
      </c>
      <c r="B2304" s="2">
        <v>18271</v>
      </c>
      <c r="C2304" s="2">
        <f>IF(ISNA(VLOOKUP(A2304,vlookup_a!A:B,2,FALSE)),0,(VLOOKUP(A2304,vlookup_a!A:B,2,FALSE)))</f>
        <v>18271</v>
      </c>
      <c r="D2304" s="2">
        <f>VLOOKUP(A2304,vlookup_a!C:D,2,FALSE)</f>
        <v>0</v>
      </c>
      <c r="E2304" s="2">
        <f t="shared" si="105"/>
        <v>0</v>
      </c>
      <c r="F2304" t="str">
        <f t="shared" si="106"/>
        <v>aman</v>
      </c>
      <c r="G2304" t="str">
        <f t="shared" si="107"/>
        <v>update</v>
      </c>
    </row>
    <row r="2305" spans="1:7" hidden="1" x14ac:dyDescent="0.25">
      <c r="A2305" s="1" t="s">
        <v>2303</v>
      </c>
      <c r="B2305" s="2">
        <v>135785</v>
      </c>
      <c r="C2305" s="2">
        <f>IF(ISNA(VLOOKUP(A2305,vlookup_a!A:B,2,FALSE)),0,(VLOOKUP(A2305,vlookup_a!A:B,2,FALSE)))</f>
        <v>135785</v>
      </c>
      <c r="D2305" s="2">
        <f>VLOOKUP(A2305,vlookup_a!C:D,2,FALSE)</f>
        <v>0</v>
      </c>
      <c r="E2305" s="2">
        <f t="shared" si="105"/>
        <v>0</v>
      </c>
      <c r="F2305" t="str">
        <f t="shared" si="106"/>
        <v>aman</v>
      </c>
      <c r="G2305" t="str">
        <f t="shared" si="107"/>
        <v>update</v>
      </c>
    </row>
    <row r="2306" spans="1:7" hidden="1" x14ac:dyDescent="0.25">
      <c r="A2306" s="1" t="s">
        <v>2304</v>
      </c>
      <c r="B2306" s="2">
        <v>288312</v>
      </c>
      <c r="C2306" s="2">
        <f>IF(ISNA(VLOOKUP(A2306,vlookup_a!A:B,2,FALSE)),0,(VLOOKUP(A2306,vlookup_a!A:B,2,FALSE)))</f>
        <v>288312</v>
      </c>
      <c r="D2306" s="2">
        <f>VLOOKUP(A2306,vlookup_a!C:D,2,FALSE)</f>
        <v>0</v>
      </c>
      <c r="E2306" s="2">
        <f t="shared" si="105"/>
        <v>0</v>
      </c>
      <c r="F2306" t="str">
        <f t="shared" si="106"/>
        <v>aman</v>
      </c>
      <c r="G2306" t="str">
        <f t="shared" si="107"/>
        <v>update</v>
      </c>
    </row>
    <row r="2307" spans="1:7" hidden="1" x14ac:dyDescent="0.25">
      <c r="A2307" s="1" t="s">
        <v>2305</v>
      </c>
      <c r="B2307" s="2">
        <v>340000</v>
      </c>
      <c r="C2307" s="2">
        <f>IF(ISNA(VLOOKUP(A2307,vlookup_a!A:B,2,FALSE)),0,(VLOOKUP(A2307,vlookup_a!A:B,2,FALSE)))</f>
        <v>340000</v>
      </c>
      <c r="D2307" s="2">
        <f>VLOOKUP(A2307,vlookup_a!C:D,2,FALSE)</f>
        <v>0</v>
      </c>
      <c r="E2307" s="2">
        <f t="shared" ref="E2307:E2370" si="108">B2307-C2307</f>
        <v>0</v>
      </c>
      <c r="F2307" t="str">
        <f t="shared" ref="F2307:F2370" si="109">IF(B2307=C2307,"aman",IF(B2307&lt;C2307,"aman","cek"))</f>
        <v>aman</v>
      </c>
      <c r="G2307" t="str">
        <f t="shared" ref="G2307:G2370" si="110">IF(D2307=B2307,"no update","update")</f>
        <v>update</v>
      </c>
    </row>
    <row r="2308" spans="1:7" hidden="1" x14ac:dyDescent="0.25">
      <c r="A2308" s="1" t="s">
        <v>2306</v>
      </c>
      <c r="B2308" s="2">
        <v>1690631</v>
      </c>
      <c r="C2308" s="2">
        <f>IF(ISNA(VLOOKUP(A2308,vlookup_a!A:B,2,FALSE)),0,(VLOOKUP(A2308,vlookup_a!A:B,2,FALSE)))</f>
        <v>1690631</v>
      </c>
      <c r="D2308" s="2">
        <f>VLOOKUP(A2308,vlookup_a!C:D,2,FALSE)</f>
        <v>0</v>
      </c>
      <c r="E2308" s="2">
        <f t="shared" si="108"/>
        <v>0</v>
      </c>
      <c r="F2308" t="str">
        <f t="shared" si="109"/>
        <v>aman</v>
      </c>
      <c r="G2308" t="str">
        <f t="shared" si="110"/>
        <v>update</v>
      </c>
    </row>
    <row r="2309" spans="1:7" hidden="1" x14ac:dyDescent="0.25">
      <c r="A2309" s="1" t="s">
        <v>2307</v>
      </c>
      <c r="B2309" s="2">
        <v>684977</v>
      </c>
      <c r="C2309" s="2">
        <f>IF(ISNA(VLOOKUP(A2309,vlookup_a!A:B,2,FALSE)),0,(VLOOKUP(A2309,vlookup_a!A:B,2,FALSE)))</f>
        <v>684977</v>
      </c>
      <c r="D2309" s="2">
        <f>VLOOKUP(A2309,vlookup_a!C:D,2,FALSE)</f>
        <v>0</v>
      </c>
      <c r="E2309" s="2">
        <f t="shared" si="108"/>
        <v>0</v>
      </c>
      <c r="F2309" t="str">
        <f t="shared" si="109"/>
        <v>aman</v>
      </c>
      <c r="G2309" t="str">
        <f t="shared" si="110"/>
        <v>update</v>
      </c>
    </row>
    <row r="2310" spans="1:7" hidden="1" x14ac:dyDescent="0.25">
      <c r="A2310" s="1" t="s">
        <v>2308</v>
      </c>
      <c r="B2310" s="2">
        <v>229000</v>
      </c>
      <c r="C2310" s="2">
        <f>IF(ISNA(VLOOKUP(A2310,vlookup_a!A:B,2,FALSE)),0,(VLOOKUP(A2310,vlookup_a!A:B,2,FALSE)))</f>
        <v>229000</v>
      </c>
      <c r="D2310" s="2">
        <f>VLOOKUP(A2310,vlookup_a!C:D,2,FALSE)</f>
        <v>0</v>
      </c>
      <c r="E2310" s="2">
        <f t="shared" si="108"/>
        <v>0</v>
      </c>
      <c r="F2310" t="str">
        <f t="shared" si="109"/>
        <v>aman</v>
      </c>
      <c r="G2310" t="str">
        <f t="shared" si="110"/>
        <v>update</v>
      </c>
    </row>
    <row r="2311" spans="1:7" hidden="1" x14ac:dyDescent="0.25">
      <c r="A2311" s="1" t="s">
        <v>2309</v>
      </c>
      <c r="B2311" s="2">
        <v>527839</v>
      </c>
      <c r="C2311" s="2">
        <f>IF(ISNA(VLOOKUP(A2311,vlookup_a!A:B,2,FALSE)),0,(VLOOKUP(A2311,vlookup_a!A:B,2,FALSE)))</f>
        <v>527839</v>
      </c>
      <c r="D2311" s="2">
        <f>VLOOKUP(A2311,vlookup_a!C:D,2,FALSE)</f>
        <v>0</v>
      </c>
      <c r="E2311" s="2">
        <f t="shared" si="108"/>
        <v>0</v>
      </c>
      <c r="F2311" t="str">
        <f t="shared" si="109"/>
        <v>aman</v>
      </c>
      <c r="G2311" t="str">
        <f t="shared" si="110"/>
        <v>update</v>
      </c>
    </row>
    <row r="2312" spans="1:7" hidden="1" x14ac:dyDescent="0.25">
      <c r="A2312" s="1" t="s">
        <v>2310</v>
      </c>
      <c r="B2312" s="2">
        <v>74815</v>
      </c>
      <c r="C2312" s="2">
        <f>IF(ISNA(VLOOKUP(A2312,vlookup_a!A:B,2,FALSE)),0,(VLOOKUP(A2312,vlookup_a!A:B,2,FALSE)))</f>
        <v>74815</v>
      </c>
      <c r="D2312" s="2">
        <f>VLOOKUP(A2312,vlookup_a!C:D,2,FALSE)</f>
        <v>0</v>
      </c>
      <c r="E2312" s="2">
        <f t="shared" si="108"/>
        <v>0</v>
      </c>
      <c r="F2312" t="str">
        <f t="shared" si="109"/>
        <v>aman</v>
      </c>
      <c r="G2312" t="str">
        <f t="shared" si="110"/>
        <v>update</v>
      </c>
    </row>
    <row r="2313" spans="1:7" hidden="1" x14ac:dyDescent="0.25">
      <c r="A2313" s="1" t="s">
        <v>2311</v>
      </c>
      <c r="B2313" s="2">
        <v>728076</v>
      </c>
      <c r="C2313" s="2">
        <f>IF(ISNA(VLOOKUP(A2313,vlookup_a!A:B,2,FALSE)),0,(VLOOKUP(A2313,vlookup_a!A:B,2,FALSE)))</f>
        <v>728076</v>
      </c>
      <c r="D2313" s="2">
        <f>VLOOKUP(A2313,vlookup_a!C:D,2,FALSE)</f>
        <v>0</v>
      </c>
      <c r="E2313" s="2">
        <f t="shared" si="108"/>
        <v>0</v>
      </c>
      <c r="F2313" t="str">
        <f t="shared" si="109"/>
        <v>aman</v>
      </c>
      <c r="G2313" t="str">
        <f t="shared" si="110"/>
        <v>update</v>
      </c>
    </row>
    <row r="2314" spans="1:7" hidden="1" x14ac:dyDescent="0.25">
      <c r="A2314" s="1" t="s">
        <v>2312</v>
      </c>
      <c r="B2314" s="2">
        <v>1147944</v>
      </c>
      <c r="C2314" s="2">
        <f>IF(ISNA(VLOOKUP(A2314,vlookup_a!A:B,2,FALSE)),0,(VLOOKUP(A2314,vlookup_a!A:B,2,FALSE)))</f>
        <v>1147944</v>
      </c>
      <c r="D2314" s="2">
        <f>VLOOKUP(A2314,vlookup_a!C:D,2,FALSE)</f>
        <v>0</v>
      </c>
      <c r="E2314" s="2">
        <f t="shared" si="108"/>
        <v>0</v>
      </c>
      <c r="F2314" t="str">
        <f t="shared" si="109"/>
        <v>aman</v>
      </c>
      <c r="G2314" t="str">
        <f t="shared" si="110"/>
        <v>update</v>
      </c>
    </row>
    <row r="2315" spans="1:7" hidden="1" x14ac:dyDescent="0.25">
      <c r="A2315" s="1" t="s">
        <v>2313</v>
      </c>
      <c r="B2315" s="2">
        <v>4205</v>
      </c>
      <c r="C2315" s="2">
        <f>IF(ISNA(VLOOKUP(A2315,vlookup_a!A:B,2,FALSE)),0,(VLOOKUP(A2315,vlookup_a!A:B,2,FALSE)))</f>
        <v>4205</v>
      </c>
      <c r="D2315" s="2">
        <f>VLOOKUP(A2315,vlookup_a!C:D,2,FALSE)</f>
        <v>0</v>
      </c>
      <c r="E2315" s="2">
        <f t="shared" si="108"/>
        <v>0</v>
      </c>
      <c r="F2315" t="str">
        <f t="shared" si="109"/>
        <v>aman</v>
      </c>
      <c r="G2315" t="str">
        <f t="shared" si="110"/>
        <v>update</v>
      </c>
    </row>
    <row r="2316" spans="1:7" hidden="1" x14ac:dyDescent="0.25">
      <c r="A2316" s="1" t="s">
        <v>2314</v>
      </c>
      <c r="B2316" s="2">
        <v>236912</v>
      </c>
      <c r="C2316" s="2">
        <f>IF(ISNA(VLOOKUP(A2316,vlookup_a!A:B,2,FALSE)),0,(VLOOKUP(A2316,vlookup_a!A:B,2,FALSE)))</f>
        <v>236912</v>
      </c>
      <c r="D2316" s="2">
        <f>VLOOKUP(A2316,vlookup_a!C:D,2,FALSE)</f>
        <v>0</v>
      </c>
      <c r="E2316" s="2">
        <f t="shared" si="108"/>
        <v>0</v>
      </c>
      <c r="F2316" t="str">
        <f t="shared" si="109"/>
        <v>aman</v>
      </c>
      <c r="G2316" t="str">
        <f t="shared" si="110"/>
        <v>update</v>
      </c>
    </row>
    <row r="2317" spans="1:7" hidden="1" x14ac:dyDescent="0.25">
      <c r="A2317" s="1" t="s">
        <v>2315</v>
      </c>
      <c r="B2317" s="2">
        <v>300572</v>
      </c>
      <c r="C2317" s="2">
        <f>IF(ISNA(VLOOKUP(A2317,vlookup_a!A:B,2,FALSE)),0,(VLOOKUP(A2317,vlookup_a!A:B,2,FALSE)))</f>
        <v>300572</v>
      </c>
      <c r="D2317" s="2">
        <f>VLOOKUP(A2317,vlookup_a!C:D,2,FALSE)</f>
        <v>0</v>
      </c>
      <c r="E2317" s="2">
        <f t="shared" si="108"/>
        <v>0</v>
      </c>
      <c r="F2317" t="str">
        <f t="shared" si="109"/>
        <v>aman</v>
      </c>
      <c r="G2317" t="str">
        <f t="shared" si="110"/>
        <v>update</v>
      </c>
    </row>
    <row r="2318" spans="1:7" hidden="1" x14ac:dyDescent="0.25">
      <c r="A2318" s="1" t="s">
        <v>2316</v>
      </c>
      <c r="B2318" s="2">
        <v>15000</v>
      </c>
      <c r="C2318" s="2">
        <f>IF(ISNA(VLOOKUP(A2318,vlookup_a!A:B,2,FALSE)),0,(VLOOKUP(A2318,vlookup_a!A:B,2,FALSE)))</f>
        <v>15000</v>
      </c>
      <c r="D2318" s="2">
        <f>VLOOKUP(A2318,vlookup_a!C:D,2,FALSE)</f>
        <v>0</v>
      </c>
      <c r="E2318" s="2">
        <f t="shared" si="108"/>
        <v>0</v>
      </c>
      <c r="F2318" t="str">
        <f t="shared" si="109"/>
        <v>aman</v>
      </c>
      <c r="G2318" t="str">
        <f t="shared" si="110"/>
        <v>update</v>
      </c>
    </row>
    <row r="2319" spans="1:7" hidden="1" x14ac:dyDescent="0.25">
      <c r="A2319" s="1" t="s">
        <v>2317</v>
      </c>
      <c r="B2319" s="2">
        <v>13880</v>
      </c>
      <c r="C2319" s="2">
        <f>IF(ISNA(VLOOKUP(A2319,vlookup_a!A:B,2,FALSE)),0,(VLOOKUP(A2319,vlookup_a!A:B,2,FALSE)))</f>
        <v>13880</v>
      </c>
      <c r="D2319" s="2">
        <f>VLOOKUP(A2319,vlookup_a!C:D,2,FALSE)</f>
        <v>0</v>
      </c>
      <c r="E2319" s="2">
        <f t="shared" si="108"/>
        <v>0</v>
      </c>
      <c r="F2319" t="str">
        <f t="shared" si="109"/>
        <v>aman</v>
      </c>
      <c r="G2319" t="str">
        <f t="shared" si="110"/>
        <v>update</v>
      </c>
    </row>
    <row r="2320" spans="1:7" hidden="1" x14ac:dyDescent="0.25">
      <c r="A2320" s="1" t="s">
        <v>2318</v>
      </c>
      <c r="B2320" s="2">
        <v>140596</v>
      </c>
      <c r="C2320" s="2">
        <f>IF(ISNA(VLOOKUP(A2320,vlookup_a!A:B,2,FALSE)),0,(VLOOKUP(A2320,vlookup_a!A:B,2,FALSE)))</f>
        <v>140596</v>
      </c>
      <c r="D2320" s="2">
        <f>VLOOKUP(A2320,vlookup_a!C:D,2,FALSE)</f>
        <v>0</v>
      </c>
      <c r="E2320" s="2">
        <f t="shared" si="108"/>
        <v>0</v>
      </c>
      <c r="F2320" t="str">
        <f t="shared" si="109"/>
        <v>aman</v>
      </c>
      <c r="G2320" t="str">
        <f t="shared" si="110"/>
        <v>update</v>
      </c>
    </row>
    <row r="2321" spans="1:7" hidden="1" x14ac:dyDescent="0.25">
      <c r="A2321" s="1" t="s">
        <v>2319</v>
      </c>
      <c r="B2321" s="2">
        <v>300000</v>
      </c>
      <c r="C2321" s="2">
        <f>IF(ISNA(VLOOKUP(A2321,vlookup_a!A:B,2,FALSE)),0,(VLOOKUP(A2321,vlookup_a!A:B,2,FALSE)))</f>
        <v>300000</v>
      </c>
      <c r="D2321" s="2">
        <f>VLOOKUP(A2321,vlookup_a!C:D,2,FALSE)</f>
        <v>0</v>
      </c>
      <c r="E2321" s="2">
        <f t="shared" si="108"/>
        <v>0</v>
      </c>
      <c r="F2321" t="str">
        <f t="shared" si="109"/>
        <v>aman</v>
      </c>
      <c r="G2321" t="str">
        <f t="shared" si="110"/>
        <v>update</v>
      </c>
    </row>
    <row r="2322" spans="1:7" hidden="1" x14ac:dyDescent="0.25">
      <c r="A2322" s="1" t="s">
        <v>2320</v>
      </c>
      <c r="B2322" s="2">
        <v>1836685</v>
      </c>
      <c r="C2322" s="2">
        <f>IF(ISNA(VLOOKUP(A2322,vlookup_a!A:B,2,FALSE)),0,(VLOOKUP(A2322,vlookup_a!A:B,2,FALSE)))</f>
        <v>1836685</v>
      </c>
      <c r="D2322" s="2">
        <f>VLOOKUP(A2322,vlookup_a!C:D,2,FALSE)</f>
        <v>0</v>
      </c>
      <c r="E2322" s="2">
        <f t="shared" si="108"/>
        <v>0</v>
      </c>
      <c r="F2322" t="str">
        <f t="shared" si="109"/>
        <v>aman</v>
      </c>
      <c r="G2322" t="str">
        <f t="shared" si="110"/>
        <v>update</v>
      </c>
    </row>
    <row r="2323" spans="1:7" hidden="1" x14ac:dyDescent="0.25">
      <c r="A2323" s="1" t="s">
        <v>2321</v>
      </c>
      <c r="B2323" s="2">
        <v>140000</v>
      </c>
      <c r="C2323" s="2">
        <f>IF(ISNA(VLOOKUP(A2323,vlookup_a!A:B,2,FALSE)),0,(VLOOKUP(A2323,vlookup_a!A:B,2,FALSE)))</f>
        <v>140000</v>
      </c>
      <c r="D2323" s="2">
        <f>VLOOKUP(A2323,vlookup_a!C:D,2,FALSE)</f>
        <v>0</v>
      </c>
      <c r="E2323" s="2">
        <f t="shared" si="108"/>
        <v>0</v>
      </c>
      <c r="F2323" t="str">
        <f t="shared" si="109"/>
        <v>aman</v>
      </c>
      <c r="G2323" t="str">
        <f t="shared" si="110"/>
        <v>update</v>
      </c>
    </row>
    <row r="2324" spans="1:7" hidden="1" x14ac:dyDescent="0.25">
      <c r="A2324" s="1" t="s">
        <v>2322</v>
      </c>
      <c r="B2324" s="2">
        <v>3288315</v>
      </c>
      <c r="C2324" s="2">
        <f>IF(ISNA(VLOOKUP(A2324,vlookup_a!A:B,2,FALSE)),0,(VLOOKUP(A2324,vlookup_a!A:B,2,FALSE)))</f>
        <v>3288315</v>
      </c>
      <c r="D2324" s="2">
        <f>VLOOKUP(A2324,vlookup_a!C:D,2,FALSE)</f>
        <v>0</v>
      </c>
      <c r="E2324" s="2">
        <f t="shared" si="108"/>
        <v>0</v>
      </c>
      <c r="F2324" t="str">
        <f t="shared" si="109"/>
        <v>aman</v>
      </c>
      <c r="G2324" t="str">
        <f t="shared" si="110"/>
        <v>update</v>
      </c>
    </row>
    <row r="2325" spans="1:7" hidden="1" x14ac:dyDescent="0.25">
      <c r="A2325" s="1" t="s">
        <v>2323</v>
      </c>
      <c r="B2325" s="2">
        <v>141167</v>
      </c>
      <c r="C2325" s="2">
        <f>IF(ISNA(VLOOKUP(A2325,vlookup_a!A:B,2,FALSE)),0,(VLOOKUP(A2325,vlookup_a!A:B,2,FALSE)))</f>
        <v>141167</v>
      </c>
      <c r="D2325" s="2">
        <f>VLOOKUP(A2325,vlookup_a!C:D,2,FALSE)</f>
        <v>0</v>
      </c>
      <c r="E2325" s="2">
        <f t="shared" si="108"/>
        <v>0</v>
      </c>
      <c r="F2325" t="str">
        <f t="shared" si="109"/>
        <v>aman</v>
      </c>
      <c r="G2325" t="str">
        <f t="shared" si="110"/>
        <v>update</v>
      </c>
    </row>
    <row r="2326" spans="1:7" hidden="1" x14ac:dyDescent="0.25">
      <c r="A2326" s="1" t="s">
        <v>2324</v>
      </c>
      <c r="B2326" s="2">
        <v>9996</v>
      </c>
      <c r="C2326" s="2">
        <f>IF(ISNA(VLOOKUP(A2326,vlookup_a!A:B,2,FALSE)),0,(VLOOKUP(A2326,vlookup_a!A:B,2,FALSE)))</f>
        <v>9996</v>
      </c>
      <c r="D2326" s="2">
        <f>VLOOKUP(A2326,vlookup_a!C:D,2,FALSE)</f>
        <v>0</v>
      </c>
      <c r="E2326" s="2">
        <f t="shared" si="108"/>
        <v>0</v>
      </c>
      <c r="F2326" t="str">
        <f t="shared" si="109"/>
        <v>aman</v>
      </c>
      <c r="G2326" t="str">
        <f t="shared" si="110"/>
        <v>update</v>
      </c>
    </row>
    <row r="2327" spans="1:7" hidden="1" x14ac:dyDescent="0.25">
      <c r="A2327" s="1" t="s">
        <v>2325</v>
      </c>
      <c r="B2327" s="2">
        <v>1078066</v>
      </c>
      <c r="C2327" s="2">
        <f>IF(ISNA(VLOOKUP(A2327,vlookup_a!A:B,2,FALSE)),0,(VLOOKUP(A2327,vlookup_a!A:B,2,FALSE)))</f>
        <v>1078066</v>
      </c>
      <c r="D2327" s="2">
        <f>VLOOKUP(A2327,vlookup_a!C:D,2,FALSE)</f>
        <v>0</v>
      </c>
      <c r="E2327" s="2">
        <f t="shared" si="108"/>
        <v>0</v>
      </c>
      <c r="F2327" t="str">
        <f t="shared" si="109"/>
        <v>aman</v>
      </c>
      <c r="G2327" t="str">
        <f t="shared" si="110"/>
        <v>update</v>
      </c>
    </row>
    <row r="2328" spans="1:7" hidden="1" x14ac:dyDescent="0.25">
      <c r="A2328" s="1" t="s">
        <v>2326</v>
      </c>
      <c r="B2328" s="2">
        <v>22026</v>
      </c>
      <c r="C2328" s="2">
        <f>IF(ISNA(VLOOKUP(A2328,vlookup_a!A:B,2,FALSE)),0,(VLOOKUP(A2328,vlookup_a!A:B,2,FALSE)))</f>
        <v>22026</v>
      </c>
      <c r="D2328" s="2">
        <f>VLOOKUP(A2328,vlookup_a!C:D,2,FALSE)</f>
        <v>0</v>
      </c>
      <c r="E2328" s="2">
        <f t="shared" si="108"/>
        <v>0</v>
      </c>
      <c r="F2328" t="str">
        <f t="shared" si="109"/>
        <v>aman</v>
      </c>
      <c r="G2328" t="str">
        <f t="shared" si="110"/>
        <v>update</v>
      </c>
    </row>
    <row r="2329" spans="1:7" hidden="1" x14ac:dyDescent="0.25">
      <c r="A2329" s="1" t="s">
        <v>2327</v>
      </c>
      <c r="B2329" s="2">
        <v>551189</v>
      </c>
      <c r="C2329" s="2">
        <f>IF(ISNA(VLOOKUP(A2329,vlookup_a!A:B,2,FALSE)),0,(VLOOKUP(A2329,vlookup_a!A:B,2,FALSE)))</f>
        <v>551189</v>
      </c>
      <c r="D2329" s="2">
        <f>VLOOKUP(A2329,vlookup_a!C:D,2,FALSE)</f>
        <v>0</v>
      </c>
      <c r="E2329" s="2">
        <f t="shared" si="108"/>
        <v>0</v>
      </c>
      <c r="F2329" t="str">
        <f t="shared" si="109"/>
        <v>aman</v>
      </c>
      <c r="G2329" t="str">
        <f t="shared" si="110"/>
        <v>update</v>
      </c>
    </row>
    <row r="2330" spans="1:7" hidden="1" x14ac:dyDescent="0.25">
      <c r="A2330" s="1" t="s">
        <v>2328</v>
      </c>
      <c r="B2330" s="2">
        <v>12000</v>
      </c>
      <c r="C2330" s="2">
        <f>IF(ISNA(VLOOKUP(A2330,vlookup_a!A:B,2,FALSE)),0,(VLOOKUP(A2330,vlookup_a!A:B,2,FALSE)))</f>
        <v>12000</v>
      </c>
      <c r="D2330" s="2">
        <f>VLOOKUP(A2330,vlookup_a!C:D,2,FALSE)</f>
        <v>0</v>
      </c>
      <c r="E2330" s="2">
        <f t="shared" si="108"/>
        <v>0</v>
      </c>
      <c r="F2330" t="str">
        <f t="shared" si="109"/>
        <v>aman</v>
      </c>
      <c r="G2330" t="str">
        <f t="shared" si="110"/>
        <v>update</v>
      </c>
    </row>
    <row r="2331" spans="1:7" hidden="1" x14ac:dyDescent="0.25">
      <c r="A2331" s="1" t="s">
        <v>2329</v>
      </c>
      <c r="B2331" s="2">
        <v>241954</v>
      </c>
      <c r="C2331" s="2">
        <f>IF(ISNA(VLOOKUP(A2331,vlookup_a!A:B,2,FALSE)),0,(VLOOKUP(A2331,vlookup_a!A:B,2,FALSE)))</f>
        <v>241954</v>
      </c>
      <c r="D2331" s="2">
        <f>VLOOKUP(A2331,vlookup_a!C:D,2,FALSE)</f>
        <v>0</v>
      </c>
      <c r="E2331" s="2">
        <f t="shared" si="108"/>
        <v>0</v>
      </c>
      <c r="F2331" t="str">
        <f t="shared" si="109"/>
        <v>aman</v>
      </c>
      <c r="G2331" t="str">
        <f t="shared" si="110"/>
        <v>update</v>
      </c>
    </row>
    <row r="2332" spans="1:7" hidden="1" x14ac:dyDescent="0.25">
      <c r="A2332" s="1" t="s">
        <v>2330</v>
      </c>
      <c r="B2332" s="2">
        <v>93188</v>
      </c>
      <c r="C2332" s="2">
        <f>IF(ISNA(VLOOKUP(A2332,vlookup_a!A:B,2,FALSE)),0,(VLOOKUP(A2332,vlookup_a!A:B,2,FALSE)))</f>
        <v>93188</v>
      </c>
      <c r="D2332" s="2">
        <f>VLOOKUP(A2332,vlookup_a!C:D,2,FALSE)</f>
        <v>0</v>
      </c>
      <c r="E2332" s="2">
        <f t="shared" si="108"/>
        <v>0</v>
      </c>
      <c r="F2332" t="str">
        <f t="shared" si="109"/>
        <v>aman</v>
      </c>
      <c r="G2332" t="str">
        <f t="shared" si="110"/>
        <v>update</v>
      </c>
    </row>
    <row r="2333" spans="1:7" hidden="1" x14ac:dyDescent="0.25">
      <c r="A2333" s="1" t="s">
        <v>2331</v>
      </c>
      <c r="B2333" s="2">
        <v>1059000</v>
      </c>
      <c r="C2333" s="2">
        <f>IF(ISNA(VLOOKUP(A2333,vlookup_a!A:B,2,FALSE)),0,(VLOOKUP(A2333,vlookup_a!A:B,2,FALSE)))</f>
        <v>1059000</v>
      </c>
      <c r="D2333" s="2">
        <f>VLOOKUP(A2333,vlookup_a!C:D,2,FALSE)</f>
        <v>0</v>
      </c>
      <c r="E2333" s="2">
        <f t="shared" si="108"/>
        <v>0</v>
      </c>
      <c r="F2333" t="str">
        <f t="shared" si="109"/>
        <v>aman</v>
      </c>
      <c r="G2333" t="str">
        <f t="shared" si="110"/>
        <v>update</v>
      </c>
    </row>
    <row r="2334" spans="1:7" hidden="1" x14ac:dyDescent="0.25">
      <c r="A2334" s="1" t="s">
        <v>2332</v>
      </c>
      <c r="B2334" s="2">
        <v>624520</v>
      </c>
      <c r="C2334" s="2">
        <f>IF(ISNA(VLOOKUP(A2334,vlookup_a!A:B,2,FALSE)),0,(VLOOKUP(A2334,vlookup_a!A:B,2,FALSE)))</f>
        <v>624520</v>
      </c>
      <c r="D2334" s="2">
        <f>VLOOKUP(A2334,vlookup_a!C:D,2,FALSE)</f>
        <v>0</v>
      </c>
      <c r="E2334" s="2">
        <f t="shared" si="108"/>
        <v>0</v>
      </c>
      <c r="F2334" t="str">
        <f t="shared" si="109"/>
        <v>aman</v>
      </c>
      <c r="G2334" t="str">
        <f t="shared" si="110"/>
        <v>update</v>
      </c>
    </row>
    <row r="2335" spans="1:7" hidden="1" x14ac:dyDescent="0.25">
      <c r="A2335" s="1" t="s">
        <v>2333</v>
      </c>
      <c r="B2335" s="2">
        <v>275667</v>
      </c>
      <c r="C2335" s="2">
        <f>IF(ISNA(VLOOKUP(A2335,vlookup_a!A:B,2,FALSE)),0,(VLOOKUP(A2335,vlookup_a!A:B,2,FALSE)))</f>
        <v>275667</v>
      </c>
      <c r="D2335" s="2">
        <f>VLOOKUP(A2335,vlookup_a!C:D,2,FALSE)</f>
        <v>0</v>
      </c>
      <c r="E2335" s="2">
        <f t="shared" si="108"/>
        <v>0</v>
      </c>
      <c r="F2335" t="str">
        <f t="shared" si="109"/>
        <v>aman</v>
      </c>
      <c r="G2335" t="str">
        <f t="shared" si="110"/>
        <v>update</v>
      </c>
    </row>
    <row r="2336" spans="1:7" hidden="1" x14ac:dyDescent="0.25">
      <c r="A2336" s="1" t="s">
        <v>2334</v>
      </c>
      <c r="B2336" s="2">
        <v>277062</v>
      </c>
      <c r="C2336" s="2">
        <f>IF(ISNA(VLOOKUP(A2336,vlookup_a!A:B,2,FALSE)),0,(VLOOKUP(A2336,vlookup_a!A:B,2,FALSE)))</f>
        <v>277062</v>
      </c>
      <c r="D2336" s="2">
        <f>VLOOKUP(A2336,vlookup_a!C:D,2,FALSE)</f>
        <v>0</v>
      </c>
      <c r="E2336" s="2">
        <f t="shared" si="108"/>
        <v>0</v>
      </c>
      <c r="F2336" t="str">
        <f t="shared" si="109"/>
        <v>aman</v>
      </c>
      <c r="G2336" t="str">
        <f t="shared" si="110"/>
        <v>update</v>
      </c>
    </row>
    <row r="2337" spans="1:7" hidden="1" x14ac:dyDescent="0.25">
      <c r="A2337" s="1" t="s">
        <v>2335</v>
      </c>
      <c r="B2337" s="2">
        <v>971730</v>
      </c>
      <c r="C2337" s="2">
        <f>IF(ISNA(VLOOKUP(A2337,vlookup_a!A:B,2,FALSE)),0,(VLOOKUP(A2337,vlookup_a!A:B,2,FALSE)))</f>
        <v>971730</v>
      </c>
      <c r="D2337" s="2">
        <f>VLOOKUP(A2337,vlookup_a!C:D,2,FALSE)</f>
        <v>0</v>
      </c>
      <c r="E2337" s="2">
        <f t="shared" si="108"/>
        <v>0</v>
      </c>
      <c r="F2337" t="str">
        <f t="shared" si="109"/>
        <v>aman</v>
      </c>
      <c r="G2337" t="str">
        <f t="shared" si="110"/>
        <v>update</v>
      </c>
    </row>
    <row r="2338" spans="1:7" hidden="1" x14ac:dyDescent="0.25">
      <c r="A2338" s="1" t="s">
        <v>2336</v>
      </c>
      <c r="B2338" s="2">
        <v>882114</v>
      </c>
      <c r="C2338" s="2">
        <f>IF(ISNA(VLOOKUP(A2338,vlookup_a!A:B,2,FALSE)),0,(VLOOKUP(A2338,vlookup_a!A:B,2,FALSE)))</f>
        <v>882114</v>
      </c>
      <c r="D2338" s="2">
        <f>VLOOKUP(A2338,vlookup_a!C:D,2,FALSE)</f>
        <v>0</v>
      </c>
      <c r="E2338" s="2">
        <f t="shared" si="108"/>
        <v>0</v>
      </c>
      <c r="F2338" t="str">
        <f t="shared" si="109"/>
        <v>aman</v>
      </c>
      <c r="G2338" t="str">
        <f t="shared" si="110"/>
        <v>update</v>
      </c>
    </row>
    <row r="2339" spans="1:7" hidden="1" x14ac:dyDescent="0.25">
      <c r="A2339" s="1" t="s">
        <v>2337</v>
      </c>
      <c r="B2339" s="2">
        <v>84933</v>
      </c>
      <c r="C2339" s="2">
        <f>IF(ISNA(VLOOKUP(A2339,vlookup_a!A:B,2,FALSE)),0,(VLOOKUP(A2339,vlookup_a!A:B,2,FALSE)))</f>
        <v>84933</v>
      </c>
      <c r="D2339" s="2">
        <f>VLOOKUP(A2339,vlookup_a!C:D,2,FALSE)</f>
        <v>0</v>
      </c>
      <c r="E2339" s="2">
        <f t="shared" si="108"/>
        <v>0</v>
      </c>
      <c r="F2339" t="str">
        <f t="shared" si="109"/>
        <v>aman</v>
      </c>
      <c r="G2339" t="str">
        <f t="shared" si="110"/>
        <v>update</v>
      </c>
    </row>
    <row r="2340" spans="1:7" hidden="1" x14ac:dyDescent="0.25">
      <c r="A2340" s="1" t="s">
        <v>2338</v>
      </c>
      <c r="B2340" s="2">
        <v>2146671</v>
      </c>
      <c r="C2340" s="2">
        <f>IF(ISNA(VLOOKUP(A2340,vlookup_a!A:B,2,FALSE)),0,(VLOOKUP(A2340,vlookup_a!A:B,2,FALSE)))</f>
        <v>2146671</v>
      </c>
      <c r="D2340" s="2">
        <f>VLOOKUP(A2340,vlookup_a!C:D,2,FALSE)</f>
        <v>0</v>
      </c>
      <c r="E2340" s="2">
        <f t="shared" si="108"/>
        <v>0</v>
      </c>
      <c r="F2340" t="str">
        <f t="shared" si="109"/>
        <v>aman</v>
      </c>
      <c r="G2340" t="str">
        <f t="shared" si="110"/>
        <v>update</v>
      </c>
    </row>
    <row r="2341" spans="1:7" hidden="1" x14ac:dyDescent="0.25">
      <c r="A2341" s="1" t="s">
        <v>2339</v>
      </c>
      <c r="B2341" s="2">
        <v>741448</v>
      </c>
      <c r="C2341" s="2">
        <f>IF(ISNA(VLOOKUP(A2341,vlookup_a!A:B,2,FALSE)),0,(VLOOKUP(A2341,vlookup_a!A:B,2,FALSE)))</f>
        <v>741448</v>
      </c>
      <c r="D2341" s="2">
        <f>VLOOKUP(A2341,vlookup_a!C:D,2,FALSE)</f>
        <v>0</v>
      </c>
      <c r="E2341" s="2">
        <f t="shared" si="108"/>
        <v>0</v>
      </c>
      <c r="F2341" t="str">
        <f t="shared" si="109"/>
        <v>aman</v>
      </c>
      <c r="G2341" t="str">
        <f t="shared" si="110"/>
        <v>update</v>
      </c>
    </row>
    <row r="2342" spans="1:7" hidden="1" x14ac:dyDescent="0.25">
      <c r="A2342" s="1" t="s">
        <v>2340</v>
      </c>
      <c r="B2342" s="2">
        <v>29400</v>
      </c>
      <c r="C2342" s="2">
        <f>IF(ISNA(VLOOKUP(A2342,vlookup_a!A:B,2,FALSE)),0,(VLOOKUP(A2342,vlookup_a!A:B,2,FALSE)))</f>
        <v>29400</v>
      </c>
      <c r="D2342" s="2">
        <f>VLOOKUP(A2342,vlookup_a!C:D,2,FALSE)</f>
        <v>0</v>
      </c>
      <c r="E2342" s="2">
        <f t="shared" si="108"/>
        <v>0</v>
      </c>
      <c r="F2342" t="str">
        <f t="shared" si="109"/>
        <v>aman</v>
      </c>
      <c r="G2342" t="str">
        <f t="shared" si="110"/>
        <v>update</v>
      </c>
    </row>
    <row r="2343" spans="1:7" hidden="1" x14ac:dyDescent="0.25">
      <c r="A2343" s="1" t="s">
        <v>2341</v>
      </c>
      <c r="B2343" s="2">
        <v>112768</v>
      </c>
      <c r="C2343" s="2">
        <f>IF(ISNA(VLOOKUP(A2343,vlookup_a!A:B,2,FALSE)),0,(VLOOKUP(A2343,vlookup_a!A:B,2,FALSE)))</f>
        <v>112768</v>
      </c>
      <c r="D2343" s="2">
        <f>VLOOKUP(A2343,vlookup_a!C:D,2,FALSE)</f>
        <v>0</v>
      </c>
      <c r="E2343" s="2">
        <f t="shared" si="108"/>
        <v>0</v>
      </c>
      <c r="F2343" t="str">
        <f t="shared" si="109"/>
        <v>aman</v>
      </c>
      <c r="G2343" t="str">
        <f t="shared" si="110"/>
        <v>update</v>
      </c>
    </row>
    <row r="2344" spans="1:7" hidden="1" x14ac:dyDescent="0.25">
      <c r="A2344" s="1" t="s">
        <v>2342</v>
      </c>
      <c r="B2344" s="2">
        <v>214648</v>
      </c>
      <c r="C2344" s="2">
        <f>IF(ISNA(VLOOKUP(A2344,vlookup_a!A:B,2,FALSE)),0,(VLOOKUP(A2344,vlookup_a!A:B,2,FALSE)))</f>
        <v>214648</v>
      </c>
      <c r="D2344" s="2">
        <f>VLOOKUP(A2344,vlookup_a!C:D,2,FALSE)</f>
        <v>0</v>
      </c>
      <c r="E2344" s="2">
        <f t="shared" si="108"/>
        <v>0</v>
      </c>
      <c r="F2344" t="str">
        <f t="shared" si="109"/>
        <v>aman</v>
      </c>
      <c r="G2344" t="str">
        <f t="shared" si="110"/>
        <v>update</v>
      </c>
    </row>
    <row r="2345" spans="1:7" hidden="1" x14ac:dyDescent="0.25">
      <c r="A2345" s="1" t="s">
        <v>2343</v>
      </c>
      <c r="B2345" s="2">
        <v>157989</v>
      </c>
      <c r="C2345" s="2">
        <f>IF(ISNA(VLOOKUP(A2345,vlookup_a!A:B,2,FALSE)),0,(VLOOKUP(A2345,vlookup_a!A:B,2,FALSE)))</f>
        <v>157989</v>
      </c>
      <c r="D2345" s="2">
        <f>VLOOKUP(A2345,vlookup_a!C:D,2,FALSE)</f>
        <v>0</v>
      </c>
      <c r="E2345" s="2">
        <f t="shared" si="108"/>
        <v>0</v>
      </c>
      <c r="F2345" t="str">
        <f t="shared" si="109"/>
        <v>aman</v>
      </c>
      <c r="G2345" t="str">
        <f t="shared" si="110"/>
        <v>update</v>
      </c>
    </row>
    <row r="2346" spans="1:7" hidden="1" x14ac:dyDescent="0.25">
      <c r="A2346" s="1" t="s">
        <v>2344</v>
      </c>
      <c r="B2346" s="2">
        <v>1052874</v>
      </c>
      <c r="C2346" s="2">
        <f>IF(ISNA(VLOOKUP(A2346,vlookup_a!A:B,2,FALSE)),0,(VLOOKUP(A2346,vlookup_a!A:B,2,FALSE)))</f>
        <v>1052874</v>
      </c>
      <c r="D2346" s="2">
        <f>VLOOKUP(A2346,vlookup_a!C:D,2,FALSE)</f>
        <v>0</v>
      </c>
      <c r="E2346" s="2">
        <f t="shared" si="108"/>
        <v>0</v>
      </c>
      <c r="F2346" t="str">
        <f t="shared" si="109"/>
        <v>aman</v>
      </c>
      <c r="G2346" t="str">
        <f t="shared" si="110"/>
        <v>update</v>
      </c>
    </row>
    <row r="2347" spans="1:7" hidden="1" x14ac:dyDescent="0.25">
      <c r="A2347" s="1" t="s">
        <v>2345</v>
      </c>
      <c r="B2347" s="2">
        <v>1038093</v>
      </c>
      <c r="C2347" s="2">
        <f>IF(ISNA(VLOOKUP(A2347,vlookup_a!A:B,2,FALSE)),0,(VLOOKUP(A2347,vlookup_a!A:B,2,FALSE)))</f>
        <v>1038093</v>
      </c>
      <c r="D2347" s="2">
        <f>VLOOKUP(A2347,vlookup_a!C:D,2,FALSE)</f>
        <v>0</v>
      </c>
      <c r="E2347" s="2">
        <f t="shared" si="108"/>
        <v>0</v>
      </c>
      <c r="F2347" t="str">
        <f t="shared" si="109"/>
        <v>aman</v>
      </c>
      <c r="G2347" t="str">
        <f t="shared" si="110"/>
        <v>update</v>
      </c>
    </row>
    <row r="2348" spans="1:7" hidden="1" x14ac:dyDescent="0.25">
      <c r="A2348" s="1" t="s">
        <v>2346</v>
      </c>
      <c r="B2348" s="2">
        <v>68772</v>
      </c>
      <c r="C2348" s="2">
        <f>IF(ISNA(VLOOKUP(A2348,vlookup_a!A:B,2,FALSE)),0,(VLOOKUP(A2348,vlookup_a!A:B,2,FALSE)))</f>
        <v>68772</v>
      </c>
      <c r="D2348" s="2">
        <f>VLOOKUP(A2348,vlookup_a!C:D,2,FALSE)</f>
        <v>0</v>
      </c>
      <c r="E2348" s="2">
        <f t="shared" si="108"/>
        <v>0</v>
      </c>
      <c r="F2348" t="str">
        <f t="shared" si="109"/>
        <v>aman</v>
      </c>
      <c r="G2348" t="str">
        <f t="shared" si="110"/>
        <v>update</v>
      </c>
    </row>
    <row r="2349" spans="1:7" hidden="1" x14ac:dyDescent="0.25">
      <c r="A2349" s="1" t="s">
        <v>2347</v>
      </c>
      <c r="B2349" s="2">
        <v>148273</v>
      </c>
      <c r="C2349" s="2">
        <f>IF(ISNA(VLOOKUP(A2349,vlookup_a!A:B,2,FALSE)),0,(VLOOKUP(A2349,vlookup_a!A:B,2,FALSE)))</f>
        <v>148273</v>
      </c>
      <c r="D2349" s="2">
        <f>VLOOKUP(A2349,vlookup_a!C:D,2,FALSE)</f>
        <v>0</v>
      </c>
      <c r="E2349" s="2">
        <f t="shared" si="108"/>
        <v>0</v>
      </c>
      <c r="F2349" t="str">
        <f t="shared" si="109"/>
        <v>aman</v>
      </c>
      <c r="G2349" t="str">
        <f t="shared" si="110"/>
        <v>update</v>
      </c>
    </row>
    <row r="2350" spans="1:7" hidden="1" x14ac:dyDescent="0.25">
      <c r="A2350" s="1" t="s">
        <v>2348</v>
      </c>
      <c r="B2350" s="2">
        <v>45000</v>
      </c>
      <c r="C2350" s="2">
        <f>IF(ISNA(VLOOKUP(A2350,vlookup_a!A:B,2,FALSE)),0,(VLOOKUP(A2350,vlookup_a!A:B,2,FALSE)))</f>
        <v>45000</v>
      </c>
      <c r="D2350" s="2">
        <f>VLOOKUP(A2350,vlookup_a!C:D,2,FALSE)</f>
        <v>0</v>
      </c>
      <c r="E2350" s="2">
        <f t="shared" si="108"/>
        <v>0</v>
      </c>
      <c r="F2350" t="str">
        <f t="shared" si="109"/>
        <v>aman</v>
      </c>
      <c r="G2350" t="str">
        <f t="shared" si="110"/>
        <v>update</v>
      </c>
    </row>
    <row r="2351" spans="1:7" hidden="1" x14ac:dyDescent="0.25">
      <c r="A2351" s="1" t="s">
        <v>2349</v>
      </c>
      <c r="B2351" s="2">
        <v>244670</v>
      </c>
      <c r="C2351" s="2">
        <f>IF(ISNA(VLOOKUP(A2351,vlookup_a!A:B,2,FALSE)),0,(VLOOKUP(A2351,vlookup_a!A:B,2,FALSE)))</f>
        <v>244670</v>
      </c>
      <c r="D2351" s="2">
        <f>VLOOKUP(A2351,vlookup_a!C:D,2,FALSE)</f>
        <v>0</v>
      </c>
      <c r="E2351" s="2">
        <f t="shared" si="108"/>
        <v>0</v>
      </c>
      <c r="F2351" t="str">
        <f t="shared" si="109"/>
        <v>aman</v>
      </c>
      <c r="G2351" t="str">
        <f t="shared" si="110"/>
        <v>update</v>
      </c>
    </row>
    <row r="2352" spans="1:7" hidden="1" x14ac:dyDescent="0.25">
      <c r="A2352" s="1" t="s">
        <v>2350</v>
      </c>
      <c r="B2352" s="2">
        <v>378704</v>
      </c>
      <c r="C2352" s="2">
        <f>IF(ISNA(VLOOKUP(A2352,vlookup_a!A:B,2,FALSE)),0,(VLOOKUP(A2352,vlookup_a!A:B,2,FALSE)))</f>
        <v>378704</v>
      </c>
      <c r="D2352" s="2">
        <f>VLOOKUP(A2352,vlookup_a!C:D,2,FALSE)</f>
        <v>0</v>
      </c>
      <c r="E2352" s="2">
        <f t="shared" si="108"/>
        <v>0</v>
      </c>
      <c r="F2352" t="str">
        <f t="shared" si="109"/>
        <v>aman</v>
      </c>
      <c r="G2352" t="str">
        <f t="shared" si="110"/>
        <v>update</v>
      </c>
    </row>
    <row r="2353" spans="1:7" hidden="1" x14ac:dyDescent="0.25">
      <c r="A2353" s="1" t="s">
        <v>2351</v>
      </c>
      <c r="B2353" s="2">
        <v>53135</v>
      </c>
      <c r="C2353" s="2">
        <f>IF(ISNA(VLOOKUP(A2353,vlookup_a!A:B,2,FALSE)),0,(VLOOKUP(A2353,vlookup_a!A:B,2,FALSE)))</f>
        <v>53135</v>
      </c>
      <c r="D2353" s="2">
        <f>VLOOKUP(A2353,vlookup_a!C:D,2,FALSE)</f>
        <v>0</v>
      </c>
      <c r="E2353" s="2">
        <f t="shared" si="108"/>
        <v>0</v>
      </c>
      <c r="F2353" t="str">
        <f t="shared" si="109"/>
        <v>aman</v>
      </c>
      <c r="G2353" t="str">
        <f t="shared" si="110"/>
        <v>update</v>
      </c>
    </row>
    <row r="2354" spans="1:7" hidden="1" x14ac:dyDescent="0.25">
      <c r="A2354" s="1" t="s">
        <v>2352</v>
      </c>
      <c r="B2354" s="2">
        <v>40000</v>
      </c>
      <c r="C2354" s="2">
        <f>IF(ISNA(VLOOKUP(A2354,vlookup_a!A:B,2,FALSE)),0,(VLOOKUP(A2354,vlookup_a!A:B,2,FALSE)))</f>
        <v>40000</v>
      </c>
      <c r="D2354" s="2">
        <f>VLOOKUP(A2354,vlookup_a!C:D,2,FALSE)</f>
        <v>0</v>
      </c>
      <c r="E2354" s="2">
        <f t="shared" si="108"/>
        <v>0</v>
      </c>
      <c r="F2354" t="str">
        <f t="shared" si="109"/>
        <v>aman</v>
      </c>
      <c r="G2354" t="str">
        <f t="shared" si="110"/>
        <v>update</v>
      </c>
    </row>
    <row r="2355" spans="1:7" hidden="1" x14ac:dyDescent="0.25">
      <c r="A2355" s="1" t="s">
        <v>2353</v>
      </c>
      <c r="B2355" s="2">
        <v>355269</v>
      </c>
      <c r="C2355" s="2">
        <f>IF(ISNA(VLOOKUP(A2355,vlookup_a!A:B,2,FALSE)),0,(VLOOKUP(A2355,vlookup_a!A:B,2,FALSE)))</f>
        <v>355269</v>
      </c>
      <c r="D2355" s="2">
        <f>VLOOKUP(A2355,vlookup_a!C:D,2,FALSE)</f>
        <v>0</v>
      </c>
      <c r="E2355" s="2">
        <f t="shared" si="108"/>
        <v>0</v>
      </c>
      <c r="F2355" t="str">
        <f t="shared" si="109"/>
        <v>aman</v>
      </c>
      <c r="G2355" t="str">
        <f t="shared" si="110"/>
        <v>update</v>
      </c>
    </row>
    <row r="2356" spans="1:7" hidden="1" x14ac:dyDescent="0.25">
      <c r="A2356" s="1" t="s">
        <v>2354</v>
      </c>
      <c r="B2356" s="2">
        <v>84451</v>
      </c>
      <c r="C2356" s="2">
        <f>IF(ISNA(VLOOKUP(A2356,vlookup_a!A:B,2,FALSE)),0,(VLOOKUP(A2356,vlookup_a!A:B,2,FALSE)))</f>
        <v>84451</v>
      </c>
      <c r="D2356" s="2">
        <f>VLOOKUP(A2356,vlookup_a!C:D,2,FALSE)</f>
        <v>0</v>
      </c>
      <c r="E2356" s="2">
        <f t="shared" si="108"/>
        <v>0</v>
      </c>
      <c r="F2356" t="str">
        <f t="shared" si="109"/>
        <v>aman</v>
      </c>
      <c r="G2356" t="str">
        <f t="shared" si="110"/>
        <v>update</v>
      </c>
    </row>
    <row r="2357" spans="1:7" hidden="1" x14ac:dyDescent="0.25">
      <c r="A2357" s="1" t="s">
        <v>2355</v>
      </c>
      <c r="B2357" s="2">
        <v>336815</v>
      </c>
      <c r="C2357" s="2">
        <f>IF(ISNA(VLOOKUP(A2357,vlookup_a!A:B,2,FALSE)),0,(VLOOKUP(A2357,vlookup_a!A:B,2,FALSE)))</f>
        <v>336815</v>
      </c>
      <c r="D2357" s="2">
        <f>VLOOKUP(A2357,vlookup_a!C:D,2,FALSE)</f>
        <v>0</v>
      </c>
      <c r="E2357" s="2">
        <f t="shared" si="108"/>
        <v>0</v>
      </c>
      <c r="F2357" t="str">
        <f t="shared" si="109"/>
        <v>aman</v>
      </c>
      <c r="G2357" t="str">
        <f t="shared" si="110"/>
        <v>update</v>
      </c>
    </row>
    <row r="2358" spans="1:7" hidden="1" x14ac:dyDescent="0.25">
      <c r="A2358" s="1" t="s">
        <v>2356</v>
      </c>
      <c r="B2358" s="2">
        <v>267500</v>
      </c>
      <c r="C2358" s="2">
        <f>IF(ISNA(VLOOKUP(A2358,vlookup_a!A:B,2,FALSE)),0,(VLOOKUP(A2358,vlookup_a!A:B,2,FALSE)))</f>
        <v>267500</v>
      </c>
      <c r="D2358" s="2">
        <f>VLOOKUP(A2358,vlookup_a!C:D,2,FALSE)</f>
        <v>0</v>
      </c>
      <c r="E2358" s="2">
        <f t="shared" si="108"/>
        <v>0</v>
      </c>
      <c r="F2358" t="str">
        <f t="shared" si="109"/>
        <v>aman</v>
      </c>
      <c r="G2358" t="str">
        <f t="shared" si="110"/>
        <v>update</v>
      </c>
    </row>
    <row r="2359" spans="1:7" hidden="1" x14ac:dyDescent="0.25">
      <c r="A2359" s="1" t="s">
        <v>2357</v>
      </c>
      <c r="B2359" s="2">
        <v>175362</v>
      </c>
      <c r="C2359" s="2">
        <f>IF(ISNA(VLOOKUP(A2359,vlookup_a!A:B,2,FALSE)),0,(VLOOKUP(A2359,vlookup_a!A:B,2,FALSE)))</f>
        <v>175362</v>
      </c>
      <c r="D2359" s="2">
        <f>VLOOKUP(A2359,vlookup_a!C:D,2,FALSE)</f>
        <v>0</v>
      </c>
      <c r="E2359" s="2">
        <f t="shared" si="108"/>
        <v>0</v>
      </c>
      <c r="F2359" t="str">
        <f t="shared" si="109"/>
        <v>aman</v>
      </c>
      <c r="G2359" t="str">
        <f t="shared" si="110"/>
        <v>update</v>
      </c>
    </row>
    <row r="2360" spans="1:7" hidden="1" x14ac:dyDescent="0.25">
      <c r="A2360" s="1" t="s">
        <v>2358</v>
      </c>
      <c r="B2360" s="2">
        <v>263512</v>
      </c>
      <c r="C2360" s="2">
        <f>IF(ISNA(VLOOKUP(A2360,vlookup_a!A:B,2,FALSE)),0,(VLOOKUP(A2360,vlookup_a!A:B,2,FALSE)))</f>
        <v>263512</v>
      </c>
      <c r="D2360" s="2">
        <f>VLOOKUP(A2360,vlookup_a!C:D,2,FALSE)</f>
        <v>0</v>
      </c>
      <c r="E2360" s="2">
        <f t="shared" si="108"/>
        <v>0</v>
      </c>
      <c r="F2360" t="str">
        <f t="shared" si="109"/>
        <v>aman</v>
      </c>
      <c r="G2360" t="str">
        <f t="shared" si="110"/>
        <v>update</v>
      </c>
    </row>
    <row r="2361" spans="1:7" hidden="1" x14ac:dyDescent="0.25">
      <c r="A2361" s="1" t="s">
        <v>2359</v>
      </c>
      <c r="B2361" s="2">
        <v>100000</v>
      </c>
      <c r="C2361" s="2">
        <f>IF(ISNA(VLOOKUP(A2361,vlookup_a!A:B,2,FALSE)),0,(VLOOKUP(A2361,vlookup_a!A:B,2,FALSE)))</f>
        <v>100000</v>
      </c>
      <c r="D2361" s="2">
        <f>VLOOKUP(A2361,vlookup_a!C:D,2,FALSE)</f>
        <v>0</v>
      </c>
      <c r="E2361" s="2">
        <f t="shared" si="108"/>
        <v>0</v>
      </c>
      <c r="F2361" t="str">
        <f t="shared" si="109"/>
        <v>aman</v>
      </c>
      <c r="G2361" t="str">
        <f t="shared" si="110"/>
        <v>update</v>
      </c>
    </row>
    <row r="2362" spans="1:7" hidden="1" x14ac:dyDescent="0.25">
      <c r="A2362" s="1" t="s">
        <v>2360</v>
      </c>
      <c r="B2362" s="2">
        <v>174976</v>
      </c>
      <c r="C2362" s="2">
        <f>IF(ISNA(VLOOKUP(A2362,vlookup_a!A:B,2,FALSE)),0,(VLOOKUP(A2362,vlookup_a!A:B,2,FALSE)))</f>
        <v>174976</v>
      </c>
      <c r="D2362" s="2">
        <f>VLOOKUP(A2362,vlookup_a!C:D,2,FALSE)</f>
        <v>0</v>
      </c>
      <c r="E2362" s="2">
        <f t="shared" si="108"/>
        <v>0</v>
      </c>
      <c r="F2362" t="str">
        <f t="shared" si="109"/>
        <v>aman</v>
      </c>
      <c r="G2362" t="str">
        <f t="shared" si="110"/>
        <v>update</v>
      </c>
    </row>
    <row r="2363" spans="1:7" hidden="1" x14ac:dyDescent="0.25">
      <c r="A2363" s="1" t="s">
        <v>2361</v>
      </c>
      <c r="B2363" s="2">
        <v>100000</v>
      </c>
      <c r="C2363" s="2">
        <f>IF(ISNA(VLOOKUP(A2363,vlookup_a!A:B,2,FALSE)),0,(VLOOKUP(A2363,vlookup_a!A:B,2,FALSE)))</f>
        <v>100000</v>
      </c>
      <c r="D2363" s="2">
        <f>VLOOKUP(A2363,vlookup_a!C:D,2,FALSE)</f>
        <v>0</v>
      </c>
      <c r="E2363" s="2">
        <f t="shared" si="108"/>
        <v>0</v>
      </c>
      <c r="F2363" t="str">
        <f t="shared" si="109"/>
        <v>aman</v>
      </c>
      <c r="G2363" t="str">
        <f t="shared" si="110"/>
        <v>update</v>
      </c>
    </row>
    <row r="2364" spans="1:7" hidden="1" x14ac:dyDescent="0.25">
      <c r="A2364" s="1" t="s">
        <v>2362</v>
      </c>
      <c r="B2364" s="2">
        <v>96850</v>
      </c>
      <c r="C2364" s="2">
        <f>IF(ISNA(VLOOKUP(A2364,vlookup_a!A:B,2,FALSE)),0,(VLOOKUP(A2364,vlookup_a!A:B,2,FALSE)))</f>
        <v>96850</v>
      </c>
      <c r="D2364" s="2">
        <f>VLOOKUP(A2364,vlookup_a!C:D,2,FALSE)</f>
        <v>0</v>
      </c>
      <c r="E2364" s="2">
        <f t="shared" si="108"/>
        <v>0</v>
      </c>
      <c r="F2364" t="str">
        <f t="shared" si="109"/>
        <v>aman</v>
      </c>
      <c r="G2364" t="str">
        <f t="shared" si="110"/>
        <v>update</v>
      </c>
    </row>
    <row r="2365" spans="1:7" hidden="1" x14ac:dyDescent="0.25">
      <c r="A2365" s="1" t="s">
        <v>2363</v>
      </c>
      <c r="B2365" s="2">
        <v>43000</v>
      </c>
      <c r="C2365" s="2">
        <f>IF(ISNA(VLOOKUP(A2365,vlookup_a!A:B,2,FALSE)),0,(VLOOKUP(A2365,vlookup_a!A:B,2,FALSE)))</f>
        <v>43000</v>
      </c>
      <c r="D2365" s="2">
        <f>VLOOKUP(A2365,vlookup_a!C:D,2,FALSE)</f>
        <v>0</v>
      </c>
      <c r="E2365" s="2">
        <f t="shared" si="108"/>
        <v>0</v>
      </c>
      <c r="F2365" t="str">
        <f t="shared" si="109"/>
        <v>aman</v>
      </c>
      <c r="G2365" t="str">
        <f t="shared" si="110"/>
        <v>update</v>
      </c>
    </row>
    <row r="2366" spans="1:7" hidden="1" x14ac:dyDescent="0.25">
      <c r="A2366" s="1" t="s">
        <v>2364</v>
      </c>
      <c r="B2366" s="2">
        <v>25000</v>
      </c>
      <c r="C2366" s="2">
        <f>IF(ISNA(VLOOKUP(A2366,vlookup_a!A:B,2,FALSE)),0,(VLOOKUP(A2366,vlookup_a!A:B,2,FALSE)))</f>
        <v>25000</v>
      </c>
      <c r="D2366" s="2">
        <f>VLOOKUP(A2366,vlookup_a!C:D,2,FALSE)</f>
        <v>0</v>
      </c>
      <c r="E2366" s="2">
        <f t="shared" si="108"/>
        <v>0</v>
      </c>
      <c r="F2366" t="str">
        <f t="shared" si="109"/>
        <v>aman</v>
      </c>
      <c r="G2366" t="str">
        <f t="shared" si="110"/>
        <v>update</v>
      </c>
    </row>
    <row r="2367" spans="1:7" hidden="1" x14ac:dyDescent="0.25">
      <c r="A2367" s="1" t="s">
        <v>2365</v>
      </c>
      <c r="B2367" s="2">
        <v>1630453</v>
      </c>
      <c r="C2367" s="2">
        <f>IF(ISNA(VLOOKUP(A2367,vlookup_a!A:B,2,FALSE)),0,(VLOOKUP(A2367,vlookup_a!A:B,2,FALSE)))</f>
        <v>1630453</v>
      </c>
      <c r="D2367" s="2">
        <f>VLOOKUP(A2367,vlookup_a!C:D,2,FALSE)</f>
        <v>0</v>
      </c>
      <c r="E2367" s="2">
        <f t="shared" si="108"/>
        <v>0</v>
      </c>
      <c r="F2367" t="str">
        <f t="shared" si="109"/>
        <v>aman</v>
      </c>
      <c r="G2367" t="str">
        <f t="shared" si="110"/>
        <v>update</v>
      </c>
    </row>
    <row r="2368" spans="1:7" hidden="1" x14ac:dyDescent="0.25">
      <c r="A2368" s="1" t="s">
        <v>2366</v>
      </c>
      <c r="B2368" s="2">
        <v>20000</v>
      </c>
      <c r="C2368" s="2">
        <f>IF(ISNA(VLOOKUP(A2368,vlookup_a!A:B,2,FALSE)),0,(VLOOKUP(A2368,vlookup_a!A:B,2,FALSE)))</f>
        <v>20000</v>
      </c>
      <c r="D2368" s="2">
        <f>VLOOKUP(A2368,vlookup_a!C:D,2,FALSE)</f>
        <v>0</v>
      </c>
      <c r="E2368" s="2">
        <f t="shared" si="108"/>
        <v>0</v>
      </c>
      <c r="F2368" t="str">
        <f t="shared" si="109"/>
        <v>aman</v>
      </c>
      <c r="G2368" t="str">
        <f t="shared" si="110"/>
        <v>update</v>
      </c>
    </row>
    <row r="2369" spans="1:7" hidden="1" x14ac:dyDescent="0.25">
      <c r="A2369" s="1" t="s">
        <v>2367</v>
      </c>
      <c r="B2369" s="2">
        <v>627764</v>
      </c>
      <c r="C2369" s="2">
        <f>IF(ISNA(VLOOKUP(A2369,vlookup_a!A:B,2,FALSE)),0,(VLOOKUP(A2369,vlookup_a!A:B,2,FALSE)))</f>
        <v>627764</v>
      </c>
      <c r="D2369" s="2">
        <f>VLOOKUP(A2369,vlookup_a!C:D,2,FALSE)</f>
        <v>0</v>
      </c>
      <c r="E2369" s="2">
        <f t="shared" si="108"/>
        <v>0</v>
      </c>
      <c r="F2369" t="str">
        <f t="shared" si="109"/>
        <v>aman</v>
      </c>
      <c r="G2369" t="str">
        <f t="shared" si="110"/>
        <v>update</v>
      </c>
    </row>
    <row r="2370" spans="1:7" hidden="1" x14ac:dyDescent="0.25">
      <c r="A2370" s="1" t="s">
        <v>2368</v>
      </c>
      <c r="B2370" s="2">
        <v>1149663</v>
      </c>
      <c r="C2370" s="2">
        <f>IF(ISNA(VLOOKUP(A2370,vlookup_a!A:B,2,FALSE)),0,(VLOOKUP(A2370,vlookup_a!A:B,2,FALSE)))</f>
        <v>1149663</v>
      </c>
      <c r="D2370" s="2">
        <f>VLOOKUP(A2370,vlookup_a!C:D,2,FALSE)</f>
        <v>0</v>
      </c>
      <c r="E2370" s="2">
        <f t="shared" si="108"/>
        <v>0</v>
      </c>
      <c r="F2370" t="str">
        <f t="shared" si="109"/>
        <v>aman</v>
      </c>
      <c r="G2370" t="str">
        <f t="shared" si="110"/>
        <v>update</v>
      </c>
    </row>
    <row r="2371" spans="1:7" hidden="1" x14ac:dyDescent="0.25">
      <c r="A2371" s="1" t="s">
        <v>2369</v>
      </c>
      <c r="B2371" s="2">
        <v>74282</v>
      </c>
      <c r="C2371" s="2">
        <f>IF(ISNA(VLOOKUP(A2371,vlookup_a!A:B,2,FALSE)),0,(VLOOKUP(A2371,vlookup_a!A:B,2,FALSE)))</f>
        <v>74282</v>
      </c>
      <c r="D2371" s="2">
        <f>VLOOKUP(A2371,vlookup_a!C:D,2,FALSE)</f>
        <v>0</v>
      </c>
      <c r="E2371" s="2">
        <f t="shared" ref="E2371:E2434" si="111">B2371-C2371</f>
        <v>0</v>
      </c>
      <c r="F2371" t="str">
        <f t="shared" ref="F2371:F2434" si="112">IF(B2371=C2371,"aman",IF(B2371&lt;C2371,"aman","cek"))</f>
        <v>aman</v>
      </c>
      <c r="G2371" t="str">
        <f t="shared" ref="G2371:G2434" si="113">IF(D2371=B2371,"no update","update")</f>
        <v>update</v>
      </c>
    </row>
    <row r="2372" spans="1:7" hidden="1" x14ac:dyDescent="0.25">
      <c r="A2372" s="1" t="s">
        <v>2370</v>
      </c>
      <c r="B2372" s="2">
        <v>323600</v>
      </c>
      <c r="C2372" s="2">
        <f>IF(ISNA(VLOOKUP(A2372,vlookup_a!A:B,2,FALSE)),0,(VLOOKUP(A2372,vlookup_a!A:B,2,FALSE)))</f>
        <v>323600</v>
      </c>
      <c r="D2372" s="2">
        <f>VLOOKUP(A2372,vlookup_a!C:D,2,FALSE)</f>
        <v>0</v>
      </c>
      <c r="E2372" s="2">
        <f t="shared" si="111"/>
        <v>0</v>
      </c>
      <c r="F2372" t="str">
        <f t="shared" si="112"/>
        <v>aman</v>
      </c>
      <c r="G2372" t="str">
        <f t="shared" si="113"/>
        <v>update</v>
      </c>
    </row>
    <row r="2373" spans="1:7" hidden="1" x14ac:dyDescent="0.25">
      <c r="A2373" s="1" t="s">
        <v>2371</v>
      </c>
      <c r="B2373" s="2">
        <v>324307</v>
      </c>
      <c r="C2373" s="2">
        <f>IF(ISNA(VLOOKUP(A2373,vlookup_a!A:B,2,FALSE)),0,(VLOOKUP(A2373,vlookup_a!A:B,2,FALSE)))</f>
        <v>324307</v>
      </c>
      <c r="D2373" s="2">
        <f>VLOOKUP(A2373,vlookup_a!C:D,2,FALSE)</f>
        <v>0</v>
      </c>
      <c r="E2373" s="2">
        <f t="shared" si="111"/>
        <v>0</v>
      </c>
      <c r="F2373" t="str">
        <f t="shared" si="112"/>
        <v>aman</v>
      </c>
      <c r="G2373" t="str">
        <f t="shared" si="113"/>
        <v>update</v>
      </c>
    </row>
    <row r="2374" spans="1:7" hidden="1" x14ac:dyDescent="0.25">
      <c r="A2374" s="1" t="s">
        <v>2372</v>
      </c>
      <c r="B2374" s="2">
        <v>375435</v>
      </c>
      <c r="C2374" s="2">
        <f>IF(ISNA(VLOOKUP(A2374,vlookup_a!A:B,2,FALSE)),0,(VLOOKUP(A2374,vlookup_a!A:B,2,FALSE)))</f>
        <v>375435</v>
      </c>
      <c r="D2374" s="2">
        <f>VLOOKUP(A2374,vlookup_a!C:D,2,FALSE)</f>
        <v>0</v>
      </c>
      <c r="E2374" s="2">
        <f t="shared" si="111"/>
        <v>0</v>
      </c>
      <c r="F2374" t="str">
        <f t="shared" si="112"/>
        <v>aman</v>
      </c>
      <c r="G2374" t="str">
        <f t="shared" si="113"/>
        <v>update</v>
      </c>
    </row>
    <row r="2375" spans="1:7" hidden="1" x14ac:dyDescent="0.25">
      <c r="A2375" s="1" t="s">
        <v>2373</v>
      </c>
      <c r="B2375" s="2">
        <v>32000</v>
      </c>
      <c r="C2375" s="2">
        <f>IF(ISNA(VLOOKUP(A2375,vlookup_a!A:B,2,FALSE)),0,(VLOOKUP(A2375,vlookup_a!A:B,2,FALSE)))</f>
        <v>32000</v>
      </c>
      <c r="D2375" s="2">
        <f>VLOOKUP(A2375,vlookup_a!C:D,2,FALSE)</f>
        <v>0</v>
      </c>
      <c r="E2375" s="2">
        <f t="shared" si="111"/>
        <v>0</v>
      </c>
      <c r="F2375" t="str">
        <f t="shared" si="112"/>
        <v>aman</v>
      </c>
      <c r="G2375" t="str">
        <f t="shared" si="113"/>
        <v>update</v>
      </c>
    </row>
    <row r="2376" spans="1:7" hidden="1" x14ac:dyDescent="0.25">
      <c r="A2376" s="1" t="s">
        <v>2374</v>
      </c>
      <c r="B2376" s="2">
        <v>621561</v>
      </c>
      <c r="C2376" s="2">
        <f>IF(ISNA(VLOOKUP(A2376,vlookup_a!A:B,2,FALSE)),0,(VLOOKUP(A2376,vlookup_a!A:B,2,FALSE)))</f>
        <v>621561</v>
      </c>
      <c r="D2376" s="2">
        <f>VLOOKUP(A2376,vlookup_a!C:D,2,FALSE)</f>
        <v>0</v>
      </c>
      <c r="E2376" s="2">
        <f t="shared" si="111"/>
        <v>0</v>
      </c>
      <c r="F2376" t="str">
        <f t="shared" si="112"/>
        <v>aman</v>
      </c>
      <c r="G2376" t="str">
        <f t="shared" si="113"/>
        <v>update</v>
      </c>
    </row>
    <row r="2377" spans="1:7" hidden="1" x14ac:dyDescent="0.25">
      <c r="A2377" s="1" t="s">
        <v>2375</v>
      </c>
      <c r="B2377" s="2">
        <v>110000</v>
      </c>
      <c r="C2377" s="2">
        <f>IF(ISNA(VLOOKUP(A2377,vlookup_a!A:B,2,FALSE)),0,(VLOOKUP(A2377,vlookup_a!A:B,2,FALSE)))</f>
        <v>110000</v>
      </c>
      <c r="D2377" s="2">
        <f>VLOOKUP(A2377,vlookup_a!C:D,2,FALSE)</f>
        <v>0</v>
      </c>
      <c r="E2377" s="2">
        <f t="shared" si="111"/>
        <v>0</v>
      </c>
      <c r="F2377" t="str">
        <f t="shared" si="112"/>
        <v>aman</v>
      </c>
      <c r="G2377" t="str">
        <f t="shared" si="113"/>
        <v>update</v>
      </c>
    </row>
    <row r="2378" spans="1:7" hidden="1" x14ac:dyDescent="0.25">
      <c r="A2378" s="1" t="s">
        <v>2376</v>
      </c>
      <c r="B2378" s="2">
        <v>617219</v>
      </c>
      <c r="C2378" s="2">
        <f>IF(ISNA(VLOOKUP(A2378,vlookup_a!A:B,2,FALSE)),0,(VLOOKUP(A2378,vlookup_a!A:B,2,FALSE)))</f>
        <v>617219</v>
      </c>
      <c r="D2378" s="2">
        <f>VLOOKUP(A2378,vlookup_a!C:D,2,FALSE)</f>
        <v>0</v>
      </c>
      <c r="E2378" s="2">
        <f t="shared" si="111"/>
        <v>0</v>
      </c>
      <c r="F2378" t="str">
        <f t="shared" si="112"/>
        <v>aman</v>
      </c>
      <c r="G2378" t="str">
        <f t="shared" si="113"/>
        <v>update</v>
      </c>
    </row>
    <row r="2379" spans="1:7" hidden="1" x14ac:dyDescent="0.25">
      <c r="A2379" s="1" t="s">
        <v>2377</v>
      </c>
      <c r="B2379" s="2">
        <v>332242</v>
      </c>
      <c r="C2379" s="2">
        <f>IF(ISNA(VLOOKUP(A2379,vlookup_a!A:B,2,FALSE)),0,(VLOOKUP(A2379,vlookup_a!A:B,2,FALSE)))</f>
        <v>332242</v>
      </c>
      <c r="D2379" s="2">
        <f>VLOOKUP(A2379,vlookup_a!C:D,2,FALSE)</f>
        <v>0</v>
      </c>
      <c r="E2379" s="2">
        <f t="shared" si="111"/>
        <v>0</v>
      </c>
      <c r="F2379" t="str">
        <f t="shared" si="112"/>
        <v>aman</v>
      </c>
      <c r="G2379" t="str">
        <f t="shared" si="113"/>
        <v>update</v>
      </c>
    </row>
    <row r="2380" spans="1:7" hidden="1" x14ac:dyDescent="0.25">
      <c r="A2380" s="1" t="s">
        <v>2378</v>
      </c>
      <c r="B2380" s="2">
        <v>1985430</v>
      </c>
      <c r="C2380" s="2">
        <f>IF(ISNA(VLOOKUP(A2380,vlookup_a!A:B,2,FALSE)),0,(VLOOKUP(A2380,vlookup_a!A:B,2,FALSE)))</f>
        <v>1985433</v>
      </c>
      <c r="D2380" s="2">
        <f>VLOOKUP(A2380,vlookup_a!C:D,2,FALSE)</f>
        <v>0</v>
      </c>
      <c r="E2380" s="2">
        <f t="shared" si="111"/>
        <v>-3</v>
      </c>
      <c r="F2380" t="str">
        <f t="shared" si="112"/>
        <v>aman</v>
      </c>
      <c r="G2380" t="str">
        <f t="shared" si="113"/>
        <v>update</v>
      </c>
    </row>
    <row r="2381" spans="1:7" hidden="1" x14ac:dyDescent="0.25">
      <c r="A2381" s="1" t="s">
        <v>2379</v>
      </c>
      <c r="B2381" s="2">
        <v>249000</v>
      </c>
      <c r="C2381" s="2">
        <f>IF(ISNA(VLOOKUP(A2381,vlookup_a!A:B,2,FALSE)),0,(VLOOKUP(A2381,vlookup_a!A:B,2,FALSE)))</f>
        <v>249000</v>
      </c>
      <c r="D2381" s="2">
        <f>VLOOKUP(A2381,vlookup_a!C:D,2,FALSE)</f>
        <v>0</v>
      </c>
      <c r="E2381" s="2">
        <f t="shared" si="111"/>
        <v>0</v>
      </c>
      <c r="F2381" t="str">
        <f t="shared" si="112"/>
        <v>aman</v>
      </c>
      <c r="G2381" t="str">
        <f t="shared" si="113"/>
        <v>update</v>
      </c>
    </row>
    <row r="2382" spans="1:7" hidden="1" x14ac:dyDescent="0.25">
      <c r="A2382" s="1" t="s">
        <v>2380</v>
      </c>
      <c r="B2382" s="2">
        <v>170000</v>
      </c>
      <c r="C2382" s="2">
        <f>IF(ISNA(VLOOKUP(A2382,vlookup_a!A:B,2,FALSE)),0,(VLOOKUP(A2382,vlookup_a!A:B,2,FALSE)))</f>
        <v>170000</v>
      </c>
      <c r="D2382" s="2">
        <f>VLOOKUP(A2382,vlookup_a!C:D,2,FALSE)</f>
        <v>0</v>
      </c>
      <c r="E2382" s="2">
        <f t="shared" si="111"/>
        <v>0</v>
      </c>
      <c r="F2382" t="str">
        <f t="shared" si="112"/>
        <v>aman</v>
      </c>
      <c r="G2382" t="str">
        <f t="shared" si="113"/>
        <v>update</v>
      </c>
    </row>
    <row r="2383" spans="1:7" hidden="1" x14ac:dyDescent="0.25">
      <c r="A2383" s="1" t="s">
        <v>2381</v>
      </c>
      <c r="B2383" s="2">
        <v>86000</v>
      </c>
      <c r="C2383" s="2">
        <f>IF(ISNA(VLOOKUP(A2383,vlookup_a!A:B,2,FALSE)),0,(VLOOKUP(A2383,vlookup_a!A:B,2,FALSE)))</f>
        <v>86000</v>
      </c>
      <c r="D2383" s="2">
        <f>VLOOKUP(A2383,vlookup_a!C:D,2,FALSE)</f>
        <v>0</v>
      </c>
      <c r="E2383" s="2">
        <f t="shared" si="111"/>
        <v>0</v>
      </c>
      <c r="F2383" t="str">
        <f t="shared" si="112"/>
        <v>aman</v>
      </c>
      <c r="G2383" t="str">
        <f t="shared" si="113"/>
        <v>update</v>
      </c>
    </row>
    <row r="2384" spans="1:7" hidden="1" x14ac:dyDescent="0.25">
      <c r="A2384" s="1" t="s">
        <v>2382</v>
      </c>
      <c r="B2384" s="2">
        <v>27000</v>
      </c>
      <c r="C2384" s="2">
        <f>IF(ISNA(VLOOKUP(A2384,vlookup_a!A:B,2,FALSE)),0,(VLOOKUP(A2384,vlookup_a!A:B,2,FALSE)))</f>
        <v>27000</v>
      </c>
      <c r="D2384" s="2">
        <f>VLOOKUP(A2384,vlookup_a!C:D,2,FALSE)</f>
        <v>0</v>
      </c>
      <c r="E2384" s="2">
        <f t="shared" si="111"/>
        <v>0</v>
      </c>
      <c r="F2384" t="str">
        <f t="shared" si="112"/>
        <v>aman</v>
      </c>
      <c r="G2384" t="str">
        <f t="shared" si="113"/>
        <v>update</v>
      </c>
    </row>
    <row r="2385" spans="1:7" hidden="1" x14ac:dyDescent="0.25">
      <c r="A2385" s="1" t="s">
        <v>2383</v>
      </c>
      <c r="B2385" s="2">
        <v>183977</v>
      </c>
      <c r="C2385" s="2">
        <f>IF(ISNA(VLOOKUP(A2385,vlookup_a!A:B,2,FALSE)),0,(VLOOKUP(A2385,vlookup_a!A:B,2,FALSE)))</f>
        <v>183977</v>
      </c>
      <c r="D2385" s="2">
        <f>VLOOKUP(A2385,vlookup_a!C:D,2,FALSE)</f>
        <v>0</v>
      </c>
      <c r="E2385" s="2">
        <f t="shared" si="111"/>
        <v>0</v>
      </c>
      <c r="F2385" t="str">
        <f t="shared" si="112"/>
        <v>aman</v>
      </c>
      <c r="G2385" t="str">
        <f t="shared" si="113"/>
        <v>update</v>
      </c>
    </row>
    <row r="2386" spans="1:7" hidden="1" x14ac:dyDescent="0.25">
      <c r="A2386" s="1" t="s">
        <v>2384</v>
      </c>
      <c r="B2386" s="2">
        <v>738472</v>
      </c>
      <c r="C2386" s="2">
        <f>IF(ISNA(VLOOKUP(A2386,vlookup_a!A:B,2,FALSE)),0,(VLOOKUP(A2386,vlookup_a!A:B,2,FALSE)))</f>
        <v>738472</v>
      </c>
      <c r="D2386" s="2">
        <f>VLOOKUP(A2386,vlookup_a!C:D,2,FALSE)</f>
        <v>0</v>
      </c>
      <c r="E2386" s="2">
        <f t="shared" si="111"/>
        <v>0</v>
      </c>
      <c r="F2386" t="str">
        <f t="shared" si="112"/>
        <v>aman</v>
      </c>
      <c r="G2386" t="str">
        <f t="shared" si="113"/>
        <v>update</v>
      </c>
    </row>
    <row r="2387" spans="1:7" hidden="1" x14ac:dyDescent="0.25">
      <c r="A2387" s="1" t="s">
        <v>2385</v>
      </c>
      <c r="B2387" s="2">
        <v>150789</v>
      </c>
      <c r="C2387" s="2">
        <f>IF(ISNA(VLOOKUP(A2387,vlookup_a!A:B,2,FALSE)),0,(VLOOKUP(A2387,vlookup_a!A:B,2,FALSE)))</f>
        <v>150789</v>
      </c>
      <c r="D2387" s="2">
        <f>VLOOKUP(A2387,vlookup_a!C:D,2,FALSE)</f>
        <v>0</v>
      </c>
      <c r="E2387" s="2">
        <f t="shared" si="111"/>
        <v>0</v>
      </c>
      <c r="F2387" t="str">
        <f t="shared" si="112"/>
        <v>aman</v>
      </c>
      <c r="G2387" t="str">
        <f t="shared" si="113"/>
        <v>update</v>
      </c>
    </row>
    <row r="2388" spans="1:7" hidden="1" x14ac:dyDescent="0.25">
      <c r="A2388" s="1" t="s">
        <v>2386</v>
      </c>
      <c r="B2388" s="2">
        <v>1023079</v>
      </c>
      <c r="C2388" s="2">
        <f>IF(ISNA(VLOOKUP(A2388,vlookup_a!A:B,2,FALSE)),0,(VLOOKUP(A2388,vlookup_a!A:B,2,FALSE)))</f>
        <v>1023079</v>
      </c>
      <c r="D2388" s="2">
        <f>VLOOKUP(A2388,vlookup_a!C:D,2,FALSE)</f>
        <v>0</v>
      </c>
      <c r="E2388" s="2">
        <f t="shared" si="111"/>
        <v>0</v>
      </c>
      <c r="F2388" t="str">
        <f t="shared" si="112"/>
        <v>aman</v>
      </c>
      <c r="G2388" t="str">
        <f t="shared" si="113"/>
        <v>update</v>
      </c>
    </row>
    <row r="2389" spans="1:7" hidden="1" x14ac:dyDescent="0.25">
      <c r="A2389" s="1" t="s">
        <v>2387</v>
      </c>
      <c r="B2389" s="2">
        <v>497598</v>
      </c>
      <c r="C2389" s="2">
        <f>IF(ISNA(VLOOKUP(A2389,vlookup_a!A:B,2,FALSE)),0,(VLOOKUP(A2389,vlookup_a!A:B,2,FALSE)))</f>
        <v>497598</v>
      </c>
      <c r="D2389" s="2">
        <f>VLOOKUP(A2389,vlookup_a!C:D,2,FALSE)</f>
        <v>0</v>
      </c>
      <c r="E2389" s="2">
        <f t="shared" si="111"/>
        <v>0</v>
      </c>
      <c r="F2389" t="str">
        <f t="shared" si="112"/>
        <v>aman</v>
      </c>
      <c r="G2389" t="str">
        <f t="shared" si="113"/>
        <v>update</v>
      </c>
    </row>
    <row r="2390" spans="1:7" hidden="1" x14ac:dyDescent="0.25">
      <c r="A2390" s="1" t="s">
        <v>2388</v>
      </c>
      <c r="B2390" s="2">
        <v>200000</v>
      </c>
      <c r="C2390" s="2">
        <f>IF(ISNA(VLOOKUP(A2390,vlookup_a!A:B,2,FALSE)),0,(VLOOKUP(A2390,vlookup_a!A:B,2,FALSE)))</f>
        <v>200000</v>
      </c>
      <c r="D2390" s="2">
        <f>VLOOKUP(A2390,vlookup_a!C:D,2,FALSE)</f>
        <v>0</v>
      </c>
      <c r="E2390" s="2">
        <f t="shared" si="111"/>
        <v>0</v>
      </c>
      <c r="F2390" t="str">
        <f t="shared" si="112"/>
        <v>aman</v>
      </c>
      <c r="G2390" t="str">
        <f t="shared" si="113"/>
        <v>update</v>
      </c>
    </row>
    <row r="2391" spans="1:7" hidden="1" x14ac:dyDescent="0.25">
      <c r="A2391" s="1" t="s">
        <v>2389</v>
      </c>
      <c r="B2391" s="2">
        <v>1020440</v>
      </c>
      <c r="C2391" s="2">
        <f>IF(ISNA(VLOOKUP(A2391,vlookup_a!A:B,2,FALSE)),0,(VLOOKUP(A2391,vlookup_a!A:B,2,FALSE)))</f>
        <v>1020440</v>
      </c>
      <c r="D2391" s="2">
        <f>VLOOKUP(A2391,vlookup_a!C:D,2,FALSE)</f>
        <v>0</v>
      </c>
      <c r="E2391" s="2">
        <f t="shared" si="111"/>
        <v>0</v>
      </c>
      <c r="F2391" t="str">
        <f t="shared" si="112"/>
        <v>aman</v>
      </c>
      <c r="G2391" t="str">
        <f t="shared" si="113"/>
        <v>update</v>
      </c>
    </row>
    <row r="2392" spans="1:7" hidden="1" x14ac:dyDescent="0.25">
      <c r="A2392" s="1" t="s">
        <v>2390</v>
      </c>
      <c r="B2392" s="2">
        <v>7551</v>
      </c>
      <c r="C2392" s="2">
        <f>IF(ISNA(VLOOKUP(A2392,vlookup_a!A:B,2,FALSE)),0,(VLOOKUP(A2392,vlookup_a!A:B,2,FALSE)))</f>
        <v>7551</v>
      </c>
      <c r="D2392" s="2">
        <f>VLOOKUP(A2392,vlookup_a!C:D,2,FALSE)</f>
        <v>0</v>
      </c>
      <c r="E2392" s="2">
        <f t="shared" si="111"/>
        <v>0</v>
      </c>
      <c r="F2392" t="str">
        <f t="shared" si="112"/>
        <v>aman</v>
      </c>
      <c r="G2392" t="str">
        <f t="shared" si="113"/>
        <v>update</v>
      </c>
    </row>
    <row r="2393" spans="1:7" hidden="1" x14ac:dyDescent="0.25">
      <c r="A2393" s="1" t="s">
        <v>2391</v>
      </c>
      <c r="B2393" s="2">
        <v>166040</v>
      </c>
      <c r="C2393" s="2">
        <f>IF(ISNA(VLOOKUP(A2393,vlookup_a!A:B,2,FALSE)),0,(VLOOKUP(A2393,vlookup_a!A:B,2,FALSE)))</f>
        <v>166040</v>
      </c>
      <c r="D2393" s="2">
        <f>VLOOKUP(A2393,vlookup_a!C:D,2,FALSE)</f>
        <v>0</v>
      </c>
      <c r="E2393" s="2">
        <f t="shared" si="111"/>
        <v>0</v>
      </c>
      <c r="F2393" t="str">
        <f t="shared" si="112"/>
        <v>aman</v>
      </c>
      <c r="G2393" t="str">
        <f t="shared" si="113"/>
        <v>update</v>
      </c>
    </row>
    <row r="2394" spans="1:7" hidden="1" x14ac:dyDescent="0.25">
      <c r="A2394" s="1" t="s">
        <v>2392</v>
      </c>
      <c r="B2394" s="2">
        <v>2666078</v>
      </c>
      <c r="C2394" s="2">
        <f>IF(ISNA(VLOOKUP(A2394,vlookup_a!A:B,2,FALSE)),0,(VLOOKUP(A2394,vlookup_a!A:B,2,FALSE)))</f>
        <v>2666078</v>
      </c>
      <c r="D2394" s="2">
        <f>VLOOKUP(A2394,vlookup_a!C:D,2,FALSE)</f>
        <v>0</v>
      </c>
      <c r="E2394" s="2">
        <f t="shared" si="111"/>
        <v>0</v>
      </c>
      <c r="F2394" t="str">
        <f t="shared" si="112"/>
        <v>aman</v>
      </c>
      <c r="G2394" t="str">
        <f t="shared" si="113"/>
        <v>update</v>
      </c>
    </row>
    <row r="2395" spans="1:7" hidden="1" x14ac:dyDescent="0.25">
      <c r="A2395" s="1" t="s">
        <v>2393</v>
      </c>
      <c r="B2395" s="2">
        <v>238853</v>
      </c>
      <c r="C2395" s="2">
        <f>IF(ISNA(VLOOKUP(A2395,vlookup_a!A:B,2,FALSE)),0,(VLOOKUP(A2395,vlookup_a!A:B,2,FALSE)))</f>
        <v>238853</v>
      </c>
      <c r="D2395" s="2">
        <f>VLOOKUP(A2395,vlookup_a!C:D,2,FALSE)</f>
        <v>0</v>
      </c>
      <c r="E2395" s="2">
        <f t="shared" si="111"/>
        <v>0</v>
      </c>
      <c r="F2395" t="str">
        <f t="shared" si="112"/>
        <v>aman</v>
      </c>
      <c r="G2395" t="str">
        <f t="shared" si="113"/>
        <v>update</v>
      </c>
    </row>
    <row r="2396" spans="1:7" hidden="1" x14ac:dyDescent="0.25">
      <c r="A2396" s="1" t="s">
        <v>2394</v>
      </c>
      <c r="B2396" s="2">
        <v>45338</v>
      </c>
      <c r="C2396" s="2">
        <f>IF(ISNA(VLOOKUP(A2396,vlookup_a!A:B,2,FALSE)),0,(VLOOKUP(A2396,vlookup_a!A:B,2,FALSE)))</f>
        <v>45338</v>
      </c>
      <c r="D2396" s="2">
        <f>VLOOKUP(A2396,vlookup_a!C:D,2,FALSE)</f>
        <v>0</v>
      </c>
      <c r="E2396" s="2">
        <f t="shared" si="111"/>
        <v>0</v>
      </c>
      <c r="F2396" t="str">
        <f t="shared" si="112"/>
        <v>aman</v>
      </c>
      <c r="G2396" t="str">
        <f t="shared" si="113"/>
        <v>update</v>
      </c>
    </row>
    <row r="2397" spans="1:7" hidden="1" x14ac:dyDescent="0.25">
      <c r="A2397" s="1" t="s">
        <v>2395</v>
      </c>
      <c r="B2397" s="2">
        <v>1228026</v>
      </c>
      <c r="C2397" s="2">
        <f>IF(ISNA(VLOOKUP(A2397,vlookup_a!A:B,2,FALSE)),0,(VLOOKUP(A2397,vlookup_a!A:B,2,FALSE)))</f>
        <v>1228026</v>
      </c>
      <c r="D2397" s="2">
        <f>VLOOKUP(A2397,vlookup_a!C:D,2,FALSE)</f>
        <v>0</v>
      </c>
      <c r="E2397" s="2">
        <f t="shared" si="111"/>
        <v>0</v>
      </c>
      <c r="F2397" t="str">
        <f t="shared" si="112"/>
        <v>aman</v>
      </c>
      <c r="G2397" t="str">
        <f t="shared" si="113"/>
        <v>update</v>
      </c>
    </row>
    <row r="2398" spans="1:7" hidden="1" x14ac:dyDescent="0.25">
      <c r="A2398" s="1" t="s">
        <v>2396</v>
      </c>
      <c r="B2398" s="2">
        <v>249000</v>
      </c>
      <c r="C2398" s="2">
        <f>IF(ISNA(VLOOKUP(A2398,vlookup_a!A:B,2,FALSE)),0,(VLOOKUP(A2398,vlookup_a!A:B,2,FALSE)))</f>
        <v>249000</v>
      </c>
      <c r="D2398" s="2">
        <f>VLOOKUP(A2398,vlookup_a!C:D,2,FALSE)</f>
        <v>0</v>
      </c>
      <c r="E2398" s="2">
        <f t="shared" si="111"/>
        <v>0</v>
      </c>
      <c r="F2398" t="str">
        <f t="shared" si="112"/>
        <v>aman</v>
      </c>
      <c r="G2398" t="str">
        <f t="shared" si="113"/>
        <v>update</v>
      </c>
    </row>
    <row r="2399" spans="1:7" hidden="1" x14ac:dyDescent="0.25">
      <c r="A2399" s="1" t="s">
        <v>2397</v>
      </c>
      <c r="B2399" s="2">
        <v>22253</v>
      </c>
      <c r="C2399" s="2">
        <f>IF(ISNA(VLOOKUP(A2399,vlookup_a!A:B,2,FALSE)),0,(VLOOKUP(A2399,vlookup_a!A:B,2,FALSE)))</f>
        <v>22253</v>
      </c>
      <c r="D2399" s="2">
        <f>VLOOKUP(A2399,vlookup_a!C:D,2,FALSE)</f>
        <v>0</v>
      </c>
      <c r="E2399" s="2">
        <f t="shared" si="111"/>
        <v>0</v>
      </c>
      <c r="F2399" t="str">
        <f t="shared" si="112"/>
        <v>aman</v>
      </c>
      <c r="G2399" t="str">
        <f t="shared" si="113"/>
        <v>update</v>
      </c>
    </row>
    <row r="2400" spans="1:7" hidden="1" x14ac:dyDescent="0.25">
      <c r="A2400" s="1" t="s">
        <v>2398</v>
      </c>
      <c r="B2400" s="2">
        <v>169882</v>
      </c>
      <c r="C2400" s="2">
        <f>IF(ISNA(VLOOKUP(A2400,vlookup_a!A:B,2,FALSE)),0,(VLOOKUP(A2400,vlookup_a!A:B,2,FALSE)))</f>
        <v>169882</v>
      </c>
      <c r="D2400" s="2">
        <f>VLOOKUP(A2400,vlookup_a!C:D,2,FALSE)</f>
        <v>0</v>
      </c>
      <c r="E2400" s="2">
        <f t="shared" si="111"/>
        <v>0</v>
      </c>
      <c r="F2400" t="str">
        <f t="shared" si="112"/>
        <v>aman</v>
      </c>
      <c r="G2400" t="str">
        <f t="shared" si="113"/>
        <v>update</v>
      </c>
    </row>
    <row r="2401" spans="1:7" hidden="1" x14ac:dyDescent="0.25">
      <c r="A2401" s="1" t="s">
        <v>2399</v>
      </c>
      <c r="B2401" s="2">
        <v>986266</v>
      </c>
      <c r="C2401" s="2">
        <f>IF(ISNA(VLOOKUP(A2401,vlookup_a!A:B,2,FALSE)),0,(VLOOKUP(A2401,vlookup_a!A:B,2,FALSE)))</f>
        <v>986266</v>
      </c>
      <c r="D2401" s="2">
        <f>VLOOKUP(A2401,vlookup_a!C:D,2,FALSE)</f>
        <v>0</v>
      </c>
      <c r="E2401" s="2">
        <f t="shared" si="111"/>
        <v>0</v>
      </c>
      <c r="F2401" t="str">
        <f t="shared" si="112"/>
        <v>aman</v>
      </c>
      <c r="G2401" t="str">
        <f t="shared" si="113"/>
        <v>update</v>
      </c>
    </row>
    <row r="2402" spans="1:7" hidden="1" x14ac:dyDescent="0.25">
      <c r="A2402" s="1" t="s">
        <v>2400</v>
      </c>
      <c r="B2402" s="2">
        <v>101018</v>
      </c>
      <c r="C2402" s="2">
        <f>IF(ISNA(VLOOKUP(A2402,vlookup_a!A:B,2,FALSE)),0,(VLOOKUP(A2402,vlookup_a!A:B,2,FALSE)))</f>
        <v>101018</v>
      </c>
      <c r="D2402" s="2">
        <f>VLOOKUP(A2402,vlookup_a!C:D,2,FALSE)</f>
        <v>0</v>
      </c>
      <c r="E2402" s="2">
        <f t="shared" si="111"/>
        <v>0</v>
      </c>
      <c r="F2402" t="str">
        <f t="shared" si="112"/>
        <v>aman</v>
      </c>
      <c r="G2402" t="str">
        <f t="shared" si="113"/>
        <v>update</v>
      </c>
    </row>
    <row r="2403" spans="1:7" hidden="1" x14ac:dyDescent="0.25">
      <c r="A2403" s="1" t="s">
        <v>2401</v>
      </c>
      <c r="B2403" s="2">
        <v>1499035</v>
      </c>
      <c r="C2403" s="2">
        <f>IF(ISNA(VLOOKUP(A2403,vlookup_a!A:B,2,FALSE)),0,(VLOOKUP(A2403,vlookup_a!A:B,2,FALSE)))</f>
        <v>1499035</v>
      </c>
      <c r="D2403" s="2">
        <f>VLOOKUP(A2403,vlookup_a!C:D,2,FALSE)</f>
        <v>0</v>
      </c>
      <c r="E2403" s="2">
        <f t="shared" si="111"/>
        <v>0</v>
      </c>
      <c r="F2403" t="str">
        <f t="shared" si="112"/>
        <v>aman</v>
      </c>
      <c r="G2403" t="str">
        <f t="shared" si="113"/>
        <v>update</v>
      </c>
    </row>
    <row r="2404" spans="1:7" hidden="1" x14ac:dyDescent="0.25">
      <c r="A2404" s="1" t="s">
        <v>2402</v>
      </c>
      <c r="B2404" s="2">
        <v>456204</v>
      </c>
      <c r="C2404" s="2">
        <f>IF(ISNA(VLOOKUP(A2404,vlookup_a!A:B,2,FALSE)),0,(VLOOKUP(A2404,vlookup_a!A:B,2,FALSE)))</f>
        <v>456204</v>
      </c>
      <c r="D2404" s="2">
        <f>VLOOKUP(A2404,vlookup_a!C:D,2,FALSE)</f>
        <v>0</v>
      </c>
      <c r="E2404" s="2">
        <f t="shared" si="111"/>
        <v>0</v>
      </c>
      <c r="F2404" t="str">
        <f t="shared" si="112"/>
        <v>aman</v>
      </c>
      <c r="G2404" t="str">
        <f t="shared" si="113"/>
        <v>update</v>
      </c>
    </row>
    <row r="2405" spans="1:7" hidden="1" x14ac:dyDescent="0.25">
      <c r="A2405" s="1" t="s">
        <v>2403</v>
      </c>
      <c r="B2405" s="2">
        <v>2229486</v>
      </c>
      <c r="C2405" s="2">
        <f>IF(ISNA(VLOOKUP(A2405,vlookup_a!A:B,2,FALSE)),0,(VLOOKUP(A2405,vlookup_a!A:B,2,FALSE)))</f>
        <v>2229486</v>
      </c>
      <c r="D2405" s="2">
        <f>VLOOKUP(A2405,vlookup_a!C:D,2,FALSE)</f>
        <v>0</v>
      </c>
      <c r="E2405" s="2">
        <f t="shared" si="111"/>
        <v>0</v>
      </c>
      <c r="F2405" t="str">
        <f t="shared" si="112"/>
        <v>aman</v>
      </c>
      <c r="G2405" t="str">
        <f t="shared" si="113"/>
        <v>update</v>
      </c>
    </row>
    <row r="2406" spans="1:7" hidden="1" x14ac:dyDescent="0.25">
      <c r="A2406" s="1" t="s">
        <v>2404</v>
      </c>
      <c r="B2406" s="2">
        <v>884815</v>
      </c>
      <c r="C2406" s="2">
        <f>IF(ISNA(VLOOKUP(A2406,vlookup_a!A:B,2,FALSE)),0,(VLOOKUP(A2406,vlookup_a!A:B,2,FALSE)))</f>
        <v>884815</v>
      </c>
      <c r="D2406" s="2">
        <f>VLOOKUP(A2406,vlookup_a!C:D,2,FALSE)</f>
        <v>0</v>
      </c>
      <c r="E2406" s="2">
        <f t="shared" si="111"/>
        <v>0</v>
      </c>
      <c r="F2406" t="str">
        <f t="shared" si="112"/>
        <v>aman</v>
      </c>
      <c r="G2406" t="str">
        <f t="shared" si="113"/>
        <v>update</v>
      </c>
    </row>
    <row r="2407" spans="1:7" hidden="1" x14ac:dyDescent="0.25">
      <c r="A2407" s="1" t="s">
        <v>2405</v>
      </c>
      <c r="B2407" s="2">
        <v>1199430</v>
      </c>
      <c r="C2407" s="2">
        <f>IF(ISNA(VLOOKUP(A2407,vlookup_a!A:B,2,FALSE)),0,(VLOOKUP(A2407,vlookup_a!A:B,2,FALSE)))</f>
        <v>1199430</v>
      </c>
      <c r="D2407" s="2">
        <f>VLOOKUP(A2407,vlookup_a!C:D,2,FALSE)</f>
        <v>0</v>
      </c>
      <c r="E2407" s="2">
        <f t="shared" si="111"/>
        <v>0</v>
      </c>
      <c r="F2407" t="str">
        <f t="shared" si="112"/>
        <v>aman</v>
      </c>
      <c r="G2407" t="str">
        <f t="shared" si="113"/>
        <v>update</v>
      </c>
    </row>
    <row r="2408" spans="1:7" hidden="1" x14ac:dyDescent="0.25">
      <c r="A2408" s="1" t="s">
        <v>2406</v>
      </c>
      <c r="B2408" s="2">
        <v>1132000</v>
      </c>
      <c r="C2408" s="2">
        <f>IF(ISNA(VLOOKUP(A2408,vlookup_a!A:B,2,FALSE)),0,(VLOOKUP(A2408,vlookup_a!A:B,2,FALSE)))</f>
        <v>1132000</v>
      </c>
      <c r="D2408" s="2">
        <f>VLOOKUP(A2408,vlookup_a!C:D,2,FALSE)</f>
        <v>0</v>
      </c>
      <c r="E2408" s="2">
        <f t="shared" si="111"/>
        <v>0</v>
      </c>
      <c r="F2408" t="str">
        <f t="shared" si="112"/>
        <v>aman</v>
      </c>
      <c r="G2408" t="str">
        <f t="shared" si="113"/>
        <v>update</v>
      </c>
    </row>
    <row r="2409" spans="1:7" hidden="1" x14ac:dyDescent="0.25">
      <c r="A2409" s="1" t="s">
        <v>2407</v>
      </c>
      <c r="B2409" s="2">
        <v>250000</v>
      </c>
      <c r="C2409" s="2">
        <f>IF(ISNA(VLOOKUP(A2409,vlookup_a!A:B,2,FALSE)),0,(VLOOKUP(A2409,vlookup_a!A:B,2,FALSE)))</f>
        <v>250000</v>
      </c>
      <c r="D2409" s="2">
        <f>VLOOKUP(A2409,vlookup_a!C:D,2,FALSE)</f>
        <v>0</v>
      </c>
      <c r="E2409" s="2">
        <f t="shared" si="111"/>
        <v>0</v>
      </c>
      <c r="F2409" t="str">
        <f t="shared" si="112"/>
        <v>aman</v>
      </c>
      <c r="G2409" t="str">
        <f t="shared" si="113"/>
        <v>update</v>
      </c>
    </row>
    <row r="2410" spans="1:7" hidden="1" x14ac:dyDescent="0.25">
      <c r="A2410" s="1" t="s">
        <v>2408</v>
      </c>
      <c r="B2410" s="2">
        <v>11102</v>
      </c>
      <c r="C2410" s="2">
        <f>IF(ISNA(VLOOKUP(A2410,vlookup_a!A:B,2,FALSE)),0,(VLOOKUP(A2410,vlookup_a!A:B,2,FALSE)))</f>
        <v>11102</v>
      </c>
      <c r="D2410" s="2">
        <f>VLOOKUP(A2410,vlookup_a!C:D,2,FALSE)</f>
        <v>0</v>
      </c>
      <c r="E2410" s="2">
        <f t="shared" si="111"/>
        <v>0</v>
      </c>
      <c r="F2410" t="str">
        <f t="shared" si="112"/>
        <v>aman</v>
      </c>
      <c r="G2410" t="str">
        <f t="shared" si="113"/>
        <v>update</v>
      </c>
    </row>
    <row r="2411" spans="1:7" hidden="1" x14ac:dyDescent="0.25">
      <c r="A2411" s="1" t="s">
        <v>2409</v>
      </c>
      <c r="B2411" s="2">
        <v>726295</v>
      </c>
      <c r="C2411" s="2">
        <f>IF(ISNA(VLOOKUP(A2411,vlookup_a!A:B,2,FALSE)),0,(VLOOKUP(A2411,vlookup_a!A:B,2,FALSE)))</f>
        <v>726295</v>
      </c>
      <c r="D2411" s="2">
        <f>VLOOKUP(A2411,vlookup_a!C:D,2,FALSE)</f>
        <v>0</v>
      </c>
      <c r="E2411" s="2">
        <f t="shared" si="111"/>
        <v>0</v>
      </c>
      <c r="F2411" t="str">
        <f t="shared" si="112"/>
        <v>aman</v>
      </c>
      <c r="G2411" t="str">
        <f t="shared" si="113"/>
        <v>update</v>
      </c>
    </row>
    <row r="2412" spans="1:7" hidden="1" x14ac:dyDescent="0.25">
      <c r="A2412" s="1" t="s">
        <v>2410</v>
      </c>
      <c r="B2412" s="2">
        <v>105000</v>
      </c>
      <c r="C2412" s="2">
        <f>IF(ISNA(VLOOKUP(A2412,vlookup_a!A:B,2,FALSE)),0,(VLOOKUP(A2412,vlookup_a!A:B,2,FALSE)))</f>
        <v>105000</v>
      </c>
      <c r="D2412" s="2">
        <f>VLOOKUP(A2412,vlookup_a!C:D,2,FALSE)</f>
        <v>0</v>
      </c>
      <c r="E2412" s="2">
        <f t="shared" si="111"/>
        <v>0</v>
      </c>
      <c r="F2412" t="str">
        <f t="shared" si="112"/>
        <v>aman</v>
      </c>
      <c r="G2412" t="str">
        <f t="shared" si="113"/>
        <v>update</v>
      </c>
    </row>
    <row r="2413" spans="1:7" hidden="1" x14ac:dyDescent="0.25">
      <c r="A2413" s="1" t="s">
        <v>2411</v>
      </c>
      <c r="B2413" s="2">
        <v>100000</v>
      </c>
      <c r="C2413" s="2">
        <f>IF(ISNA(VLOOKUP(A2413,vlookup_a!A:B,2,FALSE)),0,(VLOOKUP(A2413,vlookup_a!A:B,2,FALSE)))</f>
        <v>100000</v>
      </c>
      <c r="D2413" s="2">
        <f>VLOOKUP(A2413,vlookup_a!C:D,2,FALSE)</f>
        <v>0</v>
      </c>
      <c r="E2413" s="2">
        <f t="shared" si="111"/>
        <v>0</v>
      </c>
      <c r="F2413" t="str">
        <f t="shared" si="112"/>
        <v>aman</v>
      </c>
      <c r="G2413" t="str">
        <f t="shared" si="113"/>
        <v>update</v>
      </c>
    </row>
    <row r="2414" spans="1:7" hidden="1" x14ac:dyDescent="0.25">
      <c r="A2414" s="1" t="s">
        <v>2412</v>
      </c>
      <c r="B2414" s="2">
        <v>1726646</v>
      </c>
      <c r="C2414" s="2">
        <f>IF(ISNA(VLOOKUP(A2414,vlookup_a!A:B,2,FALSE)),0,(VLOOKUP(A2414,vlookup_a!A:B,2,FALSE)))</f>
        <v>1726646</v>
      </c>
      <c r="D2414" s="2">
        <f>VLOOKUP(A2414,vlookup_a!C:D,2,FALSE)</f>
        <v>0</v>
      </c>
      <c r="E2414" s="2">
        <f t="shared" si="111"/>
        <v>0</v>
      </c>
      <c r="F2414" t="str">
        <f t="shared" si="112"/>
        <v>aman</v>
      </c>
      <c r="G2414" t="str">
        <f t="shared" si="113"/>
        <v>update</v>
      </c>
    </row>
    <row r="2415" spans="1:7" hidden="1" x14ac:dyDescent="0.25">
      <c r="A2415" s="1" t="s">
        <v>2413</v>
      </c>
      <c r="B2415" s="2">
        <v>213016</v>
      </c>
      <c r="C2415" s="2">
        <f>IF(ISNA(VLOOKUP(A2415,vlookup_a!A:B,2,FALSE)),0,(VLOOKUP(A2415,vlookup_a!A:B,2,FALSE)))</f>
        <v>213016</v>
      </c>
      <c r="D2415" s="2">
        <f>VLOOKUP(A2415,vlookup_a!C:D,2,FALSE)</f>
        <v>0</v>
      </c>
      <c r="E2415" s="2">
        <f t="shared" si="111"/>
        <v>0</v>
      </c>
      <c r="F2415" t="str">
        <f t="shared" si="112"/>
        <v>aman</v>
      </c>
      <c r="G2415" t="str">
        <f t="shared" si="113"/>
        <v>update</v>
      </c>
    </row>
    <row r="2416" spans="1:7" hidden="1" x14ac:dyDescent="0.25">
      <c r="A2416" s="1" t="s">
        <v>2414</v>
      </c>
      <c r="B2416" s="2">
        <v>660623</v>
      </c>
      <c r="C2416" s="2">
        <f>IF(ISNA(VLOOKUP(A2416,vlookup_a!A:B,2,FALSE)),0,(VLOOKUP(A2416,vlookup_a!A:B,2,FALSE)))</f>
        <v>660623</v>
      </c>
      <c r="D2416" s="2">
        <f>VLOOKUP(A2416,vlookup_a!C:D,2,FALSE)</f>
        <v>0</v>
      </c>
      <c r="E2416" s="2">
        <f t="shared" si="111"/>
        <v>0</v>
      </c>
      <c r="F2416" t="str">
        <f t="shared" si="112"/>
        <v>aman</v>
      </c>
      <c r="G2416" t="str">
        <f t="shared" si="113"/>
        <v>update</v>
      </c>
    </row>
    <row r="2417" spans="1:7" hidden="1" x14ac:dyDescent="0.25">
      <c r="A2417" s="1" t="s">
        <v>2415</v>
      </c>
      <c r="B2417" s="2">
        <v>25000</v>
      </c>
      <c r="C2417" s="2">
        <f>IF(ISNA(VLOOKUP(A2417,vlookup_a!A:B,2,FALSE)),0,(VLOOKUP(A2417,vlookup_a!A:B,2,FALSE)))</f>
        <v>25000</v>
      </c>
      <c r="D2417" s="2">
        <f>VLOOKUP(A2417,vlookup_a!C:D,2,FALSE)</f>
        <v>0</v>
      </c>
      <c r="E2417" s="2">
        <f t="shared" si="111"/>
        <v>0</v>
      </c>
      <c r="F2417" t="str">
        <f t="shared" si="112"/>
        <v>aman</v>
      </c>
      <c r="G2417" t="str">
        <f t="shared" si="113"/>
        <v>update</v>
      </c>
    </row>
    <row r="2418" spans="1:7" hidden="1" x14ac:dyDescent="0.25">
      <c r="A2418" s="1" t="s">
        <v>2416</v>
      </c>
      <c r="B2418" s="2">
        <v>201329</v>
      </c>
      <c r="C2418" s="2">
        <f>IF(ISNA(VLOOKUP(A2418,vlookup_a!A:B,2,FALSE)),0,(VLOOKUP(A2418,vlookup_a!A:B,2,FALSE)))</f>
        <v>201329</v>
      </c>
      <c r="D2418" s="2">
        <f>VLOOKUP(A2418,vlookup_a!C:D,2,FALSE)</f>
        <v>0</v>
      </c>
      <c r="E2418" s="2">
        <f t="shared" si="111"/>
        <v>0</v>
      </c>
      <c r="F2418" t="str">
        <f t="shared" si="112"/>
        <v>aman</v>
      </c>
      <c r="G2418" t="str">
        <f t="shared" si="113"/>
        <v>update</v>
      </c>
    </row>
    <row r="2419" spans="1:7" hidden="1" x14ac:dyDescent="0.25">
      <c r="A2419" s="1" t="s">
        <v>2417</v>
      </c>
      <c r="B2419" s="2">
        <v>339061</v>
      </c>
      <c r="C2419" s="2">
        <f>IF(ISNA(VLOOKUP(A2419,vlookup_a!A:B,2,FALSE)),0,(VLOOKUP(A2419,vlookup_a!A:B,2,FALSE)))</f>
        <v>339061</v>
      </c>
      <c r="D2419" s="2">
        <f>VLOOKUP(A2419,vlookup_a!C:D,2,FALSE)</f>
        <v>0</v>
      </c>
      <c r="E2419" s="2">
        <f t="shared" si="111"/>
        <v>0</v>
      </c>
      <c r="F2419" t="str">
        <f t="shared" si="112"/>
        <v>aman</v>
      </c>
      <c r="G2419" t="str">
        <f t="shared" si="113"/>
        <v>update</v>
      </c>
    </row>
    <row r="2420" spans="1:7" hidden="1" x14ac:dyDescent="0.25">
      <c r="A2420" s="1" t="s">
        <v>2418</v>
      </c>
      <c r="B2420" s="2">
        <v>606190</v>
      </c>
      <c r="C2420" s="2">
        <f>IF(ISNA(VLOOKUP(A2420,vlookup_a!A:B,2,FALSE)),0,(VLOOKUP(A2420,vlookup_a!A:B,2,FALSE)))</f>
        <v>606190</v>
      </c>
      <c r="D2420" s="2">
        <f>VLOOKUP(A2420,vlookup_a!C:D,2,FALSE)</f>
        <v>0</v>
      </c>
      <c r="E2420" s="2">
        <f t="shared" si="111"/>
        <v>0</v>
      </c>
      <c r="F2420" t="str">
        <f t="shared" si="112"/>
        <v>aman</v>
      </c>
      <c r="G2420" t="str">
        <f t="shared" si="113"/>
        <v>update</v>
      </c>
    </row>
    <row r="2421" spans="1:7" hidden="1" x14ac:dyDescent="0.25">
      <c r="A2421" s="1" t="s">
        <v>2419</v>
      </c>
      <c r="B2421" s="2">
        <v>15000</v>
      </c>
      <c r="C2421" s="2">
        <f>IF(ISNA(VLOOKUP(A2421,vlookup_a!A:B,2,FALSE)),0,(VLOOKUP(A2421,vlookup_a!A:B,2,FALSE)))</f>
        <v>15000</v>
      </c>
      <c r="D2421" s="2">
        <f>VLOOKUP(A2421,vlookup_a!C:D,2,FALSE)</f>
        <v>0</v>
      </c>
      <c r="E2421" s="2">
        <f t="shared" si="111"/>
        <v>0</v>
      </c>
      <c r="F2421" t="str">
        <f t="shared" si="112"/>
        <v>aman</v>
      </c>
      <c r="G2421" t="str">
        <f t="shared" si="113"/>
        <v>update</v>
      </c>
    </row>
    <row r="2422" spans="1:7" hidden="1" x14ac:dyDescent="0.25">
      <c r="A2422" s="1" t="s">
        <v>2420</v>
      </c>
      <c r="B2422" s="2">
        <v>698706</v>
      </c>
      <c r="C2422" s="2">
        <f>IF(ISNA(VLOOKUP(A2422,vlookup_a!A:B,2,FALSE)),0,(VLOOKUP(A2422,vlookup_a!A:B,2,FALSE)))</f>
        <v>698706</v>
      </c>
      <c r="D2422" s="2">
        <f>VLOOKUP(A2422,vlookup_a!C:D,2,FALSE)</f>
        <v>0</v>
      </c>
      <c r="E2422" s="2">
        <f t="shared" si="111"/>
        <v>0</v>
      </c>
      <c r="F2422" t="str">
        <f t="shared" si="112"/>
        <v>aman</v>
      </c>
      <c r="G2422" t="str">
        <f t="shared" si="113"/>
        <v>update</v>
      </c>
    </row>
    <row r="2423" spans="1:7" hidden="1" x14ac:dyDescent="0.25">
      <c r="A2423" s="1" t="s">
        <v>2421</v>
      </c>
      <c r="B2423" s="2">
        <v>403578</v>
      </c>
      <c r="C2423" s="2">
        <f>IF(ISNA(VLOOKUP(A2423,vlookup_a!A:B,2,FALSE)),0,(VLOOKUP(A2423,vlookup_a!A:B,2,FALSE)))</f>
        <v>403578</v>
      </c>
      <c r="D2423" s="2">
        <f>VLOOKUP(A2423,vlookup_a!C:D,2,FALSE)</f>
        <v>0</v>
      </c>
      <c r="E2423" s="2">
        <f t="shared" si="111"/>
        <v>0</v>
      </c>
      <c r="F2423" t="str">
        <f t="shared" si="112"/>
        <v>aman</v>
      </c>
      <c r="G2423" t="str">
        <f t="shared" si="113"/>
        <v>update</v>
      </c>
    </row>
    <row r="2424" spans="1:7" hidden="1" x14ac:dyDescent="0.25">
      <c r="A2424" s="1" t="s">
        <v>2422</v>
      </c>
      <c r="B2424" s="2">
        <v>348962</v>
      </c>
      <c r="C2424" s="2">
        <f>IF(ISNA(VLOOKUP(A2424,vlookup_a!A:B,2,FALSE)),0,(VLOOKUP(A2424,vlookup_a!A:B,2,FALSE)))</f>
        <v>348962</v>
      </c>
      <c r="D2424" s="2">
        <f>VLOOKUP(A2424,vlookup_a!C:D,2,FALSE)</f>
        <v>0</v>
      </c>
      <c r="E2424" s="2">
        <f t="shared" si="111"/>
        <v>0</v>
      </c>
      <c r="F2424" t="str">
        <f t="shared" si="112"/>
        <v>aman</v>
      </c>
      <c r="G2424" t="str">
        <f t="shared" si="113"/>
        <v>update</v>
      </c>
    </row>
    <row r="2425" spans="1:7" hidden="1" x14ac:dyDescent="0.25">
      <c r="A2425" s="1" t="s">
        <v>2423</v>
      </c>
      <c r="B2425" s="2">
        <v>252557</v>
      </c>
      <c r="C2425" s="2">
        <f>IF(ISNA(VLOOKUP(A2425,vlookup_a!A:B,2,FALSE)),0,(VLOOKUP(A2425,vlookup_a!A:B,2,FALSE)))</f>
        <v>252557</v>
      </c>
      <c r="D2425" s="2">
        <f>VLOOKUP(A2425,vlookup_a!C:D,2,FALSE)</f>
        <v>0</v>
      </c>
      <c r="E2425" s="2">
        <f t="shared" si="111"/>
        <v>0</v>
      </c>
      <c r="F2425" t="str">
        <f t="shared" si="112"/>
        <v>aman</v>
      </c>
      <c r="G2425" t="str">
        <f t="shared" si="113"/>
        <v>update</v>
      </c>
    </row>
    <row r="2426" spans="1:7" hidden="1" x14ac:dyDescent="0.25">
      <c r="A2426" s="1" t="s">
        <v>2424</v>
      </c>
      <c r="B2426" s="2">
        <v>340915</v>
      </c>
      <c r="C2426" s="2">
        <f>IF(ISNA(VLOOKUP(A2426,vlookup_a!A:B,2,FALSE)),0,(VLOOKUP(A2426,vlookup_a!A:B,2,FALSE)))</f>
        <v>340915</v>
      </c>
      <c r="D2426" s="2">
        <f>VLOOKUP(A2426,vlookup_a!C:D,2,FALSE)</f>
        <v>0</v>
      </c>
      <c r="E2426" s="2">
        <f t="shared" si="111"/>
        <v>0</v>
      </c>
      <c r="F2426" t="str">
        <f t="shared" si="112"/>
        <v>aman</v>
      </c>
      <c r="G2426" t="str">
        <f t="shared" si="113"/>
        <v>update</v>
      </c>
    </row>
    <row r="2427" spans="1:7" hidden="1" x14ac:dyDescent="0.25">
      <c r="A2427" s="1" t="s">
        <v>2425</v>
      </c>
      <c r="B2427" s="2">
        <v>1634844</v>
      </c>
      <c r="C2427" s="2">
        <f>IF(ISNA(VLOOKUP(A2427,vlookup_a!A:B,2,FALSE)),0,(VLOOKUP(A2427,vlookup_a!A:B,2,FALSE)))</f>
        <v>1634844</v>
      </c>
      <c r="D2427" s="2">
        <f>VLOOKUP(A2427,vlookup_a!C:D,2,FALSE)</f>
        <v>0</v>
      </c>
      <c r="E2427" s="2">
        <f t="shared" si="111"/>
        <v>0</v>
      </c>
      <c r="F2427" t="str">
        <f t="shared" si="112"/>
        <v>aman</v>
      </c>
      <c r="G2427" t="str">
        <f t="shared" si="113"/>
        <v>update</v>
      </c>
    </row>
    <row r="2428" spans="1:7" hidden="1" x14ac:dyDescent="0.25">
      <c r="A2428" s="1" t="s">
        <v>2426</v>
      </c>
      <c r="B2428" s="2">
        <v>30000</v>
      </c>
      <c r="C2428" s="2">
        <f>IF(ISNA(VLOOKUP(A2428,vlookup_a!A:B,2,FALSE)),0,(VLOOKUP(A2428,vlookup_a!A:B,2,FALSE)))</f>
        <v>30000</v>
      </c>
      <c r="D2428" s="2">
        <f>VLOOKUP(A2428,vlookup_a!C:D,2,FALSE)</f>
        <v>0</v>
      </c>
      <c r="E2428" s="2">
        <f t="shared" si="111"/>
        <v>0</v>
      </c>
      <c r="F2428" t="str">
        <f t="shared" si="112"/>
        <v>aman</v>
      </c>
      <c r="G2428" t="str">
        <f t="shared" si="113"/>
        <v>update</v>
      </c>
    </row>
    <row r="2429" spans="1:7" hidden="1" x14ac:dyDescent="0.25">
      <c r="A2429" s="1" t="s">
        <v>2427</v>
      </c>
      <c r="B2429" s="2">
        <v>56045</v>
      </c>
      <c r="C2429" s="2">
        <f>IF(ISNA(VLOOKUP(A2429,vlookup_a!A:B,2,FALSE)),0,(VLOOKUP(A2429,vlookup_a!A:B,2,FALSE)))</f>
        <v>56045</v>
      </c>
      <c r="D2429" s="2">
        <f>VLOOKUP(A2429,vlookup_a!C:D,2,FALSE)</f>
        <v>0</v>
      </c>
      <c r="E2429" s="2">
        <f t="shared" si="111"/>
        <v>0</v>
      </c>
      <c r="F2429" t="str">
        <f t="shared" si="112"/>
        <v>aman</v>
      </c>
      <c r="G2429" t="str">
        <f t="shared" si="113"/>
        <v>update</v>
      </c>
    </row>
    <row r="2430" spans="1:7" hidden="1" x14ac:dyDescent="0.25">
      <c r="A2430" s="1" t="s">
        <v>2428</v>
      </c>
      <c r="B2430" s="2">
        <v>233928</v>
      </c>
      <c r="C2430" s="2">
        <f>IF(ISNA(VLOOKUP(A2430,vlookup_a!A:B,2,FALSE)),0,(VLOOKUP(A2430,vlookup_a!A:B,2,FALSE)))</f>
        <v>233928</v>
      </c>
      <c r="D2430" s="2">
        <f>VLOOKUP(A2430,vlookup_a!C:D,2,FALSE)</f>
        <v>0</v>
      </c>
      <c r="E2430" s="2">
        <f t="shared" si="111"/>
        <v>0</v>
      </c>
      <c r="F2430" t="str">
        <f t="shared" si="112"/>
        <v>aman</v>
      </c>
      <c r="G2430" t="str">
        <f t="shared" si="113"/>
        <v>update</v>
      </c>
    </row>
    <row r="2431" spans="1:7" hidden="1" x14ac:dyDescent="0.25">
      <c r="A2431" s="1" t="s">
        <v>2429</v>
      </c>
      <c r="B2431" s="2">
        <v>332826</v>
      </c>
      <c r="C2431" s="2">
        <f>IF(ISNA(VLOOKUP(A2431,vlookup_a!A:B,2,FALSE)),0,(VLOOKUP(A2431,vlookup_a!A:B,2,FALSE)))</f>
        <v>332826</v>
      </c>
      <c r="D2431" s="2">
        <f>VLOOKUP(A2431,vlookup_a!C:D,2,FALSE)</f>
        <v>0</v>
      </c>
      <c r="E2431" s="2">
        <f t="shared" si="111"/>
        <v>0</v>
      </c>
      <c r="F2431" t="str">
        <f t="shared" si="112"/>
        <v>aman</v>
      </c>
      <c r="G2431" t="str">
        <f t="shared" si="113"/>
        <v>update</v>
      </c>
    </row>
    <row r="2432" spans="1:7" hidden="1" x14ac:dyDescent="0.25">
      <c r="A2432" s="1" t="s">
        <v>2430</v>
      </c>
      <c r="B2432" s="2">
        <v>459244</v>
      </c>
      <c r="C2432" s="2">
        <f>IF(ISNA(VLOOKUP(A2432,vlookup_a!A:B,2,FALSE)),0,(VLOOKUP(A2432,vlookup_a!A:B,2,FALSE)))</f>
        <v>459244</v>
      </c>
      <c r="D2432" s="2">
        <f>VLOOKUP(A2432,vlookup_a!C:D,2,FALSE)</f>
        <v>0</v>
      </c>
      <c r="E2432" s="2">
        <f t="shared" si="111"/>
        <v>0</v>
      </c>
      <c r="F2432" t="str">
        <f t="shared" si="112"/>
        <v>aman</v>
      </c>
      <c r="G2432" t="str">
        <f t="shared" si="113"/>
        <v>update</v>
      </c>
    </row>
    <row r="2433" spans="1:7" hidden="1" x14ac:dyDescent="0.25">
      <c r="A2433" s="1" t="s">
        <v>2431</v>
      </c>
      <c r="B2433" s="2">
        <v>2070899</v>
      </c>
      <c r="C2433" s="2">
        <f>IF(ISNA(VLOOKUP(A2433,vlookup_a!A:B,2,FALSE)),0,(VLOOKUP(A2433,vlookup_a!A:B,2,FALSE)))</f>
        <v>2070899</v>
      </c>
      <c r="D2433" s="2">
        <f>VLOOKUP(A2433,vlookup_a!C:D,2,FALSE)</f>
        <v>0</v>
      </c>
      <c r="E2433" s="2">
        <f t="shared" si="111"/>
        <v>0</v>
      </c>
      <c r="F2433" t="str">
        <f t="shared" si="112"/>
        <v>aman</v>
      </c>
      <c r="G2433" t="str">
        <f t="shared" si="113"/>
        <v>update</v>
      </c>
    </row>
    <row r="2434" spans="1:7" hidden="1" x14ac:dyDescent="0.25">
      <c r="A2434" s="1" t="s">
        <v>2432</v>
      </c>
      <c r="B2434" s="2">
        <v>1001683</v>
      </c>
      <c r="C2434" s="2">
        <f>IF(ISNA(VLOOKUP(A2434,vlookup_a!A:B,2,FALSE)),0,(VLOOKUP(A2434,vlookup_a!A:B,2,FALSE)))</f>
        <v>1001683</v>
      </c>
      <c r="D2434" s="2">
        <f>VLOOKUP(A2434,vlookup_a!C:D,2,FALSE)</f>
        <v>0</v>
      </c>
      <c r="E2434" s="2">
        <f t="shared" si="111"/>
        <v>0</v>
      </c>
      <c r="F2434" t="str">
        <f t="shared" si="112"/>
        <v>aman</v>
      </c>
      <c r="G2434" t="str">
        <f t="shared" si="113"/>
        <v>update</v>
      </c>
    </row>
    <row r="2435" spans="1:7" hidden="1" x14ac:dyDescent="0.25">
      <c r="A2435" s="1" t="s">
        <v>2433</v>
      </c>
      <c r="B2435" s="2">
        <v>127474</v>
      </c>
      <c r="C2435" s="2">
        <f>IF(ISNA(VLOOKUP(A2435,vlookup_a!A:B,2,FALSE)),0,(VLOOKUP(A2435,vlookup_a!A:B,2,FALSE)))</f>
        <v>127474</v>
      </c>
      <c r="D2435" s="2">
        <f>VLOOKUP(A2435,vlookup_a!C:D,2,FALSE)</f>
        <v>0</v>
      </c>
      <c r="E2435" s="2">
        <f t="shared" ref="E2435:E2498" si="114">B2435-C2435</f>
        <v>0</v>
      </c>
      <c r="F2435" t="str">
        <f t="shared" ref="F2435:F2498" si="115">IF(B2435=C2435,"aman",IF(B2435&lt;C2435,"aman","cek"))</f>
        <v>aman</v>
      </c>
      <c r="G2435" t="str">
        <f t="shared" ref="G2435:G2498" si="116">IF(D2435=B2435,"no update","update")</f>
        <v>update</v>
      </c>
    </row>
    <row r="2436" spans="1:7" hidden="1" x14ac:dyDescent="0.25">
      <c r="A2436" s="1" t="s">
        <v>2434</v>
      </c>
      <c r="B2436" s="2">
        <v>95053</v>
      </c>
      <c r="C2436" s="2">
        <f>IF(ISNA(VLOOKUP(A2436,vlookup_a!A:B,2,FALSE)),0,(VLOOKUP(A2436,vlookup_a!A:B,2,FALSE)))</f>
        <v>95053</v>
      </c>
      <c r="D2436" s="2">
        <f>VLOOKUP(A2436,vlookup_a!C:D,2,FALSE)</f>
        <v>0</v>
      </c>
      <c r="E2436" s="2">
        <f t="shared" si="114"/>
        <v>0</v>
      </c>
      <c r="F2436" t="str">
        <f t="shared" si="115"/>
        <v>aman</v>
      </c>
      <c r="G2436" t="str">
        <f t="shared" si="116"/>
        <v>update</v>
      </c>
    </row>
    <row r="2437" spans="1:7" hidden="1" x14ac:dyDescent="0.25">
      <c r="A2437" s="1" t="s">
        <v>2435</v>
      </c>
      <c r="B2437" s="2">
        <v>471794</v>
      </c>
      <c r="C2437" s="2">
        <f>IF(ISNA(VLOOKUP(A2437,vlookup_a!A:B,2,FALSE)),0,(VLOOKUP(A2437,vlookup_a!A:B,2,FALSE)))</f>
        <v>471794</v>
      </c>
      <c r="D2437" s="2">
        <f>VLOOKUP(A2437,vlookup_a!C:D,2,FALSE)</f>
        <v>0</v>
      </c>
      <c r="E2437" s="2">
        <f t="shared" si="114"/>
        <v>0</v>
      </c>
      <c r="F2437" t="str">
        <f t="shared" si="115"/>
        <v>aman</v>
      </c>
      <c r="G2437" t="str">
        <f t="shared" si="116"/>
        <v>update</v>
      </c>
    </row>
    <row r="2438" spans="1:7" hidden="1" x14ac:dyDescent="0.25">
      <c r="A2438" s="1" t="s">
        <v>2436</v>
      </c>
      <c r="B2438" s="2">
        <v>1761541</v>
      </c>
      <c r="C2438" s="2">
        <f>IF(ISNA(VLOOKUP(A2438,vlookup_a!A:B,2,FALSE)),0,(VLOOKUP(A2438,vlookup_a!A:B,2,FALSE)))</f>
        <v>1761541</v>
      </c>
      <c r="D2438" s="2">
        <f>VLOOKUP(A2438,vlookup_a!C:D,2,FALSE)</f>
        <v>0</v>
      </c>
      <c r="E2438" s="2">
        <f t="shared" si="114"/>
        <v>0</v>
      </c>
      <c r="F2438" t="str">
        <f t="shared" si="115"/>
        <v>aman</v>
      </c>
      <c r="G2438" t="str">
        <f t="shared" si="116"/>
        <v>update</v>
      </c>
    </row>
    <row r="2439" spans="1:7" hidden="1" x14ac:dyDescent="0.25">
      <c r="A2439" s="1" t="s">
        <v>2437</v>
      </c>
      <c r="B2439" s="2">
        <v>100000</v>
      </c>
      <c r="C2439" s="2">
        <f>IF(ISNA(VLOOKUP(A2439,vlookup_a!A:B,2,FALSE)),0,(VLOOKUP(A2439,vlookup_a!A:B,2,FALSE)))</f>
        <v>100000</v>
      </c>
      <c r="D2439" s="2">
        <f>VLOOKUP(A2439,vlookup_a!C:D,2,FALSE)</f>
        <v>0</v>
      </c>
      <c r="E2439" s="2">
        <f t="shared" si="114"/>
        <v>0</v>
      </c>
      <c r="F2439" t="str">
        <f t="shared" si="115"/>
        <v>aman</v>
      </c>
      <c r="G2439" t="str">
        <f t="shared" si="116"/>
        <v>update</v>
      </c>
    </row>
    <row r="2440" spans="1:7" hidden="1" x14ac:dyDescent="0.25">
      <c r="A2440" s="1" t="s">
        <v>2438</v>
      </c>
      <c r="B2440" s="2">
        <v>99856</v>
      </c>
      <c r="C2440" s="2">
        <f>IF(ISNA(VLOOKUP(A2440,vlookup_a!A:B,2,FALSE)),0,(VLOOKUP(A2440,vlookup_a!A:B,2,FALSE)))</f>
        <v>99856</v>
      </c>
      <c r="D2440" s="2">
        <f>VLOOKUP(A2440,vlookup_a!C:D,2,FALSE)</f>
        <v>0</v>
      </c>
      <c r="E2440" s="2">
        <f t="shared" si="114"/>
        <v>0</v>
      </c>
      <c r="F2440" t="str">
        <f t="shared" si="115"/>
        <v>aman</v>
      </c>
      <c r="G2440" t="str">
        <f t="shared" si="116"/>
        <v>update</v>
      </c>
    </row>
    <row r="2441" spans="1:7" hidden="1" x14ac:dyDescent="0.25">
      <c r="A2441" s="1" t="s">
        <v>2439</v>
      </c>
      <c r="B2441" s="2">
        <v>235138</v>
      </c>
      <c r="C2441" s="2">
        <f>IF(ISNA(VLOOKUP(A2441,vlookup_a!A:B,2,FALSE)),0,(VLOOKUP(A2441,vlookup_a!A:B,2,FALSE)))</f>
        <v>235138</v>
      </c>
      <c r="D2441" s="2">
        <f>VLOOKUP(A2441,vlookup_a!C:D,2,FALSE)</f>
        <v>0</v>
      </c>
      <c r="E2441" s="2">
        <f t="shared" si="114"/>
        <v>0</v>
      </c>
      <c r="F2441" t="str">
        <f t="shared" si="115"/>
        <v>aman</v>
      </c>
      <c r="G2441" t="str">
        <f t="shared" si="116"/>
        <v>update</v>
      </c>
    </row>
    <row r="2442" spans="1:7" hidden="1" x14ac:dyDescent="0.25">
      <c r="A2442" s="1" t="s">
        <v>2440</v>
      </c>
      <c r="B2442" s="2">
        <v>517649</v>
      </c>
      <c r="C2442" s="2">
        <f>IF(ISNA(VLOOKUP(A2442,vlookup_a!A:B,2,FALSE)),0,(VLOOKUP(A2442,vlookup_a!A:B,2,FALSE)))</f>
        <v>517649</v>
      </c>
      <c r="D2442" s="2">
        <f>VLOOKUP(A2442,vlookup_a!C:D,2,FALSE)</f>
        <v>0</v>
      </c>
      <c r="E2442" s="2">
        <f t="shared" si="114"/>
        <v>0</v>
      </c>
      <c r="F2442" t="str">
        <f t="shared" si="115"/>
        <v>aman</v>
      </c>
      <c r="G2442" t="str">
        <f t="shared" si="116"/>
        <v>update</v>
      </c>
    </row>
    <row r="2443" spans="1:7" hidden="1" x14ac:dyDescent="0.25">
      <c r="A2443" s="1" t="s">
        <v>2441</v>
      </c>
      <c r="B2443" s="2">
        <v>10082</v>
      </c>
      <c r="C2443" s="2">
        <f>IF(ISNA(VLOOKUP(A2443,vlookup_a!A:B,2,FALSE)),0,(VLOOKUP(A2443,vlookup_a!A:B,2,FALSE)))</f>
        <v>10082</v>
      </c>
      <c r="D2443" s="2">
        <f>VLOOKUP(A2443,vlookup_a!C:D,2,FALSE)</f>
        <v>0</v>
      </c>
      <c r="E2443" s="2">
        <f t="shared" si="114"/>
        <v>0</v>
      </c>
      <c r="F2443" t="str">
        <f t="shared" si="115"/>
        <v>aman</v>
      </c>
      <c r="G2443" t="str">
        <f t="shared" si="116"/>
        <v>update</v>
      </c>
    </row>
    <row r="2444" spans="1:7" hidden="1" x14ac:dyDescent="0.25">
      <c r="A2444" s="1" t="s">
        <v>2442</v>
      </c>
      <c r="B2444" s="2">
        <v>202538</v>
      </c>
      <c r="C2444" s="2">
        <f>IF(ISNA(VLOOKUP(A2444,vlookup_a!A:B,2,FALSE)),0,(VLOOKUP(A2444,vlookup_a!A:B,2,FALSE)))</f>
        <v>202538</v>
      </c>
      <c r="D2444" s="2">
        <f>VLOOKUP(A2444,vlookup_a!C:D,2,FALSE)</f>
        <v>0</v>
      </c>
      <c r="E2444" s="2">
        <f t="shared" si="114"/>
        <v>0</v>
      </c>
      <c r="F2444" t="str">
        <f t="shared" si="115"/>
        <v>aman</v>
      </c>
      <c r="G2444" t="str">
        <f t="shared" si="116"/>
        <v>update</v>
      </c>
    </row>
    <row r="2445" spans="1:7" hidden="1" x14ac:dyDescent="0.25">
      <c r="A2445" s="1" t="s">
        <v>2443</v>
      </c>
      <c r="B2445" s="2">
        <v>329598</v>
      </c>
      <c r="C2445" s="2">
        <f>IF(ISNA(VLOOKUP(A2445,vlookup_a!A:B,2,FALSE)),0,(VLOOKUP(A2445,vlookup_a!A:B,2,FALSE)))</f>
        <v>329598</v>
      </c>
      <c r="D2445" s="2">
        <f>VLOOKUP(A2445,vlookup_a!C:D,2,FALSE)</f>
        <v>0</v>
      </c>
      <c r="E2445" s="2">
        <f t="shared" si="114"/>
        <v>0</v>
      </c>
      <c r="F2445" t="str">
        <f t="shared" si="115"/>
        <v>aman</v>
      </c>
      <c r="G2445" t="str">
        <f t="shared" si="116"/>
        <v>update</v>
      </c>
    </row>
    <row r="2446" spans="1:7" hidden="1" x14ac:dyDescent="0.25">
      <c r="A2446" s="1" t="s">
        <v>2444</v>
      </c>
      <c r="B2446" s="2">
        <v>200000</v>
      </c>
      <c r="C2446" s="2">
        <f>IF(ISNA(VLOOKUP(A2446,vlookup_a!A:B,2,FALSE)),0,(VLOOKUP(A2446,vlookup_a!A:B,2,FALSE)))</f>
        <v>200000</v>
      </c>
      <c r="D2446" s="2">
        <f>VLOOKUP(A2446,vlookup_a!C:D,2,FALSE)</f>
        <v>0</v>
      </c>
      <c r="E2446" s="2">
        <f t="shared" si="114"/>
        <v>0</v>
      </c>
      <c r="F2446" t="str">
        <f t="shared" si="115"/>
        <v>aman</v>
      </c>
      <c r="G2446" t="str">
        <f t="shared" si="116"/>
        <v>update</v>
      </c>
    </row>
    <row r="2447" spans="1:7" hidden="1" x14ac:dyDescent="0.25">
      <c r="A2447" s="1" t="s">
        <v>2445</v>
      </c>
      <c r="B2447" s="2">
        <v>65000</v>
      </c>
      <c r="C2447" s="2">
        <f>IF(ISNA(VLOOKUP(A2447,vlookup_a!A:B,2,FALSE)),0,(VLOOKUP(A2447,vlookup_a!A:B,2,FALSE)))</f>
        <v>65000</v>
      </c>
      <c r="D2447" s="2">
        <f>VLOOKUP(A2447,vlookup_a!C:D,2,FALSE)</f>
        <v>0</v>
      </c>
      <c r="E2447" s="2">
        <f t="shared" si="114"/>
        <v>0</v>
      </c>
      <c r="F2447" t="str">
        <f t="shared" si="115"/>
        <v>aman</v>
      </c>
      <c r="G2447" t="str">
        <f t="shared" si="116"/>
        <v>update</v>
      </c>
    </row>
    <row r="2448" spans="1:7" hidden="1" x14ac:dyDescent="0.25">
      <c r="A2448" s="1" t="s">
        <v>2446</v>
      </c>
      <c r="B2448" s="2">
        <v>49600</v>
      </c>
      <c r="C2448" s="2">
        <f>IF(ISNA(VLOOKUP(A2448,vlookup_a!A:B,2,FALSE)),0,(VLOOKUP(A2448,vlookup_a!A:B,2,FALSE)))</f>
        <v>49600</v>
      </c>
      <c r="D2448" s="2">
        <f>VLOOKUP(A2448,vlookup_a!C:D,2,FALSE)</f>
        <v>0</v>
      </c>
      <c r="E2448" s="2">
        <f t="shared" si="114"/>
        <v>0</v>
      </c>
      <c r="F2448" t="str">
        <f t="shared" si="115"/>
        <v>aman</v>
      </c>
      <c r="G2448" t="str">
        <f t="shared" si="116"/>
        <v>update</v>
      </c>
    </row>
    <row r="2449" spans="1:7" hidden="1" x14ac:dyDescent="0.25">
      <c r="A2449" s="1" t="s">
        <v>2447</v>
      </c>
      <c r="B2449" s="2">
        <v>238193</v>
      </c>
      <c r="C2449" s="2">
        <f>IF(ISNA(VLOOKUP(A2449,vlookup_a!A:B,2,FALSE)),0,(VLOOKUP(A2449,vlookup_a!A:B,2,FALSE)))</f>
        <v>238193</v>
      </c>
      <c r="D2449" s="2">
        <f>VLOOKUP(A2449,vlookup_a!C:D,2,FALSE)</f>
        <v>0</v>
      </c>
      <c r="E2449" s="2">
        <f t="shared" si="114"/>
        <v>0</v>
      </c>
      <c r="F2449" t="str">
        <f t="shared" si="115"/>
        <v>aman</v>
      </c>
      <c r="G2449" t="str">
        <f t="shared" si="116"/>
        <v>update</v>
      </c>
    </row>
    <row r="2450" spans="1:7" hidden="1" x14ac:dyDescent="0.25">
      <c r="A2450" s="1" t="s">
        <v>2448</v>
      </c>
      <c r="B2450" s="2">
        <v>836157</v>
      </c>
      <c r="C2450" s="2">
        <f>IF(ISNA(VLOOKUP(A2450,vlookup_a!A:B,2,FALSE)),0,(VLOOKUP(A2450,vlookup_a!A:B,2,FALSE)))</f>
        <v>836157</v>
      </c>
      <c r="D2450" s="2">
        <f>VLOOKUP(A2450,vlookup_a!C:D,2,FALSE)</f>
        <v>0</v>
      </c>
      <c r="E2450" s="2">
        <f t="shared" si="114"/>
        <v>0</v>
      </c>
      <c r="F2450" t="str">
        <f t="shared" si="115"/>
        <v>aman</v>
      </c>
      <c r="G2450" t="str">
        <f t="shared" si="116"/>
        <v>update</v>
      </c>
    </row>
    <row r="2451" spans="1:7" hidden="1" x14ac:dyDescent="0.25">
      <c r="A2451" s="1" t="s">
        <v>2449</v>
      </c>
      <c r="B2451" s="2">
        <v>468473</v>
      </c>
      <c r="C2451" s="2">
        <f>IF(ISNA(VLOOKUP(A2451,vlookup_a!A:B,2,FALSE)),0,(VLOOKUP(A2451,vlookup_a!A:B,2,FALSE)))</f>
        <v>468473</v>
      </c>
      <c r="D2451" s="2">
        <f>VLOOKUP(A2451,vlookup_a!C:D,2,FALSE)</f>
        <v>0</v>
      </c>
      <c r="E2451" s="2">
        <f t="shared" si="114"/>
        <v>0</v>
      </c>
      <c r="F2451" t="str">
        <f t="shared" si="115"/>
        <v>aman</v>
      </c>
      <c r="G2451" t="str">
        <f t="shared" si="116"/>
        <v>update</v>
      </c>
    </row>
    <row r="2452" spans="1:7" hidden="1" x14ac:dyDescent="0.25">
      <c r="A2452" s="1" t="s">
        <v>2450</v>
      </c>
      <c r="B2452" s="2">
        <v>10000</v>
      </c>
      <c r="C2452" s="2">
        <f>IF(ISNA(VLOOKUP(A2452,vlookup_a!A:B,2,FALSE)),0,(VLOOKUP(A2452,vlookup_a!A:B,2,FALSE)))</f>
        <v>10000</v>
      </c>
      <c r="D2452" s="2">
        <f>VLOOKUP(A2452,vlookup_a!C:D,2,FALSE)</f>
        <v>0</v>
      </c>
      <c r="E2452" s="2">
        <f t="shared" si="114"/>
        <v>0</v>
      </c>
      <c r="F2452" t="str">
        <f t="shared" si="115"/>
        <v>aman</v>
      </c>
      <c r="G2452" t="str">
        <f t="shared" si="116"/>
        <v>update</v>
      </c>
    </row>
    <row r="2453" spans="1:7" hidden="1" x14ac:dyDescent="0.25">
      <c r="A2453" s="1" t="s">
        <v>2451</v>
      </c>
      <c r="B2453" s="2">
        <v>1732152</v>
      </c>
      <c r="C2453" s="2">
        <f>IF(ISNA(VLOOKUP(A2453,vlookup_a!A:B,2,FALSE)),0,(VLOOKUP(A2453,vlookup_a!A:B,2,FALSE)))</f>
        <v>1732152</v>
      </c>
      <c r="D2453" s="2">
        <f>VLOOKUP(A2453,vlookup_a!C:D,2,FALSE)</f>
        <v>0</v>
      </c>
      <c r="E2453" s="2">
        <f t="shared" si="114"/>
        <v>0</v>
      </c>
      <c r="F2453" t="str">
        <f t="shared" si="115"/>
        <v>aman</v>
      </c>
      <c r="G2453" t="str">
        <f t="shared" si="116"/>
        <v>update</v>
      </c>
    </row>
    <row r="2454" spans="1:7" hidden="1" x14ac:dyDescent="0.25">
      <c r="A2454" s="1" t="s">
        <v>2452</v>
      </c>
      <c r="B2454" s="2">
        <v>1131414</v>
      </c>
      <c r="C2454" s="2">
        <f>IF(ISNA(VLOOKUP(A2454,vlookup_a!A:B,2,FALSE)),0,(VLOOKUP(A2454,vlookup_a!A:B,2,FALSE)))</f>
        <v>1131414</v>
      </c>
      <c r="D2454" s="2">
        <f>VLOOKUP(A2454,vlookup_a!C:D,2,FALSE)</f>
        <v>0</v>
      </c>
      <c r="E2454" s="2">
        <f t="shared" si="114"/>
        <v>0</v>
      </c>
      <c r="F2454" t="str">
        <f t="shared" si="115"/>
        <v>aman</v>
      </c>
      <c r="G2454" t="str">
        <f t="shared" si="116"/>
        <v>update</v>
      </c>
    </row>
    <row r="2455" spans="1:7" hidden="1" x14ac:dyDescent="0.25">
      <c r="A2455" s="1" t="s">
        <v>2453</v>
      </c>
      <c r="B2455" s="2">
        <v>6817</v>
      </c>
      <c r="C2455" s="2">
        <f>IF(ISNA(VLOOKUP(A2455,vlookup_a!A:B,2,FALSE)),0,(VLOOKUP(A2455,vlookup_a!A:B,2,FALSE)))</f>
        <v>6817</v>
      </c>
      <c r="D2455" s="2">
        <f>VLOOKUP(A2455,vlookup_a!C:D,2,FALSE)</f>
        <v>0</v>
      </c>
      <c r="E2455" s="2">
        <f t="shared" si="114"/>
        <v>0</v>
      </c>
      <c r="F2455" t="str">
        <f t="shared" si="115"/>
        <v>aman</v>
      </c>
      <c r="G2455" t="str">
        <f t="shared" si="116"/>
        <v>update</v>
      </c>
    </row>
    <row r="2456" spans="1:7" hidden="1" x14ac:dyDescent="0.25">
      <c r="A2456" s="1" t="s">
        <v>2454</v>
      </c>
      <c r="B2456" s="2">
        <v>700000</v>
      </c>
      <c r="C2456" s="2">
        <f>IF(ISNA(VLOOKUP(A2456,vlookup_a!A:B,2,FALSE)),0,(VLOOKUP(A2456,vlookup_a!A:B,2,FALSE)))</f>
        <v>700000</v>
      </c>
      <c r="D2456" s="2">
        <f>VLOOKUP(A2456,vlookup_a!C:D,2,FALSE)</f>
        <v>0</v>
      </c>
      <c r="E2456" s="2">
        <f t="shared" si="114"/>
        <v>0</v>
      </c>
      <c r="F2456" t="str">
        <f t="shared" si="115"/>
        <v>aman</v>
      </c>
      <c r="G2456" t="str">
        <f t="shared" si="116"/>
        <v>update</v>
      </c>
    </row>
    <row r="2457" spans="1:7" hidden="1" x14ac:dyDescent="0.25">
      <c r="A2457" s="1" t="s">
        <v>2455</v>
      </c>
      <c r="B2457" s="2">
        <v>162287</v>
      </c>
      <c r="C2457" s="2">
        <f>IF(ISNA(VLOOKUP(A2457,vlookup_a!A:B,2,FALSE)),0,(VLOOKUP(A2457,vlookup_a!A:B,2,FALSE)))</f>
        <v>162287</v>
      </c>
      <c r="D2457" s="2">
        <f>VLOOKUP(A2457,vlookup_a!C:D,2,FALSE)</f>
        <v>0</v>
      </c>
      <c r="E2457" s="2">
        <f t="shared" si="114"/>
        <v>0</v>
      </c>
      <c r="F2457" t="str">
        <f t="shared" si="115"/>
        <v>aman</v>
      </c>
      <c r="G2457" t="str">
        <f t="shared" si="116"/>
        <v>update</v>
      </c>
    </row>
    <row r="2458" spans="1:7" hidden="1" x14ac:dyDescent="0.25">
      <c r="A2458" s="1" t="s">
        <v>2456</v>
      </c>
      <c r="B2458" s="2">
        <v>382058</v>
      </c>
      <c r="C2458" s="2">
        <f>IF(ISNA(VLOOKUP(A2458,vlookup_a!A:B,2,FALSE)),0,(VLOOKUP(A2458,vlookup_a!A:B,2,FALSE)))</f>
        <v>382058</v>
      </c>
      <c r="D2458" s="2">
        <f>VLOOKUP(A2458,vlookup_a!C:D,2,FALSE)</f>
        <v>1</v>
      </c>
      <c r="E2458" s="2">
        <f t="shared" si="114"/>
        <v>0</v>
      </c>
      <c r="F2458" t="str">
        <f t="shared" si="115"/>
        <v>aman</v>
      </c>
      <c r="G2458" t="str">
        <f t="shared" si="116"/>
        <v>update</v>
      </c>
    </row>
    <row r="2459" spans="1:7" hidden="1" x14ac:dyDescent="0.25">
      <c r="A2459" s="1" t="s">
        <v>2457</v>
      </c>
      <c r="B2459" s="2">
        <v>1142192</v>
      </c>
      <c r="C2459" s="2">
        <f>IF(ISNA(VLOOKUP(A2459,vlookup_a!A:B,2,FALSE)),0,(VLOOKUP(A2459,vlookup_a!A:B,2,FALSE)))</f>
        <v>1142192</v>
      </c>
      <c r="D2459" s="2">
        <f>VLOOKUP(A2459,vlookup_a!C:D,2,FALSE)</f>
        <v>0</v>
      </c>
      <c r="E2459" s="2">
        <f t="shared" si="114"/>
        <v>0</v>
      </c>
      <c r="F2459" t="str">
        <f t="shared" si="115"/>
        <v>aman</v>
      </c>
      <c r="G2459" t="str">
        <f t="shared" si="116"/>
        <v>update</v>
      </c>
    </row>
    <row r="2460" spans="1:7" hidden="1" x14ac:dyDescent="0.25">
      <c r="A2460" s="1" t="s">
        <v>2458</v>
      </c>
      <c r="B2460" s="2">
        <v>19185</v>
      </c>
      <c r="C2460" s="2">
        <f>IF(ISNA(VLOOKUP(A2460,vlookup_a!A:B,2,FALSE)),0,(VLOOKUP(A2460,vlookup_a!A:B,2,FALSE)))</f>
        <v>19185</v>
      </c>
      <c r="D2460" s="2">
        <f>VLOOKUP(A2460,vlookup_a!C:D,2,FALSE)</f>
        <v>0</v>
      </c>
      <c r="E2460" s="2">
        <f t="shared" si="114"/>
        <v>0</v>
      </c>
      <c r="F2460" t="str">
        <f t="shared" si="115"/>
        <v>aman</v>
      </c>
      <c r="G2460" t="str">
        <f t="shared" si="116"/>
        <v>update</v>
      </c>
    </row>
    <row r="2461" spans="1:7" hidden="1" x14ac:dyDescent="0.25">
      <c r="A2461" s="1" t="s">
        <v>2459</v>
      </c>
      <c r="B2461" s="2">
        <v>1290766</v>
      </c>
      <c r="C2461" s="2">
        <f>IF(ISNA(VLOOKUP(A2461,vlookup_a!A:B,2,FALSE)),0,(VLOOKUP(A2461,vlookup_a!A:B,2,FALSE)))</f>
        <v>1290766</v>
      </c>
      <c r="D2461" s="2">
        <f>VLOOKUP(A2461,vlookup_a!C:D,2,FALSE)</f>
        <v>0</v>
      </c>
      <c r="E2461" s="2">
        <f t="shared" si="114"/>
        <v>0</v>
      </c>
      <c r="F2461" t="str">
        <f t="shared" si="115"/>
        <v>aman</v>
      </c>
      <c r="G2461" t="str">
        <f t="shared" si="116"/>
        <v>update</v>
      </c>
    </row>
    <row r="2462" spans="1:7" hidden="1" x14ac:dyDescent="0.25">
      <c r="A2462" s="1" t="s">
        <v>2460</v>
      </c>
      <c r="B2462" s="2">
        <v>609723</v>
      </c>
      <c r="C2462" s="2">
        <f>IF(ISNA(VLOOKUP(A2462,vlookup_a!A:B,2,FALSE)),0,(VLOOKUP(A2462,vlookup_a!A:B,2,FALSE)))</f>
        <v>609723</v>
      </c>
      <c r="D2462" s="2">
        <f>VLOOKUP(A2462,vlookup_a!C:D,2,FALSE)</f>
        <v>0</v>
      </c>
      <c r="E2462" s="2">
        <f t="shared" si="114"/>
        <v>0</v>
      </c>
      <c r="F2462" t="str">
        <f t="shared" si="115"/>
        <v>aman</v>
      </c>
      <c r="G2462" t="str">
        <f t="shared" si="116"/>
        <v>update</v>
      </c>
    </row>
    <row r="2463" spans="1:7" hidden="1" x14ac:dyDescent="0.25">
      <c r="A2463" s="1" t="s">
        <v>2461</v>
      </c>
      <c r="B2463" s="2">
        <v>1096479</v>
      </c>
      <c r="C2463" s="2">
        <f>IF(ISNA(VLOOKUP(A2463,vlookup_a!A:B,2,FALSE)),0,(VLOOKUP(A2463,vlookup_a!A:B,2,FALSE)))</f>
        <v>1096479</v>
      </c>
      <c r="D2463" s="2">
        <f>VLOOKUP(A2463,vlookup_a!C:D,2,FALSE)</f>
        <v>0</v>
      </c>
      <c r="E2463" s="2">
        <f t="shared" si="114"/>
        <v>0</v>
      </c>
      <c r="F2463" t="str">
        <f t="shared" si="115"/>
        <v>aman</v>
      </c>
      <c r="G2463" t="str">
        <f t="shared" si="116"/>
        <v>update</v>
      </c>
    </row>
    <row r="2464" spans="1:7" hidden="1" x14ac:dyDescent="0.25">
      <c r="A2464" s="1" t="s">
        <v>2462</v>
      </c>
      <c r="B2464" s="2">
        <v>311600</v>
      </c>
      <c r="C2464" s="2">
        <f>IF(ISNA(VLOOKUP(A2464,vlookup_a!A:B,2,FALSE)),0,(VLOOKUP(A2464,vlookup_a!A:B,2,FALSE)))</f>
        <v>311600</v>
      </c>
      <c r="D2464" s="2">
        <f>VLOOKUP(A2464,vlookup_a!C:D,2,FALSE)</f>
        <v>0</v>
      </c>
      <c r="E2464" s="2">
        <f t="shared" si="114"/>
        <v>0</v>
      </c>
      <c r="F2464" t="str">
        <f t="shared" si="115"/>
        <v>aman</v>
      </c>
      <c r="G2464" t="str">
        <f t="shared" si="116"/>
        <v>update</v>
      </c>
    </row>
    <row r="2465" spans="1:7" hidden="1" x14ac:dyDescent="0.25">
      <c r="A2465" s="1" t="s">
        <v>2463</v>
      </c>
      <c r="B2465" s="2">
        <v>5689745</v>
      </c>
      <c r="C2465" s="2">
        <f>IF(ISNA(VLOOKUP(A2465,vlookup_a!A:B,2,FALSE)),0,(VLOOKUP(A2465,vlookup_a!A:B,2,FALSE)))</f>
        <v>5689745</v>
      </c>
      <c r="D2465" s="2">
        <f>VLOOKUP(A2465,vlookup_a!C:D,2,FALSE)</f>
        <v>0</v>
      </c>
      <c r="E2465" s="2">
        <f t="shared" si="114"/>
        <v>0</v>
      </c>
      <c r="F2465" t="str">
        <f t="shared" si="115"/>
        <v>aman</v>
      </c>
      <c r="G2465" t="str">
        <f t="shared" si="116"/>
        <v>update</v>
      </c>
    </row>
    <row r="2466" spans="1:7" hidden="1" x14ac:dyDescent="0.25">
      <c r="A2466" s="1" t="s">
        <v>2464</v>
      </c>
      <c r="B2466" s="2">
        <v>100000</v>
      </c>
      <c r="C2466" s="2">
        <f>IF(ISNA(VLOOKUP(A2466,vlookup_a!A:B,2,FALSE)),0,(VLOOKUP(A2466,vlookup_a!A:B,2,FALSE)))</f>
        <v>100000</v>
      </c>
      <c r="D2466" s="2">
        <f>VLOOKUP(A2466,vlookup_a!C:D,2,FALSE)</f>
        <v>0</v>
      </c>
      <c r="E2466" s="2">
        <f t="shared" si="114"/>
        <v>0</v>
      </c>
      <c r="F2466" t="str">
        <f t="shared" si="115"/>
        <v>aman</v>
      </c>
      <c r="G2466" t="str">
        <f t="shared" si="116"/>
        <v>update</v>
      </c>
    </row>
    <row r="2467" spans="1:7" hidden="1" x14ac:dyDescent="0.25">
      <c r="A2467" s="1" t="s">
        <v>2465</v>
      </c>
      <c r="B2467" s="2">
        <v>246883</v>
      </c>
      <c r="C2467" s="2">
        <f>IF(ISNA(VLOOKUP(A2467,vlookup_a!A:B,2,FALSE)),0,(VLOOKUP(A2467,vlookup_a!A:B,2,FALSE)))</f>
        <v>246883</v>
      </c>
      <c r="D2467" s="2">
        <f>VLOOKUP(A2467,vlookup_a!C:D,2,FALSE)</f>
        <v>0</v>
      </c>
      <c r="E2467" s="2">
        <f t="shared" si="114"/>
        <v>0</v>
      </c>
      <c r="F2467" t="str">
        <f t="shared" si="115"/>
        <v>aman</v>
      </c>
      <c r="G2467" t="str">
        <f t="shared" si="116"/>
        <v>update</v>
      </c>
    </row>
    <row r="2468" spans="1:7" hidden="1" x14ac:dyDescent="0.25">
      <c r="A2468" s="1" t="s">
        <v>2466</v>
      </c>
      <c r="B2468" s="2">
        <v>4886</v>
      </c>
      <c r="C2468" s="2">
        <f>IF(ISNA(VLOOKUP(A2468,vlookup_a!A:B,2,FALSE)),0,(VLOOKUP(A2468,vlookup_a!A:B,2,FALSE)))</f>
        <v>4886</v>
      </c>
      <c r="D2468" s="2">
        <f>VLOOKUP(A2468,vlookup_a!C:D,2,FALSE)</f>
        <v>0</v>
      </c>
      <c r="E2468" s="2">
        <f t="shared" si="114"/>
        <v>0</v>
      </c>
      <c r="F2468" t="str">
        <f t="shared" si="115"/>
        <v>aman</v>
      </c>
      <c r="G2468" t="str">
        <f t="shared" si="116"/>
        <v>update</v>
      </c>
    </row>
    <row r="2469" spans="1:7" hidden="1" x14ac:dyDescent="0.25">
      <c r="A2469" s="1" t="s">
        <v>2467</v>
      </c>
      <c r="B2469" s="2">
        <v>293000</v>
      </c>
      <c r="C2469" s="2">
        <f>IF(ISNA(VLOOKUP(A2469,vlookup_a!A:B,2,FALSE)),0,(VLOOKUP(A2469,vlookup_a!A:B,2,FALSE)))</f>
        <v>293000</v>
      </c>
      <c r="D2469" s="2">
        <f>VLOOKUP(A2469,vlookup_a!C:D,2,FALSE)</f>
        <v>0</v>
      </c>
      <c r="E2469" s="2">
        <f t="shared" si="114"/>
        <v>0</v>
      </c>
      <c r="F2469" t="str">
        <f t="shared" si="115"/>
        <v>aman</v>
      </c>
      <c r="G2469" t="str">
        <f t="shared" si="116"/>
        <v>update</v>
      </c>
    </row>
    <row r="2470" spans="1:7" hidden="1" x14ac:dyDescent="0.25">
      <c r="A2470" s="1" t="s">
        <v>2468</v>
      </c>
      <c r="B2470" s="2">
        <v>388274</v>
      </c>
      <c r="C2470" s="2">
        <f>IF(ISNA(VLOOKUP(A2470,vlookup_a!A:B,2,FALSE)),0,(VLOOKUP(A2470,vlookup_a!A:B,2,FALSE)))</f>
        <v>388274</v>
      </c>
      <c r="D2470" s="2">
        <f>VLOOKUP(A2470,vlookup_a!C:D,2,FALSE)</f>
        <v>0</v>
      </c>
      <c r="E2470" s="2">
        <f t="shared" si="114"/>
        <v>0</v>
      </c>
      <c r="F2470" t="str">
        <f t="shared" si="115"/>
        <v>aman</v>
      </c>
      <c r="G2470" t="str">
        <f t="shared" si="116"/>
        <v>update</v>
      </c>
    </row>
    <row r="2471" spans="1:7" hidden="1" x14ac:dyDescent="0.25">
      <c r="A2471" s="1" t="s">
        <v>2469</v>
      </c>
      <c r="B2471" s="2">
        <v>824173</v>
      </c>
      <c r="C2471" s="2">
        <f>IF(ISNA(VLOOKUP(A2471,vlookup_a!A:B,2,FALSE)),0,(VLOOKUP(A2471,vlookup_a!A:B,2,FALSE)))</f>
        <v>824173</v>
      </c>
      <c r="D2471" s="2">
        <f>VLOOKUP(A2471,vlookup_a!C:D,2,FALSE)</f>
        <v>1</v>
      </c>
      <c r="E2471" s="2">
        <f t="shared" si="114"/>
        <v>0</v>
      </c>
      <c r="F2471" t="str">
        <f t="shared" si="115"/>
        <v>aman</v>
      </c>
      <c r="G2471" t="str">
        <f t="shared" si="116"/>
        <v>update</v>
      </c>
    </row>
    <row r="2472" spans="1:7" hidden="1" x14ac:dyDescent="0.25">
      <c r="A2472" s="1" t="s">
        <v>2470</v>
      </c>
      <c r="B2472" s="2">
        <v>41815</v>
      </c>
      <c r="C2472" s="2">
        <f>IF(ISNA(VLOOKUP(A2472,vlookup_a!A:B,2,FALSE)),0,(VLOOKUP(A2472,vlookup_a!A:B,2,FALSE)))</f>
        <v>41815</v>
      </c>
      <c r="D2472" s="2">
        <f>VLOOKUP(A2472,vlookup_a!C:D,2,FALSE)</f>
        <v>0</v>
      </c>
      <c r="E2472" s="2">
        <f t="shared" si="114"/>
        <v>0</v>
      </c>
      <c r="F2472" t="str">
        <f t="shared" si="115"/>
        <v>aman</v>
      </c>
      <c r="G2472" t="str">
        <f t="shared" si="116"/>
        <v>update</v>
      </c>
    </row>
    <row r="2473" spans="1:7" hidden="1" x14ac:dyDescent="0.25">
      <c r="A2473" s="1" t="s">
        <v>2471</v>
      </c>
      <c r="B2473" s="2">
        <v>42875</v>
      </c>
      <c r="C2473" s="2">
        <f>IF(ISNA(VLOOKUP(A2473,vlookup_a!A:B,2,FALSE)),0,(VLOOKUP(A2473,vlookup_a!A:B,2,FALSE)))</f>
        <v>42875</v>
      </c>
      <c r="D2473" s="2">
        <f>VLOOKUP(A2473,vlookup_a!C:D,2,FALSE)</f>
        <v>0</v>
      </c>
      <c r="E2473" s="2">
        <f t="shared" si="114"/>
        <v>0</v>
      </c>
      <c r="F2473" t="str">
        <f t="shared" si="115"/>
        <v>aman</v>
      </c>
      <c r="G2473" t="str">
        <f t="shared" si="116"/>
        <v>update</v>
      </c>
    </row>
    <row r="2474" spans="1:7" hidden="1" x14ac:dyDescent="0.25">
      <c r="A2474" s="1" t="s">
        <v>2472</v>
      </c>
      <c r="B2474" s="2">
        <v>916523</v>
      </c>
      <c r="C2474" s="2">
        <f>IF(ISNA(VLOOKUP(A2474,vlookup_a!A:B,2,FALSE)),0,(VLOOKUP(A2474,vlookup_a!A:B,2,FALSE)))</f>
        <v>916523</v>
      </c>
      <c r="D2474" s="2">
        <f>VLOOKUP(A2474,vlookup_a!C:D,2,FALSE)</f>
        <v>0</v>
      </c>
      <c r="E2474" s="2">
        <f t="shared" si="114"/>
        <v>0</v>
      </c>
      <c r="F2474" t="str">
        <f t="shared" si="115"/>
        <v>aman</v>
      </c>
      <c r="G2474" t="str">
        <f t="shared" si="116"/>
        <v>update</v>
      </c>
    </row>
    <row r="2475" spans="1:7" hidden="1" x14ac:dyDescent="0.25">
      <c r="A2475" s="1" t="s">
        <v>2473</v>
      </c>
      <c r="B2475" s="2">
        <v>68680</v>
      </c>
      <c r="C2475" s="2">
        <f>IF(ISNA(VLOOKUP(A2475,vlookup_a!A:B,2,FALSE)),0,(VLOOKUP(A2475,vlookup_a!A:B,2,FALSE)))</f>
        <v>68680</v>
      </c>
      <c r="D2475" s="2">
        <f>VLOOKUP(A2475,vlookup_a!C:D,2,FALSE)</f>
        <v>0</v>
      </c>
      <c r="E2475" s="2">
        <f t="shared" si="114"/>
        <v>0</v>
      </c>
      <c r="F2475" t="str">
        <f t="shared" si="115"/>
        <v>aman</v>
      </c>
      <c r="G2475" t="str">
        <f t="shared" si="116"/>
        <v>update</v>
      </c>
    </row>
    <row r="2476" spans="1:7" hidden="1" x14ac:dyDescent="0.25">
      <c r="A2476" s="1" t="s">
        <v>2474</v>
      </c>
      <c r="B2476" s="2">
        <v>1150843</v>
      </c>
      <c r="C2476" s="2">
        <f>IF(ISNA(VLOOKUP(A2476,vlookup_a!A:B,2,FALSE)),0,(VLOOKUP(A2476,vlookup_a!A:B,2,FALSE)))</f>
        <v>1150843</v>
      </c>
      <c r="D2476" s="2">
        <f>VLOOKUP(A2476,vlookup_a!C:D,2,FALSE)</f>
        <v>0</v>
      </c>
      <c r="E2476" s="2">
        <f t="shared" si="114"/>
        <v>0</v>
      </c>
      <c r="F2476" t="str">
        <f t="shared" si="115"/>
        <v>aman</v>
      </c>
      <c r="G2476" t="str">
        <f t="shared" si="116"/>
        <v>update</v>
      </c>
    </row>
    <row r="2477" spans="1:7" hidden="1" x14ac:dyDescent="0.25">
      <c r="A2477" s="1" t="s">
        <v>2475</v>
      </c>
      <c r="B2477" s="2">
        <v>779095</v>
      </c>
      <c r="C2477" s="2">
        <f>IF(ISNA(VLOOKUP(A2477,vlookup_a!A:B,2,FALSE)),0,(VLOOKUP(A2477,vlookup_a!A:B,2,FALSE)))</f>
        <v>779095</v>
      </c>
      <c r="D2477" s="2">
        <f>VLOOKUP(A2477,vlookup_a!C:D,2,FALSE)</f>
        <v>0</v>
      </c>
      <c r="E2477" s="2">
        <f t="shared" si="114"/>
        <v>0</v>
      </c>
      <c r="F2477" t="str">
        <f t="shared" si="115"/>
        <v>aman</v>
      </c>
      <c r="G2477" t="str">
        <f t="shared" si="116"/>
        <v>update</v>
      </c>
    </row>
    <row r="2478" spans="1:7" hidden="1" x14ac:dyDescent="0.25">
      <c r="A2478" s="1" t="s">
        <v>2476</v>
      </c>
      <c r="B2478" s="2">
        <v>304156</v>
      </c>
      <c r="C2478" s="2">
        <f>IF(ISNA(VLOOKUP(A2478,vlookup_a!A:B,2,FALSE)),0,(VLOOKUP(A2478,vlookup_a!A:B,2,FALSE)))</f>
        <v>304156</v>
      </c>
      <c r="D2478" s="2">
        <f>VLOOKUP(A2478,vlookup_a!C:D,2,FALSE)</f>
        <v>0</v>
      </c>
      <c r="E2478" s="2">
        <f t="shared" si="114"/>
        <v>0</v>
      </c>
      <c r="F2478" t="str">
        <f t="shared" si="115"/>
        <v>aman</v>
      </c>
      <c r="G2478" t="str">
        <f t="shared" si="116"/>
        <v>update</v>
      </c>
    </row>
    <row r="2479" spans="1:7" hidden="1" x14ac:dyDescent="0.25">
      <c r="A2479" s="1" t="s">
        <v>2477</v>
      </c>
      <c r="B2479" s="2">
        <v>512289</v>
      </c>
      <c r="C2479" s="2">
        <f>IF(ISNA(VLOOKUP(A2479,vlookup_a!A:B,2,FALSE)),0,(VLOOKUP(A2479,vlookup_a!A:B,2,FALSE)))</f>
        <v>512289</v>
      </c>
      <c r="D2479" s="2">
        <f>VLOOKUP(A2479,vlookup_a!C:D,2,FALSE)</f>
        <v>0</v>
      </c>
      <c r="E2479" s="2">
        <f t="shared" si="114"/>
        <v>0</v>
      </c>
      <c r="F2479" t="str">
        <f t="shared" si="115"/>
        <v>aman</v>
      </c>
      <c r="G2479" t="str">
        <f t="shared" si="116"/>
        <v>update</v>
      </c>
    </row>
    <row r="2480" spans="1:7" hidden="1" x14ac:dyDescent="0.25">
      <c r="A2480" s="1" t="s">
        <v>2478</v>
      </c>
      <c r="B2480" s="2">
        <v>1342598</v>
      </c>
      <c r="C2480" s="2">
        <f>IF(ISNA(VLOOKUP(A2480,vlookup_a!A:B,2,FALSE)),0,(VLOOKUP(A2480,vlookup_a!A:B,2,FALSE)))</f>
        <v>1342598</v>
      </c>
      <c r="D2480" s="2">
        <f>VLOOKUP(A2480,vlookup_a!C:D,2,FALSE)</f>
        <v>0</v>
      </c>
      <c r="E2480" s="2">
        <f t="shared" si="114"/>
        <v>0</v>
      </c>
      <c r="F2480" t="str">
        <f t="shared" si="115"/>
        <v>aman</v>
      </c>
      <c r="G2480" t="str">
        <f t="shared" si="116"/>
        <v>update</v>
      </c>
    </row>
    <row r="2481" spans="1:7" hidden="1" x14ac:dyDescent="0.25">
      <c r="A2481" s="1" t="s">
        <v>2479</v>
      </c>
      <c r="B2481" s="2">
        <v>2120048</v>
      </c>
      <c r="C2481" s="2">
        <f>IF(ISNA(VLOOKUP(A2481,vlookup_a!A:B,2,FALSE)),0,(VLOOKUP(A2481,vlookup_a!A:B,2,FALSE)))</f>
        <v>2120048</v>
      </c>
      <c r="D2481" s="2">
        <f>VLOOKUP(A2481,vlookup_a!C:D,2,FALSE)</f>
        <v>0</v>
      </c>
      <c r="E2481" s="2">
        <f t="shared" si="114"/>
        <v>0</v>
      </c>
      <c r="F2481" t="str">
        <f t="shared" si="115"/>
        <v>aman</v>
      </c>
      <c r="G2481" t="str">
        <f t="shared" si="116"/>
        <v>update</v>
      </c>
    </row>
    <row r="2482" spans="1:7" hidden="1" x14ac:dyDescent="0.25">
      <c r="A2482" s="1" t="s">
        <v>2480</v>
      </c>
      <c r="B2482" s="2">
        <v>657501</v>
      </c>
      <c r="C2482" s="2">
        <f>IF(ISNA(VLOOKUP(A2482,vlookup_a!A:B,2,FALSE)),0,(VLOOKUP(A2482,vlookup_a!A:B,2,FALSE)))</f>
        <v>657501</v>
      </c>
      <c r="D2482" s="2">
        <f>VLOOKUP(A2482,vlookup_a!C:D,2,FALSE)</f>
        <v>0</v>
      </c>
      <c r="E2482" s="2">
        <f t="shared" si="114"/>
        <v>0</v>
      </c>
      <c r="F2482" t="str">
        <f t="shared" si="115"/>
        <v>aman</v>
      </c>
      <c r="G2482" t="str">
        <f t="shared" si="116"/>
        <v>update</v>
      </c>
    </row>
    <row r="2483" spans="1:7" hidden="1" x14ac:dyDescent="0.25">
      <c r="A2483" s="1" t="s">
        <v>2481</v>
      </c>
      <c r="B2483" s="2">
        <v>502895</v>
      </c>
      <c r="C2483" s="2">
        <f>IF(ISNA(VLOOKUP(A2483,vlookup_a!A:B,2,FALSE)),0,(VLOOKUP(A2483,vlookup_a!A:B,2,FALSE)))</f>
        <v>502895</v>
      </c>
      <c r="D2483" s="2">
        <f>VLOOKUP(A2483,vlookup_a!C:D,2,FALSE)</f>
        <v>0</v>
      </c>
      <c r="E2483" s="2">
        <f t="shared" si="114"/>
        <v>0</v>
      </c>
      <c r="F2483" t="str">
        <f t="shared" si="115"/>
        <v>aman</v>
      </c>
      <c r="G2483" t="str">
        <f t="shared" si="116"/>
        <v>update</v>
      </c>
    </row>
    <row r="2484" spans="1:7" hidden="1" x14ac:dyDescent="0.25">
      <c r="A2484" s="1" t="s">
        <v>2482</v>
      </c>
      <c r="B2484" s="2">
        <v>339938</v>
      </c>
      <c r="C2484" s="2">
        <f>IF(ISNA(VLOOKUP(A2484,vlookup_a!A:B,2,FALSE)),0,(VLOOKUP(A2484,vlookup_a!A:B,2,FALSE)))</f>
        <v>339938</v>
      </c>
      <c r="D2484" s="2">
        <f>VLOOKUP(A2484,vlookup_a!C:D,2,FALSE)</f>
        <v>0</v>
      </c>
      <c r="E2484" s="2">
        <f t="shared" si="114"/>
        <v>0</v>
      </c>
      <c r="F2484" t="str">
        <f t="shared" si="115"/>
        <v>aman</v>
      </c>
      <c r="G2484" t="str">
        <f t="shared" si="116"/>
        <v>update</v>
      </c>
    </row>
    <row r="2485" spans="1:7" hidden="1" x14ac:dyDescent="0.25">
      <c r="A2485" s="1" t="s">
        <v>2483</v>
      </c>
      <c r="B2485" s="2">
        <v>30000</v>
      </c>
      <c r="C2485" s="2">
        <f>IF(ISNA(VLOOKUP(A2485,vlookup_a!A:B,2,FALSE)),0,(VLOOKUP(A2485,vlookup_a!A:B,2,FALSE)))</f>
        <v>30000</v>
      </c>
      <c r="D2485" s="2">
        <f>VLOOKUP(A2485,vlookup_a!C:D,2,FALSE)</f>
        <v>0</v>
      </c>
      <c r="E2485" s="2">
        <f t="shared" si="114"/>
        <v>0</v>
      </c>
      <c r="F2485" t="str">
        <f t="shared" si="115"/>
        <v>aman</v>
      </c>
      <c r="G2485" t="str">
        <f t="shared" si="116"/>
        <v>update</v>
      </c>
    </row>
    <row r="2486" spans="1:7" hidden="1" x14ac:dyDescent="0.25">
      <c r="A2486" s="1" t="s">
        <v>2484</v>
      </c>
      <c r="B2486" s="2">
        <v>446855</v>
      </c>
      <c r="C2486" s="2">
        <f>IF(ISNA(VLOOKUP(A2486,vlookup_a!A:B,2,FALSE)),0,(VLOOKUP(A2486,vlookup_a!A:B,2,FALSE)))</f>
        <v>466703</v>
      </c>
      <c r="D2486" s="2">
        <f>VLOOKUP(A2486,vlookup_a!C:D,2,FALSE)</f>
        <v>0</v>
      </c>
      <c r="E2486" s="2">
        <f t="shared" si="114"/>
        <v>-19848</v>
      </c>
      <c r="F2486" t="str">
        <f t="shared" si="115"/>
        <v>aman</v>
      </c>
      <c r="G2486" t="str">
        <f t="shared" si="116"/>
        <v>update</v>
      </c>
    </row>
    <row r="2487" spans="1:7" hidden="1" x14ac:dyDescent="0.25">
      <c r="A2487" s="1" t="s">
        <v>2485</v>
      </c>
      <c r="B2487" s="2">
        <v>1168200</v>
      </c>
      <c r="C2487" s="2">
        <f>IF(ISNA(VLOOKUP(A2487,vlookup_a!A:B,2,FALSE)),0,(VLOOKUP(A2487,vlookup_a!A:B,2,FALSE)))</f>
        <v>1168200</v>
      </c>
      <c r="D2487" s="2">
        <f>VLOOKUP(A2487,vlookup_a!C:D,2,FALSE)</f>
        <v>0</v>
      </c>
      <c r="E2487" s="2">
        <f t="shared" si="114"/>
        <v>0</v>
      </c>
      <c r="F2487" t="str">
        <f t="shared" si="115"/>
        <v>aman</v>
      </c>
      <c r="G2487" t="str">
        <f t="shared" si="116"/>
        <v>update</v>
      </c>
    </row>
    <row r="2488" spans="1:7" hidden="1" x14ac:dyDescent="0.25">
      <c r="A2488" s="1" t="s">
        <v>2486</v>
      </c>
      <c r="B2488" s="2">
        <v>1067200</v>
      </c>
      <c r="C2488" s="2">
        <f>IF(ISNA(VLOOKUP(A2488,vlookup_a!A:B,2,FALSE)),0,(VLOOKUP(A2488,vlookup_a!A:B,2,FALSE)))</f>
        <v>1067200</v>
      </c>
      <c r="D2488" s="2">
        <f>VLOOKUP(A2488,vlookup_a!C:D,2,FALSE)</f>
        <v>0</v>
      </c>
      <c r="E2488" s="2">
        <f t="shared" si="114"/>
        <v>0</v>
      </c>
      <c r="F2488" t="str">
        <f t="shared" si="115"/>
        <v>aman</v>
      </c>
      <c r="G2488" t="str">
        <f t="shared" si="116"/>
        <v>update</v>
      </c>
    </row>
    <row r="2489" spans="1:7" hidden="1" x14ac:dyDescent="0.25">
      <c r="A2489" s="1" t="s">
        <v>2487</v>
      </c>
      <c r="B2489" s="2">
        <v>20000</v>
      </c>
      <c r="C2489" s="2">
        <f>IF(ISNA(VLOOKUP(A2489,vlookup_a!A:B,2,FALSE)),0,(VLOOKUP(A2489,vlookup_a!A:B,2,FALSE)))</f>
        <v>20000</v>
      </c>
      <c r="D2489" s="2">
        <f>VLOOKUP(A2489,vlookup_a!C:D,2,FALSE)</f>
        <v>0</v>
      </c>
      <c r="E2489" s="2">
        <f t="shared" si="114"/>
        <v>0</v>
      </c>
      <c r="F2489" t="str">
        <f t="shared" si="115"/>
        <v>aman</v>
      </c>
      <c r="G2489" t="str">
        <f t="shared" si="116"/>
        <v>update</v>
      </c>
    </row>
    <row r="2490" spans="1:7" hidden="1" x14ac:dyDescent="0.25">
      <c r="A2490" s="1" t="s">
        <v>2488</v>
      </c>
      <c r="B2490" s="2">
        <v>307646</v>
      </c>
      <c r="C2490" s="2">
        <f>IF(ISNA(VLOOKUP(A2490,vlookup_a!A:B,2,FALSE)),0,(VLOOKUP(A2490,vlookup_a!A:B,2,FALSE)))</f>
        <v>307646</v>
      </c>
      <c r="D2490" s="2">
        <f>VLOOKUP(A2490,vlookup_a!C:D,2,FALSE)</f>
        <v>0</v>
      </c>
      <c r="E2490" s="2">
        <f t="shared" si="114"/>
        <v>0</v>
      </c>
      <c r="F2490" t="str">
        <f t="shared" si="115"/>
        <v>aman</v>
      </c>
      <c r="G2490" t="str">
        <f t="shared" si="116"/>
        <v>update</v>
      </c>
    </row>
    <row r="2491" spans="1:7" hidden="1" x14ac:dyDescent="0.25">
      <c r="A2491" s="1" t="s">
        <v>2489</v>
      </c>
      <c r="B2491" s="2">
        <v>87308</v>
      </c>
      <c r="C2491" s="2">
        <f>IF(ISNA(VLOOKUP(A2491,vlookup_a!A:B,2,FALSE)),0,(VLOOKUP(A2491,vlookup_a!A:B,2,FALSE)))</f>
        <v>87308</v>
      </c>
      <c r="D2491" s="2">
        <f>VLOOKUP(A2491,vlookup_a!C:D,2,FALSE)</f>
        <v>0</v>
      </c>
      <c r="E2491" s="2">
        <f t="shared" si="114"/>
        <v>0</v>
      </c>
      <c r="F2491" t="str">
        <f t="shared" si="115"/>
        <v>aman</v>
      </c>
      <c r="G2491" t="str">
        <f t="shared" si="116"/>
        <v>update</v>
      </c>
    </row>
    <row r="2492" spans="1:7" hidden="1" x14ac:dyDescent="0.25">
      <c r="A2492" s="1" t="s">
        <v>2490</v>
      </c>
      <c r="B2492" s="2">
        <v>115534</v>
      </c>
      <c r="C2492" s="2">
        <f>IF(ISNA(VLOOKUP(A2492,vlookup_a!A:B,2,FALSE)),0,(VLOOKUP(A2492,vlookup_a!A:B,2,FALSE)))</f>
        <v>115534</v>
      </c>
      <c r="D2492" s="2">
        <f>VLOOKUP(A2492,vlookup_a!C:D,2,FALSE)</f>
        <v>0</v>
      </c>
      <c r="E2492" s="2">
        <f t="shared" si="114"/>
        <v>0</v>
      </c>
      <c r="F2492" t="str">
        <f t="shared" si="115"/>
        <v>aman</v>
      </c>
      <c r="G2492" t="str">
        <f t="shared" si="116"/>
        <v>update</v>
      </c>
    </row>
    <row r="2493" spans="1:7" hidden="1" x14ac:dyDescent="0.25">
      <c r="A2493" s="1" t="s">
        <v>2491</v>
      </c>
      <c r="B2493" s="2">
        <v>109242</v>
      </c>
      <c r="C2493" s="2">
        <f>IF(ISNA(VLOOKUP(A2493,vlookup_a!A:B,2,FALSE)),0,(VLOOKUP(A2493,vlookup_a!A:B,2,FALSE)))</f>
        <v>109242</v>
      </c>
      <c r="D2493" s="2">
        <f>VLOOKUP(A2493,vlookup_a!C:D,2,FALSE)</f>
        <v>0</v>
      </c>
      <c r="E2493" s="2">
        <f t="shared" si="114"/>
        <v>0</v>
      </c>
      <c r="F2493" t="str">
        <f t="shared" si="115"/>
        <v>aman</v>
      </c>
      <c r="G2493" t="str">
        <f t="shared" si="116"/>
        <v>update</v>
      </c>
    </row>
    <row r="2494" spans="1:7" hidden="1" x14ac:dyDescent="0.25">
      <c r="A2494" s="1" t="s">
        <v>2492</v>
      </c>
      <c r="B2494" s="2">
        <v>102477</v>
      </c>
      <c r="C2494" s="2">
        <f>IF(ISNA(VLOOKUP(A2494,vlookup_a!A:B,2,FALSE)),0,(VLOOKUP(A2494,vlookup_a!A:B,2,FALSE)))</f>
        <v>102477</v>
      </c>
      <c r="D2494" s="2">
        <f>VLOOKUP(A2494,vlookup_a!C:D,2,FALSE)</f>
        <v>0</v>
      </c>
      <c r="E2494" s="2">
        <f t="shared" si="114"/>
        <v>0</v>
      </c>
      <c r="F2494" t="str">
        <f t="shared" si="115"/>
        <v>aman</v>
      </c>
      <c r="G2494" t="str">
        <f t="shared" si="116"/>
        <v>update</v>
      </c>
    </row>
    <row r="2495" spans="1:7" hidden="1" x14ac:dyDescent="0.25">
      <c r="A2495" s="1" t="s">
        <v>2493</v>
      </c>
      <c r="B2495" s="2">
        <v>300000</v>
      </c>
      <c r="C2495" s="2">
        <f>IF(ISNA(VLOOKUP(A2495,vlookup_a!A:B,2,FALSE)),0,(VLOOKUP(A2495,vlookup_a!A:B,2,FALSE)))</f>
        <v>300000</v>
      </c>
      <c r="D2495" s="2">
        <f>VLOOKUP(A2495,vlookup_a!C:D,2,FALSE)</f>
        <v>0</v>
      </c>
      <c r="E2495" s="2">
        <f t="shared" si="114"/>
        <v>0</v>
      </c>
      <c r="F2495" t="str">
        <f t="shared" si="115"/>
        <v>aman</v>
      </c>
      <c r="G2495" t="str">
        <f t="shared" si="116"/>
        <v>update</v>
      </c>
    </row>
    <row r="2496" spans="1:7" hidden="1" x14ac:dyDescent="0.25">
      <c r="A2496" s="1" t="s">
        <v>2494</v>
      </c>
      <c r="B2496" s="2">
        <v>300747</v>
      </c>
      <c r="C2496" s="2">
        <f>IF(ISNA(VLOOKUP(A2496,vlookup_a!A:B,2,FALSE)),0,(VLOOKUP(A2496,vlookup_a!A:B,2,FALSE)))</f>
        <v>300747</v>
      </c>
      <c r="D2496" s="2">
        <f>VLOOKUP(A2496,vlookup_a!C:D,2,FALSE)</f>
        <v>0</v>
      </c>
      <c r="E2496" s="2">
        <f t="shared" si="114"/>
        <v>0</v>
      </c>
      <c r="F2496" t="str">
        <f t="shared" si="115"/>
        <v>aman</v>
      </c>
      <c r="G2496" t="str">
        <f t="shared" si="116"/>
        <v>update</v>
      </c>
    </row>
    <row r="2497" spans="1:7" hidden="1" x14ac:dyDescent="0.25">
      <c r="A2497" s="1" t="s">
        <v>2495</v>
      </c>
      <c r="B2497" s="2">
        <v>575000</v>
      </c>
      <c r="C2497" s="2">
        <f>IF(ISNA(VLOOKUP(A2497,vlookup_a!A:B,2,FALSE)),0,(VLOOKUP(A2497,vlookup_a!A:B,2,FALSE)))</f>
        <v>575000</v>
      </c>
      <c r="D2497" s="2">
        <f>VLOOKUP(A2497,vlookup_a!C:D,2,FALSE)</f>
        <v>0</v>
      </c>
      <c r="E2497" s="2">
        <f t="shared" si="114"/>
        <v>0</v>
      </c>
      <c r="F2497" t="str">
        <f t="shared" si="115"/>
        <v>aman</v>
      </c>
      <c r="G2497" t="str">
        <f t="shared" si="116"/>
        <v>update</v>
      </c>
    </row>
    <row r="2498" spans="1:7" hidden="1" x14ac:dyDescent="0.25">
      <c r="A2498" s="1" t="s">
        <v>2496</v>
      </c>
      <c r="B2498" s="2">
        <v>10579</v>
      </c>
      <c r="C2498" s="2">
        <f>IF(ISNA(VLOOKUP(A2498,vlookup_a!A:B,2,FALSE)),0,(VLOOKUP(A2498,vlookup_a!A:B,2,FALSE)))</f>
        <v>10579</v>
      </c>
      <c r="D2498" s="2">
        <f>VLOOKUP(A2498,vlookup_a!C:D,2,FALSE)</f>
        <v>0</v>
      </c>
      <c r="E2498" s="2">
        <f t="shared" si="114"/>
        <v>0</v>
      </c>
      <c r="F2498" t="str">
        <f t="shared" si="115"/>
        <v>aman</v>
      </c>
      <c r="G2498" t="str">
        <f t="shared" si="116"/>
        <v>update</v>
      </c>
    </row>
    <row r="2499" spans="1:7" hidden="1" x14ac:dyDescent="0.25">
      <c r="A2499" s="1" t="s">
        <v>2497</v>
      </c>
      <c r="B2499" s="2">
        <v>100000</v>
      </c>
      <c r="C2499" s="2">
        <f>IF(ISNA(VLOOKUP(A2499,vlookup_a!A:B,2,FALSE)),0,(VLOOKUP(A2499,vlookup_a!A:B,2,FALSE)))</f>
        <v>100000</v>
      </c>
      <c r="D2499" s="2">
        <f>VLOOKUP(A2499,vlookup_a!C:D,2,FALSE)</f>
        <v>0</v>
      </c>
      <c r="E2499" s="2">
        <f t="shared" ref="E2499:E2562" si="117">B2499-C2499</f>
        <v>0</v>
      </c>
      <c r="F2499" t="str">
        <f t="shared" ref="F2499:F2562" si="118">IF(B2499=C2499,"aman",IF(B2499&lt;C2499,"aman","cek"))</f>
        <v>aman</v>
      </c>
      <c r="G2499" t="str">
        <f t="shared" ref="G2499:G2562" si="119">IF(D2499=B2499,"no update","update")</f>
        <v>update</v>
      </c>
    </row>
    <row r="2500" spans="1:7" hidden="1" x14ac:dyDescent="0.25">
      <c r="A2500" s="1" t="s">
        <v>2498</v>
      </c>
      <c r="B2500" s="2">
        <v>175000</v>
      </c>
      <c r="C2500" s="2">
        <f>IF(ISNA(VLOOKUP(A2500,vlookup_a!A:B,2,FALSE)),0,(VLOOKUP(A2500,vlookup_a!A:B,2,FALSE)))</f>
        <v>175000</v>
      </c>
      <c r="D2500" s="2">
        <f>VLOOKUP(A2500,vlookup_a!C:D,2,FALSE)</f>
        <v>0</v>
      </c>
      <c r="E2500" s="2">
        <f t="shared" si="117"/>
        <v>0</v>
      </c>
      <c r="F2500" t="str">
        <f t="shared" si="118"/>
        <v>aman</v>
      </c>
      <c r="G2500" t="str">
        <f t="shared" si="119"/>
        <v>update</v>
      </c>
    </row>
    <row r="2501" spans="1:7" hidden="1" x14ac:dyDescent="0.25">
      <c r="A2501" s="1" t="s">
        <v>2499</v>
      </c>
      <c r="B2501" s="2">
        <v>488000</v>
      </c>
      <c r="C2501" s="2">
        <f>IF(ISNA(VLOOKUP(A2501,vlookup_a!A:B,2,FALSE)),0,(VLOOKUP(A2501,vlookup_a!A:B,2,FALSE)))</f>
        <v>488000</v>
      </c>
      <c r="D2501" s="2">
        <f>VLOOKUP(A2501,vlookup_a!C:D,2,FALSE)</f>
        <v>0</v>
      </c>
      <c r="E2501" s="2">
        <f t="shared" si="117"/>
        <v>0</v>
      </c>
      <c r="F2501" t="str">
        <f t="shared" si="118"/>
        <v>aman</v>
      </c>
      <c r="G2501" t="str">
        <f t="shared" si="119"/>
        <v>update</v>
      </c>
    </row>
    <row r="2502" spans="1:7" hidden="1" x14ac:dyDescent="0.25">
      <c r="A2502" s="1" t="s">
        <v>2500</v>
      </c>
      <c r="B2502" s="2">
        <v>33628</v>
      </c>
      <c r="C2502" s="2">
        <f>IF(ISNA(VLOOKUP(A2502,vlookup_a!A:B,2,FALSE)),0,(VLOOKUP(A2502,vlookup_a!A:B,2,FALSE)))</f>
        <v>1841051</v>
      </c>
      <c r="D2502" s="2">
        <f>VLOOKUP(A2502,vlookup_a!C:D,2,FALSE)</f>
        <v>0</v>
      </c>
      <c r="E2502" s="2">
        <f t="shared" si="117"/>
        <v>-1807423</v>
      </c>
      <c r="F2502" t="str">
        <f t="shared" si="118"/>
        <v>aman</v>
      </c>
      <c r="G2502" t="str">
        <f t="shared" si="119"/>
        <v>update</v>
      </c>
    </row>
    <row r="2503" spans="1:7" hidden="1" x14ac:dyDescent="0.25">
      <c r="A2503" s="1" t="s">
        <v>2501</v>
      </c>
      <c r="B2503" s="2">
        <v>126232</v>
      </c>
      <c r="C2503" s="2">
        <f>IF(ISNA(VLOOKUP(A2503,vlookup_a!A:B,2,FALSE)),0,(VLOOKUP(A2503,vlookup_a!A:B,2,FALSE)))</f>
        <v>126232</v>
      </c>
      <c r="D2503" s="2">
        <f>VLOOKUP(A2503,vlookup_a!C:D,2,FALSE)</f>
        <v>0</v>
      </c>
      <c r="E2503" s="2">
        <f t="shared" si="117"/>
        <v>0</v>
      </c>
      <c r="F2503" t="str">
        <f t="shared" si="118"/>
        <v>aman</v>
      </c>
      <c r="G2503" t="str">
        <f t="shared" si="119"/>
        <v>update</v>
      </c>
    </row>
    <row r="2504" spans="1:7" hidden="1" x14ac:dyDescent="0.25">
      <c r="A2504" s="1" t="s">
        <v>2502</v>
      </c>
      <c r="B2504" s="2">
        <v>8909</v>
      </c>
      <c r="C2504" s="2">
        <f>IF(ISNA(VLOOKUP(A2504,vlookup_a!A:B,2,FALSE)),0,(VLOOKUP(A2504,vlookup_a!A:B,2,FALSE)))</f>
        <v>8909</v>
      </c>
      <c r="D2504" s="2">
        <f>VLOOKUP(A2504,vlookup_a!C:D,2,FALSE)</f>
        <v>0</v>
      </c>
      <c r="E2504" s="2">
        <f t="shared" si="117"/>
        <v>0</v>
      </c>
      <c r="F2504" t="str">
        <f t="shared" si="118"/>
        <v>aman</v>
      </c>
      <c r="G2504" t="str">
        <f t="shared" si="119"/>
        <v>update</v>
      </c>
    </row>
    <row r="2505" spans="1:7" hidden="1" x14ac:dyDescent="0.25">
      <c r="A2505" s="1" t="s">
        <v>2503</v>
      </c>
      <c r="B2505" s="2">
        <v>120000</v>
      </c>
      <c r="C2505" s="2">
        <f>IF(ISNA(VLOOKUP(A2505,vlookup_a!A:B,2,FALSE)),0,(VLOOKUP(A2505,vlookup_a!A:B,2,FALSE)))</f>
        <v>120000</v>
      </c>
      <c r="D2505" s="2">
        <f>VLOOKUP(A2505,vlookup_a!C:D,2,FALSE)</f>
        <v>0</v>
      </c>
      <c r="E2505" s="2">
        <f t="shared" si="117"/>
        <v>0</v>
      </c>
      <c r="F2505" t="str">
        <f t="shared" si="118"/>
        <v>aman</v>
      </c>
      <c r="G2505" t="str">
        <f t="shared" si="119"/>
        <v>update</v>
      </c>
    </row>
    <row r="2506" spans="1:7" hidden="1" x14ac:dyDescent="0.25">
      <c r="A2506" s="1" t="s">
        <v>2504</v>
      </c>
      <c r="B2506" s="2">
        <v>8000</v>
      </c>
      <c r="C2506" s="2">
        <f>IF(ISNA(VLOOKUP(A2506,vlookup_a!A:B,2,FALSE)),0,(VLOOKUP(A2506,vlookup_a!A:B,2,FALSE)))</f>
        <v>8000</v>
      </c>
      <c r="D2506" s="2">
        <f>VLOOKUP(A2506,vlookup_a!C:D,2,FALSE)</f>
        <v>0</v>
      </c>
      <c r="E2506" s="2">
        <f t="shared" si="117"/>
        <v>0</v>
      </c>
      <c r="F2506" t="str">
        <f t="shared" si="118"/>
        <v>aman</v>
      </c>
      <c r="G2506" t="str">
        <f t="shared" si="119"/>
        <v>update</v>
      </c>
    </row>
    <row r="2507" spans="1:7" hidden="1" x14ac:dyDescent="0.25">
      <c r="A2507" s="1" t="s">
        <v>2505</v>
      </c>
      <c r="B2507" s="2">
        <v>135000</v>
      </c>
      <c r="C2507" s="2">
        <f>IF(ISNA(VLOOKUP(A2507,vlookup_a!A:B,2,FALSE)),0,(VLOOKUP(A2507,vlookup_a!A:B,2,FALSE)))</f>
        <v>135000</v>
      </c>
      <c r="D2507" s="2">
        <f>VLOOKUP(A2507,vlookup_a!C:D,2,FALSE)</f>
        <v>0</v>
      </c>
      <c r="E2507" s="2">
        <f t="shared" si="117"/>
        <v>0</v>
      </c>
      <c r="F2507" t="str">
        <f t="shared" si="118"/>
        <v>aman</v>
      </c>
      <c r="G2507" t="str">
        <f t="shared" si="119"/>
        <v>update</v>
      </c>
    </row>
    <row r="2508" spans="1:7" hidden="1" x14ac:dyDescent="0.25">
      <c r="A2508" s="1" t="s">
        <v>2506</v>
      </c>
      <c r="B2508" s="2">
        <v>20000</v>
      </c>
      <c r="C2508" s="2">
        <f>IF(ISNA(VLOOKUP(A2508,vlookup_a!A:B,2,FALSE)),0,(VLOOKUP(A2508,vlookup_a!A:B,2,FALSE)))</f>
        <v>20000</v>
      </c>
      <c r="D2508" s="2">
        <f>VLOOKUP(A2508,vlookup_a!C:D,2,FALSE)</f>
        <v>0</v>
      </c>
      <c r="E2508" s="2">
        <f t="shared" si="117"/>
        <v>0</v>
      </c>
      <c r="F2508" t="str">
        <f t="shared" si="118"/>
        <v>aman</v>
      </c>
      <c r="G2508" t="str">
        <f t="shared" si="119"/>
        <v>update</v>
      </c>
    </row>
    <row r="2509" spans="1:7" hidden="1" x14ac:dyDescent="0.25">
      <c r="A2509" s="1" t="s">
        <v>2507</v>
      </c>
      <c r="B2509" s="2">
        <v>286326</v>
      </c>
      <c r="C2509" s="2">
        <f>IF(ISNA(VLOOKUP(A2509,vlookup_a!A:B,2,FALSE)),0,(VLOOKUP(A2509,vlookup_a!A:B,2,FALSE)))</f>
        <v>286326</v>
      </c>
      <c r="D2509" s="2">
        <f>VLOOKUP(A2509,vlookup_a!C:D,2,FALSE)</f>
        <v>0</v>
      </c>
      <c r="E2509" s="2">
        <f t="shared" si="117"/>
        <v>0</v>
      </c>
      <c r="F2509" t="str">
        <f t="shared" si="118"/>
        <v>aman</v>
      </c>
      <c r="G2509" t="str">
        <f t="shared" si="119"/>
        <v>update</v>
      </c>
    </row>
    <row r="2510" spans="1:7" hidden="1" x14ac:dyDescent="0.25">
      <c r="A2510" s="1" t="s">
        <v>2508</v>
      </c>
      <c r="B2510" s="2">
        <v>397534</v>
      </c>
      <c r="C2510" s="2">
        <f>IF(ISNA(VLOOKUP(A2510,vlookup_a!A:B,2,FALSE)),0,(VLOOKUP(A2510,vlookup_a!A:B,2,FALSE)))</f>
        <v>397534</v>
      </c>
      <c r="D2510" s="2">
        <f>VLOOKUP(A2510,vlookup_a!C:D,2,FALSE)</f>
        <v>0</v>
      </c>
      <c r="E2510" s="2">
        <f t="shared" si="117"/>
        <v>0</v>
      </c>
      <c r="F2510" t="str">
        <f t="shared" si="118"/>
        <v>aman</v>
      </c>
      <c r="G2510" t="str">
        <f t="shared" si="119"/>
        <v>update</v>
      </c>
    </row>
    <row r="2511" spans="1:7" hidden="1" x14ac:dyDescent="0.25">
      <c r="A2511" s="1" t="s">
        <v>2509</v>
      </c>
      <c r="B2511" s="2">
        <v>200000</v>
      </c>
      <c r="C2511" s="2">
        <f>IF(ISNA(VLOOKUP(A2511,vlookup_a!A:B,2,FALSE)),0,(VLOOKUP(A2511,vlookup_a!A:B,2,FALSE)))</f>
        <v>200000</v>
      </c>
      <c r="D2511" s="2">
        <f>VLOOKUP(A2511,vlookup_a!C:D,2,FALSE)</f>
        <v>0</v>
      </c>
      <c r="E2511" s="2">
        <f t="shared" si="117"/>
        <v>0</v>
      </c>
      <c r="F2511" t="str">
        <f t="shared" si="118"/>
        <v>aman</v>
      </c>
      <c r="G2511" t="str">
        <f t="shared" si="119"/>
        <v>update</v>
      </c>
    </row>
    <row r="2512" spans="1:7" hidden="1" x14ac:dyDescent="0.25">
      <c r="A2512" s="1" t="s">
        <v>2510</v>
      </c>
      <c r="B2512" s="2">
        <v>987652</v>
      </c>
      <c r="C2512" s="2">
        <f>IF(ISNA(VLOOKUP(A2512,vlookup_a!A:B,2,FALSE)),0,(VLOOKUP(A2512,vlookup_a!A:B,2,FALSE)))</f>
        <v>987652</v>
      </c>
      <c r="D2512" s="2">
        <f>VLOOKUP(A2512,vlookup_a!C:D,2,FALSE)</f>
        <v>0</v>
      </c>
      <c r="E2512" s="2">
        <f t="shared" si="117"/>
        <v>0</v>
      </c>
      <c r="F2512" t="str">
        <f t="shared" si="118"/>
        <v>aman</v>
      </c>
      <c r="G2512" t="str">
        <f t="shared" si="119"/>
        <v>update</v>
      </c>
    </row>
    <row r="2513" spans="1:7" hidden="1" x14ac:dyDescent="0.25">
      <c r="A2513" s="1" t="s">
        <v>2511</v>
      </c>
      <c r="B2513" s="2">
        <v>1833500</v>
      </c>
      <c r="C2513" s="2">
        <f>IF(ISNA(VLOOKUP(A2513,vlookup_a!A:B,2,FALSE)),0,(VLOOKUP(A2513,vlookup_a!A:B,2,FALSE)))</f>
        <v>1833500</v>
      </c>
      <c r="D2513" s="2">
        <f>VLOOKUP(A2513,vlookup_a!C:D,2,FALSE)</f>
        <v>0</v>
      </c>
      <c r="E2513" s="2">
        <f t="shared" si="117"/>
        <v>0</v>
      </c>
      <c r="F2513" t="str">
        <f t="shared" si="118"/>
        <v>aman</v>
      </c>
      <c r="G2513" t="str">
        <f t="shared" si="119"/>
        <v>update</v>
      </c>
    </row>
    <row r="2514" spans="1:7" hidden="1" x14ac:dyDescent="0.25">
      <c r="A2514" s="1" t="s">
        <v>2512</v>
      </c>
      <c r="B2514" s="2">
        <v>278034</v>
      </c>
      <c r="C2514" s="2">
        <f>IF(ISNA(VLOOKUP(A2514,vlookup_a!A:B,2,FALSE)),0,(VLOOKUP(A2514,vlookup_a!A:B,2,FALSE)))</f>
        <v>278034</v>
      </c>
      <c r="D2514" s="2">
        <f>VLOOKUP(A2514,vlookup_a!C:D,2,FALSE)</f>
        <v>0</v>
      </c>
      <c r="E2514" s="2">
        <f t="shared" si="117"/>
        <v>0</v>
      </c>
      <c r="F2514" t="str">
        <f t="shared" si="118"/>
        <v>aman</v>
      </c>
      <c r="G2514" t="str">
        <f t="shared" si="119"/>
        <v>update</v>
      </c>
    </row>
    <row r="2515" spans="1:7" hidden="1" x14ac:dyDescent="0.25">
      <c r="A2515" s="1" t="s">
        <v>2513</v>
      </c>
      <c r="B2515" s="2">
        <v>672782</v>
      </c>
      <c r="C2515" s="2">
        <f>IF(ISNA(VLOOKUP(A2515,vlookup_a!A:B,2,FALSE)),0,(VLOOKUP(A2515,vlookup_a!A:B,2,FALSE)))</f>
        <v>672782</v>
      </c>
      <c r="D2515" s="2">
        <f>VLOOKUP(A2515,vlookup_a!C:D,2,FALSE)</f>
        <v>0</v>
      </c>
      <c r="E2515" s="2">
        <f t="shared" si="117"/>
        <v>0</v>
      </c>
      <c r="F2515" t="str">
        <f t="shared" si="118"/>
        <v>aman</v>
      </c>
      <c r="G2515" t="str">
        <f t="shared" si="119"/>
        <v>update</v>
      </c>
    </row>
    <row r="2516" spans="1:7" hidden="1" x14ac:dyDescent="0.25">
      <c r="A2516" s="1" t="s">
        <v>2514</v>
      </c>
      <c r="B2516" s="2">
        <v>5572527</v>
      </c>
      <c r="C2516" s="2">
        <f>IF(ISNA(VLOOKUP(A2516,vlookup_a!A:B,2,FALSE)),0,(VLOOKUP(A2516,vlookup_a!A:B,2,FALSE)))</f>
        <v>5572527</v>
      </c>
      <c r="D2516" s="2">
        <f>VLOOKUP(A2516,vlookup_a!C:D,2,FALSE)</f>
        <v>0</v>
      </c>
      <c r="E2516" s="2">
        <f t="shared" si="117"/>
        <v>0</v>
      </c>
      <c r="F2516" t="str">
        <f t="shared" si="118"/>
        <v>aman</v>
      </c>
      <c r="G2516" t="str">
        <f t="shared" si="119"/>
        <v>update</v>
      </c>
    </row>
    <row r="2517" spans="1:7" hidden="1" x14ac:dyDescent="0.25">
      <c r="A2517" s="1" t="s">
        <v>2515</v>
      </c>
      <c r="B2517" s="2">
        <v>666158</v>
      </c>
      <c r="C2517" s="2">
        <f>IF(ISNA(VLOOKUP(A2517,vlookup_a!A:B,2,FALSE)),0,(VLOOKUP(A2517,vlookup_a!A:B,2,FALSE)))</f>
        <v>666158</v>
      </c>
      <c r="D2517" s="2">
        <f>VLOOKUP(A2517,vlookup_a!C:D,2,FALSE)</f>
        <v>0</v>
      </c>
      <c r="E2517" s="2">
        <f t="shared" si="117"/>
        <v>0</v>
      </c>
      <c r="F2517" t="str">
        <f t="shared" si="118"/>
        <v>aman</v>
      </c>
      <c r="G2517" t="str">
        <f t="shared" si="119"/>
        <v>update</v>
      </c>
    </row>
    <row r="2518" spans="1:7" hidden="1" x14ac:dyDescent="0.25">
      <c r="A2518" s="1" t="s">
        <v>2516</v>
      </c>
      <c r="B2518" s="2">
        <v>103064</v>
      </c>
      <c r="C2518" s="2">
        <f>IF(ISNA(VLOOKUP(A2518,vlookup_a!A:B,2,FALSE)),0,(VLOOKUP(A2518,vlookup_a!A:B,2,FALSE)))</f>
        <v>103064</v>
      </c>
      <c r="D2518" s="2">
        <f>VLOOKUP(A2518,vlookup_a!C:D,2,FALSE)</f>
        <v>0</v>
      </c>
      <c r="E2518" s="2">
        <f t="shared" si="117"/>
        <v>0</v>
      </c>
      <c r="F2518" t="str">
        <f t="shared" si="118"/>
        <v>aman</v>
      </c>
      <c r="G2518" t="str">
        <f t="shared" si="119"/>
        <v>update</v>
      </c>
    </row>
    <row r="2519" spans="1:7" hidden="1" x14ac:dyDescent="0.25">
      <c r="A2519" s="1" t="s">
        <v>2517</v>
      </c>
      <c r="B2519" s="2">
        <v>1012614</v>
      </c>
      <c r="C2519" s="2">
        <f>IF(ISNA(VLOOKUP(A2519,vlookup_a!A:B,2,FALSE)),0,(VLOOKUP(A2519,vlookup_a!A:B,2,FALSE)))</f>
        <v>1012614</v>
      </c>
      <c r="D2519" s="2">
        <f>VLOOKUP(A2519,vlookup_a!C:D,2,FALSE)</f>
        <v>0</v>
      </c>
      <c r="E2519" s="2">
        <f t="shared" si="117"/>
        <v>0</v>
      </c>
      <c r="F2519" t="str">
        <f t="shared" si="118"/>
        <v>aman</v>
      </c>
      <c r="G2519" t="str">
        <f t="shared" si="119"/>
        <v>update</v>
      </c>
    </row>
    <row r="2520" spans="1:7" hidden="1" x14ac:dyDescent="0.25">
      <c r="A2520" s="1" t="s">
        <v>2518</v>
      </c>
      <c r="B2520" s="2">
        <v>150000</v>
      </c>
      <c r="C2520" s="2">
        <f>IF(ISNA(VLOOKUP(A2520,vlookup_a!A:B,2,FALSE)),0,(VLOOKUP(A2520,vlookup_a!A:B,2,FALSE)))</f>
        <v>150000</v>
      </c>
      <c r="D2520" s="2">
        <f>VLOOKUP(A2520,vlookup_a!C:D,2,FALSE)</f>
        <v>0</v>
      </c>
      <c r="E2520" s="2">
        <f t="shared" si="117"/>
        <v>0</v>
      </c>
      <c r="F2520" t="str">
        <f t="shared" si="118"/>
        <v>aman</v>
      </c>
      <c r="G2520" t="str">
        <f t="shared" si="119"/>
        <v>update</v>
      </c>
    </row>
    <row r="2521" spans="1:7" hidden="1" x14ac:dyDescent="0.25">
      <c r="A2521" s="1" t="s">
        <v>2519</v>
      </c>
      <c r="B2521" s="2">
        <v>82464</v>
      </c>
      <c r="C2521" s="2">
        <f>IF(ISNA(VLOOKUP(A2521,vlookup_a!A:B,2,FALSE)),0,(VLOOKUP(A2521,vlookup_a!A:B,2,FALSE)))</f>
        <v>82464</v>
      </c>
      <c r="D2521" s="2">
        <f>VLOOKUP(A2521,vlookup_a!C:D,2,FALSE)</f>
        <v>0</v>
      </c>
      <c r="E2521" s="2">
        <f t="shared" si="117"/>
        <v>0</v>
      </c>
      <c r="F2521" t="str">
        <f t="shared" si="118"/>
        <v>aman</v>
      </c>
      <c r="G2521" t="str">
        <f t="shared" si="119"/>
        <v>update</v>
      </c>
    </row>
    <row r="2522" spans="1:7" hidden="1" x14ac:dyDescent="0.25">
      <c r="A2522" s="1" t="s">
        <v>2520</v>
      </c>
      <c r="B2522" s="2">
        <v>1530420</v>
      </c>
      <c r="C2522" s="2">
        <f>IF(ISNA(VLOOKUP(A2522,vlookup_a!A:B,2,FALSE)),0,(VLOOKUP(A2522,vlookup_a!A:B,2,FALSE)))</f>
        <v>1530420</v>
      </c>
      <c r="D2522" s="2">
        <f>VLOOKUP(A2522,vlookup_a!C:D,2,FALSE)</f>
        <v>0</v>
      </c>
      <c r="E2522" s="2">
        <f t="shared" si="117"/>
        <v>0</v>
      </c>
      <c r="F2522" t="str">
        <f t="shared" si="118"/>
        <v>aman</v>
      </c>
      <c r="G2522" t="str">
        <f t="shared" si="119"/>
        <v>update</v>
      </c>
    </row>
    <row r="2523" spans="1:7" hidden="1" x14ac:dyDescent="0.25">
      <c r="A2523" s="1" t="s">
        <v>2521</v>
      </c>
      <c r="B2523" s="2">
        <v>267173</v>
      </c>
      <c r="C2523" s="2">
        <f>IF(ISNA(VLOOKUP(A2523,vlookup_a!A:B,2,FALSE)),0,(VLOOKUP(A2523,vlookup_a!A:B,2,FALSE)))</f>
        <v>267173</v>
      </c>
      <c r="D2523" s="2">
        <f>VLOOKUP(A2523,vlookup_a!C:D,2,FALSE)</f>
        <v>0</v>
      </c>
      <c r="E2523" s="2">
        <f t="shared" si="117"/>
        <v>0</v>
      </c>
      <c r="F2523" t="str">
        <f t="shared" si="118"/>
        <v>aman</v>
      </c>
      <c r="G2523" t="str">
        <f t="shared" si="119"/>
        <v>update</v>
      </c>
    </row>
    <row r="2524" spans="1:7" hidden="1" x14ac:dyDescent="0.25">
      <c r="A2524" s="1" t="s">
        <v>2522</v>
      </c>
      <c r="B2524" s="2">
        <v>358274</v>
      </c>
      <c r="C2524" s="2">
        <f>IF(ISNA(VLOOKUP(A2524,vlookup_a!A:B,2,FALSE)),0,(VLOOKUP(A2524,vlookup_a!A:B,2,FALSE)))</f>
        <v>358274</v>
      </c>
      <c r="D2524" s="2">
        <f>VLOOKUP(A2524,vlookup_a!C:D,2,FALSE)</f>
        <v>0</v>
      </c>
      <c r="E2524" s="2">
        <f t="shared" si="117"/>
        <v>0</v>
      </c>
      <c r="F2524" t="str">
        <f t="shared" si="118"/>
        <v>aman</v>
      </c>
      <c r="G2524" t="str">
        <f t="shared" si="119"/>
        <v>update</v>
      </c>
    </row>
    <row r="2525" spans="1:7" hidden="1" x14ac:dyDescent="0.25">
      <c r="A2525" s="1" t="s">
        <v>2523</v>
      </c>
      <c r="B2525" s="2">
        <v>433304</v>
      </c>
      <c r="C2525" s="2">
        <f>IF(ISNA(VLOOKUP(A2525,vlookup_a!A:B,2,FALSE)),0,(VLOOKUP(A2525,vlookup_a!A:B,2,FALSE)))</f>
        <v>433304</v>
      </c>
      <c r="D2525" s="2">
        <f>VLOOKUP(A2525,vlookup_a!C:D,2,FALSE)</f>
        <v>0</v>
      </c>
      <c r="E2525" s="2">
        <f t="shared" si="117"/>
        <v>0</v>
      </c>
      <c r="F2525" t="str">
        <f t="shared" si="118"/>
        <v>aman</v>
      </c>
      <c r="G2525" t="str">
        <f t="shared" si="119"/>
        <v>update</v>
      </c>
    </row>
    <row r="2526" spans="1:7" hidden="1" x14ac:dyDescent="0.25">
      <c r="A2526" s="1" t="s">
        <v>2524</v>
      </c>
      <c r="B2526" s="2">
        <v>375801</v>
      </c>
      <c r="C2526" s="2">
        <f>IF(ISNA(VLOOKUP(A2526,vlookup_a!A:B,2,FALSE)),0,(VLOOKUP(A2526,vlookup_a!A:B,2,FALSE)))</f>
        <v>375801</v>
      </c>
      <c r="D2526" s="2">
        <f>VLOOKUP(A2526,vlookup_a!C:D,2,FALSE)</f>
        <v>0</v>
      </c>
      <c r="E2526" s="2">
        <f t="shared" si="117"/>
        <v>0</v>
      </c>
      <c r="F2526" t="str">
        <f t="shared" si="118"/>
        <v>aman</v>
      </c>
      <c r="G2526" t="str">
        <f t="shared" si="119"/>
        <v>update</v>
      </c>
    </row>
    <row r="2527" spans="1:7" hidden="1" x14ac:dyDescent="0.25">
      <c r="A2527" s="1" t="s">
        <v>2525</v>
      </c>
      <c r="B2527" s="2">
        <v>22108</v>
      </c>
      <c r="C2527" s="2">
        <f>IF(ISNA(VLOOKUP(A2527,vlookup_a!A:B,2,FALSE)),0,(VLOOKUP(A2527,vlookup_a!A:B,2,FALSE)))</f>
        <v>22108</v>
      </c>
      <c r="D2527" s="2">
        <f>VLOOKUP(A2527,vlookup_a!C:D,2,FALSE)</f>
        <v>0</v>
      </c>
      <c r="E2527" s="2">
        <f t="shared" si="117"/>
        <v>0</v>
      </c>
      <c r="F2527" t="str">
        <f t="shared" si="118"/>
        <v>aman</v>
      </c>
      <c r="G2527" t="str">
        <f t="shared" si="119"/>
        <v>update</v>
      </c>
    </row>
    <row r="2528" spans="1:7" hidden="1" x14ac:dyDescent="0.25">
      <c r="A2528" s="1" t="s">
        <v>2526</v>
      </c>
      <c r="B2528" s="2">
        <v>658958</v>
      </c>
      <c r="C2528" s="2">
        <f>IF(ISNA(VLOOKUP(A2528,vlookup_a!A:B,2,FALSE)),0,(VLOOKUP(A2528,vlookup_a!A:B,2,FALSE)))</f>
        <v>658958</v>
      </c>
      <c r="D2528" s="2">
        <f>VLOOKUP(A2528,vlookup_a!C:D,2,FALSE)</f>
        <v>0</v>
      </c>
      <c r="E2528" s="2">
        <f t="shared" si="117"/>
        <v>0</v>
      </c>
      <c r="F2528" t="str">
        <f t="shared" si="118"/>
        <v>aman</v>
      </c>
      <c r="G2528" t="str">
        <f t="shared" si="119"/>
        <v>update</v>
      </c>
    </row>
    <row r="2529" spans="1:7" hidden="1" x14ac:dyDescent="0.25">
      <c r="A2529" s="1" t="s">
        <v>2527</v>
      </c>
      <c r="B2529" s="2">
        <v>20464</v>
      </c>
      <c r="C2529" s="2">
        <f>IF(ISNA(VLOOKUP(A2529,vlookup_a!A:B,2,FALSE)),0,(VLOOKUP(A2529,vlookup_a!A:B,2,FALSE)))</f>
        <v>20464</v>
      </c>
      <c r="D2529" s="2">
        <f>VLOOKUP(A2529,vlookup_a!C:D,2,FALSE)</f>
        <v>0</v>
      </c>
      <c r="E2529" s="2">
        <f t="shared" si="117"/>
        <v>0</v>
      </c>
      <c r="F2529" t="str">
        <f t="shared" si="118"/>
        <v>aman</v>
      </c>
      <c r="G2529" t="str">
        <f t="shared" si="119"/>
        <v>update</v>
      </c>
    </row>
    <row r="2530" spans="1:7" hidden="1" x14ac:dyDescent="0.25">
      <c r="A2530" s="1" t="s">
        <v>2528</v>
      </c>
      <c r="B2530" s="2">
        <v>200000</v>
      </c>
      <c r="C2530" s="2">
        <f>IF(ISNA(VLOOKUP(A2530,vlookup_a!A:B,2,FALSE)),0,(VLOOKUP(A2530,vlookup_a!A:B,2,FALSE)))</f>
        <v>200000</v>
      </c>
      <c r="D2530" s="2">
        <f>VLOOKUP(A2530,vlookup_a!C:D,2,FALSE)</f>
        <v>0</v>
      </c>
      <c r="E2530" s="2">
        <f t="shared" si="117"/>
        <v>0</v>
      </c>
      <c r="F2530" t="str">
        <f t="shared" si="118"/>
        <v>aman</v>
      </c>
      <c r="G2530" t="str">
        <f t="shared" si="119"/>
        <v>update</v>
      </c>
    </row>
    <row r="2531" spans="1:7" hidden="1" x14ac:dyDescent="0.25">
      <c r="A2531" s="1" t="s">
        <v>2529</v>
      </c>
      <c r="B2531" s="2">
        <v>1449630</v>
      </c>
      <c r="C2531" s="2">
        <f>IF(ISNA(VLOOKUP(A2531,vlookup_a!A:B,2,FALSE)),0,(VLOOKUP(A2531,vlookup_a!A:B,2,FALSE)))</f>
        <v>1449630</v>
      </c>
      <c r="D2531" s="2">
        <f>VLOOKUP(A2531,vlookup_a!C:D,2,FALSE)</f>
        <v>0</v>
      </c>
      <c r="E2531" s="2">
        <f t="shared" si="117"/>
        <v>0</v>
      </c>
      <c r="F2531" t="str">
        <f t="shared" si="118"/>
        <v>aman</v>
      </c>
      <c r="G2531" t="str">
        <f t="shared" si="119"/>
        <v>update</v>
      </c>
    </row>
    <row r="2532" spans="1:7" hidden="1" x14ac:dyDescent="0.25">
      <c r="A2532" s="1" t="s">
        <v>2530</v>
      </c>
      <c r="B2532" s="2">
        <v>664942</v>
      </c>
      <c r="C2532" s="2">
        <f>IF(ISNA(VLOOKUP(A2532,vlookup_a!A:B,2,FALSE)),0,(VLOOKUP(A2532,vlookup_a!A:B,2,FALSE)))</f>
        <v>664942</v>
      </c>
      <c r="D2532" s="2">
        <f>VLOOKUP(A2532,vlookup_a!C:D,2,FALSE)</f>
        <v>0</v>
      </c>
      <c r="E2532" s="2">
        <f t="shared" si="117"/>
        <v>0</v>
      </c>
      <c r="F2532" t="str">
        <f t="shared" si="118"/>
        <v>aman</v>
      </c>
      <c r="G2532" t="str">
        <f t="shared" si="119"/>
        <v>update</v>
      </c>
    </row>
    <row r="2533" spans="1:7" hidden="1" x14ac:dyDescent="0.25">
      <c r="A2533" s="1" t="s">
        <v>2531</v>
      </c>
      <c r="B2533" s="2">
        <v>129424</v>
      </c>
      <c r="C2533" s="2">
        <f>IF(ISNA(VLOOKUP(A2533,vlookup_a!A:B,2,FALSE)),0,(VLOOKUP(A2533,vlookup_a!A:B,2,FALSE)))</f>
        <v>129424</v>
      </c>
      <c r="D2533" s="2">
        <f>VLOOKUP(A2533,vlookup_a!C:D,2,FALSE)</f>
        <v>0</v>
      </c>
      <c r="E2533" s="2">
        <f t="shared" si="117"/>
        <v>0</v>
      </c>
      <c r="F2533" t="str">
        <f t="shared" si="118"/>
        <v>aman</v>
      </c>
      <c r="G2533" t="str">
        <f t="shared" si="119"/>
        <v>update</v>
      </c>
    </row>
    <row r="2534" spans="1:7" hidden="1" x14ac:dyDescent="0.25">
      <c r="A2534" s="1" t="s">
        <v>2532</v>
      </c>
      <c r="B2534" s="2">
        <v>973889</v>
      </c>
      <c r="C2534" s="2">
        <f>IF(ISNA(VLOOKUP(A2534,vlookup_a!A:B,2,FALSE)),0,(VLOOKUP(A2534,vlookup_a!A:B,2,FALSE)))</f>
        <v>973889</v>
      </c>
      <c r="D2534" s="2">
        <f>VLOOKUP(A2534,vlookup_a!C:D,2,FALSE)</f>
        <v>0</v>
      </c>
      <c r="E2534" s="2">
        <f t="shared" si="117"/>
        <v>0</v>
      </c>
      <c r="F2534" t="str">
        <f t="shared" si="118"/>
        <v>aman</v>
      </c>
      <c r="G2534" t="str">
        <f t="shared" si="119"/>
        <v>update</v>
      </c>
    </row>
    <row r="2535" spans="1:7" hidden="1" x14ac:dyDescent="0.25">
      <c r="A2535" s="1" t="s">
        <v>2533</v>
      </c>
      <c r="B2535" s="2">
        <v>1000000</v>
      </c>
      <c r="C2535" s="2">
        <f>IF(ISNA(VLOOKUP(A2535,vlookup_a!A:B,2,FALSE)),0,(VLOOKUP(A2535,vlookup_a!A:B,2,FALSE)))</f>
        <v>1000000</v>
      </c>
      <c r="D2535" s="2">
        <f>VLOOKUP(A2535,vlookup_a!C:D,2,FALSE)</f>
        <v>0</v>
      </c>
      <c r="E2535" s="2">
        <f t="shared" si="117"/>
        <v>0</v>
      </c>
      <c r="F2535" t="str">
        <f t="shared" si="118"/>
        <v>aman</v>
      </c>
      <c r="G2535" t="str">
        <f t="shared" si="119"/>
        <v>update</v>
      </c>
    </row>
    <row r="2536" spans="1:7" hidden="1" x14ac:dyDescent="0.25">
      <c r="A2536" s="1" t="s">
        <v>2534</v>
      </c>
      <c r="B2536" s="2">
        <v>648605</v>
      </c>
      <c r="C2536" s="2">
        <f>IF(ISNA(VLOOKUP(A2536,vlookup_a!A:B,2,FALSE)),0,(VLOOKUP(A2536,vlookup_a!A:B,2,FALSE)))</f>
        <v>648605</v>
      </c>
      <c r="D2536" s="2">
        <f>VLOOKUP(A2536,vlookup_a!C:D,2,FALSE)</f>
        <v>0</v>
      </c>
      <c r="E2536" s="2">
        <f t="shared" si="117"/>
        <v>0</v>
      </c>
      <c r="F2536" t="str">
        <f t="shared" si="118"/>
        <v>aman</v>
      </c>
      <c r="G2536" t="str">
        <f t="shared" si="119"/>
        <v>update</v>
      </c>
    </row>
    <row r="2537" spans="1:7" hidden="1" x14ac:dyDescent="0.25">
      <c r="A2537" s="1" t="s">
        <v>2535</v>
      </c>
      <c r="B2537" s="2">
        <v>180257</v>
      </c>
      <c r="C2537" s="2">
        <f>IF(ISNA(VLOOKUP(A2537,vlookup_a!A:B,2,FALSE)),0,(VLOOKUP(A2537,vlookup_a!A:B,2,FALSE)))</f>
        <v>180257</v>
      </c>
      <c r="D2537" s="2">
        <f>VLOOKUP(A2537,vlookup_a!C:D,2,FALSE)</f>
        <v>0</v>
      </c>
      <c r="E2537" s="2">
        <f t="shared" si="117"/>
        <v>0</v>
      </c>
      <c r="F2537" t="str">
        <f t="shared" si="118"/>
        <v>aman</v>
      </c>
      <c r="G2537" t="str">
        <f t="shared" si="119"/>
        <v>update</v>
      </c>
    </row>
    <row r="2538" spans="1:7" hidden="1" x14ac:dyDescent="0.25">
      <c r="A2538" s="1" t="s">
        <v>2536</v>
      </c>
      <c r="B2538" s="2">
        <v>485991</v>
      </c>
      <c r="C2538" s="2">
        <f>IF(ISNA(VLOOKUP(A2538,vlookup_a!A:B,2,FALSE)),0,(VLOOKUP(A2538,vlookup_a!A:B,2,FALSE)))</f>
        <v>485991</v>
      </c>
      <c r="D2538" s="2">
        <f>VLOOKUP(A2538,vlookup_a!C:D,2,FALSE)</f>
        <v>0</v>
      </c>
      <c r="E2538" s="2">
        <f t="shared" si="117"/>
        <v>0</v>
      </c>
      <c r="F2538" t="str">
        <f t="shared" si="118"/>
        <v>aman</v>
      </c>
      <c r="G2538" t="str">
        <f t="shared" si="119"/>
        <v>update</v>
      </c>
    </row>
    <row r="2539" spans="1:7" hidden="1" x14ac:dyDescent="0.25">
      <c r="A2539" s="1" t="s">
        <v>2537</v>
      </c>
      <c r="B2539" s="2">
        <v>22659</v>
      </c>
      <c r="C2539" s="2">
        <f>IF(ISNA(VLOOKUP(A2539,vlookup_a!A:B,2,FALSE)),0,(VLOOKUP(A2539,vlookup_a!A:B,2,FALSE)))</f>
        <v>22659</v>
      </c>
      <c r="D2539" s="2">
        <f>VLOOKUP(A2539,vlookup_a!C:D,2,FALSE)</f>
        <v>0</v>
      </c>
      <c r="E2539" s="2">
        <f t="shared" si="117"/>
        <v>0</v>
      </c>
      <c r="F2539" t="str">
        <f t="shared" si="118"/>
        <v>aman</v>
      </c>
      <c r="G2539" t="str">
        <f t="shared" si="119"/>
        <v>update</v>
      </c>
    </row>
    <row r="2540" spans="1:7" hidden="1" x14ac:dyDescent="0.25">
      <c r="A2540" s="1" t="s">
        <v>2538</v>
      </c>
      <c r="B2540" s="2">
        <v>716778</v>
      </c>
      <c r="C2540" s="2">
        <f>IF(ISNA(VLOOKUP(A2540,vlookup_a!A:B,2,FALSE)),0,(VLOOKUP(A2540,vlookup_a!A:B,2,FALSE)))</f>
        <v>716778</v>
      </c>
      <c r="D2540" s="2">
        <f>VLOOKUP(A2540,vlookup_a!C:D,2,FALSE)</f>
        <v>0</v>
      </c>
      <c r="E2540" s="2">
        <f t="shared" si="117"/>
        <v>0</v>
      </c>
      <c r="F2540" t="str">
        <f t="shared" si="118"/>
        <v>aman</v>
      </c>
      <c r="G2540" t="str">
        <f t="shared" si="119"/>
        <v>update</v>
      </c>
    </row>
    <row r="2541" spans="1:7" hidden="1" x14ac:dyDescent="0.25">
      <c r="A2541" s="1" t="s">
        <v>2539</v>
      </c>
      <c r="B2541" s="2">
        <v>60008</v>
      </c>
      <c r="C2541" s="2">
        <f>IF(ISNA(VLOOKUP(A2541,vlookup_a!A:B,2,FALSE)),0,(VLOOKUP(A2541,vlookup_a!A:B,2,FALSE)))</f>
        <v>60008</v>
      </c>
      <c r="D2541" s="2">
        <f>VLOOKUP(A2541,vlookup_a!C:D,2,FALSE)</f>
        <v>0</v>
      </c>
      <c r="E2541" s="2">
        <f t="shared" si="117"/>
        <v>0</v>
      </c>
      <c r="F2541" t="str">
        <f t="shared" si="118"/>
        <v>aman</v>
      </c>
      <c r="G2541" t="str">
        <f t="shared" si="119"/>
        <v>update</v>
      </c>
    </row>
    <row r="2542" spans="1:7" hidden="1" x14ac:dyDescent="0.25">
      <c r="A2542" s="1" t="s">
        <v>2540</v>
      </c>
      <c r="B2542" s="2">
        <v>1563169</v>
      </c>
      <c r="C2542" s="2">
        <f>IF(ISNA(VLOOKUP(A2542,vlookup_a!A:B,2,FALSE)),0,(VLOOKUP(A2542,vlookup_a!A:B,2,FALSE)))</f>
        <v>1563169</v>
      </c>
      <c r="D2542" s="2">
        <f>VLOOKUP(A2542,vlookup_a!C:D,2,FALSE)</f>
        <v>0</v>
      </c>
      <c r="E2542" s="2">
        <f t="shared" si="117"/>
        <v>0</v>
      </c>
      <c r="F2542" t="str">
        <f t="shared" si="118"/>
        <v>aman</v>
      </c>
      <c r="G2542" t="str">
        <f t="shared" si="119"/>
        <v>update</v>
      </c>
    </row>
    <row r="2543" spans="1:7" hidden="1" x14ac:dyDescent="0.25">
      <c r="A2543" s="1" t="s">
        <v>2541</v>
      </c>
      <c r="B2543" s="2">
        <v>765175</v>
      </c>
      <c r="C2543" s="2">
        <f>IF(ISNA(VLOOKUP(A2543,vlookup_a!A:B,2,FALSE)),0,(VLOOKUP(A2543,vlookup_a!A:B,2,FALSE)))</f>
        <v>765175</v>
      </c>
      <c r="D2543" s="2">
        <f>VLOOKUP(A2543,vlookup_a!C:D,2,FALSE)</f>
        <v>0</v>
      </c>
      <c r="E2543" s="2">
        <f t="shared" si="117"/>
        <v>0</v>
      </c>
      <c r="F2543" t="str">
        <f t="shared" si="118"/>
        <v>aman</v>
      </c>
      <c r="G2543" t="str">
        <f t="shared" si="119"/>
        <v>update</v>
      </c>
    </row>
    <row r="2544" spans="1:7" hidden="1" x14ac:dyDescent="0.25">
      <c r="A2544" s="1" t="s">
        <v>2542</v>
      </c>
      <c r="B2544" s="2">
        <v>971730</v>
      </c>
      <c r="C2544" s="2">
        <f>IF(ISNA(VLOOKUP(A2544,vlookup_a!A:B,2,FALSE)),0,(VLOOKUP(A2544,vlookup_a!A:B,2,FALSE)))</f>
        <v>971730</v>
      </c>
      <c r="D2544" s="2">
        <f>VLOOKUP(A2544,vlookup_a!C:D,2,FALSE)</f>
        <v>0</v>
      </c>
      <c r="E2544" s="2">
        <f t="shared" si="117"/>
        <v>0</v>
      </c>
      <c r="F2544" t="str">
        <f t="shared" si="118"/>
        <v>aman</v>
      </c>
      <c r="G2544" t="str">
        <f t="shared" si="119"/>
        <v>update</v>
      </c>
    </row>
    <row r="2545" spans="1:7" hidden="1" x14ac:dyDescent="0.25">
      <c r="A2545" s="1" t="s">
        <v>2543</v>
      </c>
      <c r="B2545" s="2">
        <v>25000</v>
      </c>
      <c r="C2545" s="2">
        <f>IF(ISNA(VLOOKUP(A2545,vlookup_a!A:B,2,FALSE)),0,(VLOOKUP(A2545,vlookup_a!A:B,2,FALSE)))</f>
        <v>25000</v>
      </c>
      <c r="D2545" s="2">
        <f>VLOOKUP(A2545,vlookup_a!C:D,2,FALSE)</f>
        <v>0</v>
      </c>
      <c r="E2545" s="2">
        <f t="shared" si="117"/>
        <v>0</v>
      </c>
      <c r="F2545" t="str">
        <f t="shared" si="118"/>
        <v>aman</v>
      </c>
      <c r="G2545" t="str">
        <f t="shared" si="119"/>
        <v>update</v>
      </c>
    </row>
    <row r="2546" spans="1:7" hidden="1" x14ac:dyDescent="0.25">
      <c r="A2546" s="1" t="s">
        <v>2544</v>
      </c>
      <c r="B2546" s="2">
        <v>1264455</v>
      </c>
      <c r="C2546" s="2">
        <f>IF(ISNA(VLOOKUP(A2546,vlookup_a!A:B,2,FALSE)),0,(VLOOKUP(A2546,vlookup_a!A:B,2,FALSE)))</f>
        <v>1264455</v>
      </c>
      <c r="D2546" s="2">
        <f>VLOOKUP(A2546,vlookup_a!C:D,2,FALSE)</f>
        <v>0</v>
      </c>
      <c r="E2546" s="2">
        <f t="shared" si="117"/>
        <v>0</v>
      </c>
      <c r="F2546" t="str">
        <f t="shared" si="118"/>
        <v>aman</v>
      </c>
      <c r="G2546" t="str">
        <f t="shared" si="119"/>
        <v>update</v>
      </c>
    </row>
    <row r="2547" spans="1:7" hidden="1" x14ac:dyDescent="0.25">
      <c r="A2547" s="1" t="s">
        <v>2545</v>
      </c>
      <c r="B2547" s="2">
        <v>50000</v>
      </c>
      <c r="C2547" s="2">
        <f>IF(ISNA(VLOOKUP(A2547,vlookup_a!A:B,2,FALSE)),0,(VLOOKUP(A2547,vlookup_a!A:B,2,FALSE)))</f>
        <v>50000</v>
      </c>
      <c r="D2547" s="2">
        <f>VLOOKUP(A2547,vlookup_a!C:D,2,FALSE)</f>
        <v>0</v>
      </c>
      <c r="E2547" s="2">
        <f t="shared" si="117"/>
        <v>0</v>
      </c>
      <c r="F2547" t="str">
        <f t="shared" si="118"/>
        <v>aman</v>
      </c>
      <c r="G2547" t="str">
        <f t="shared" si="119"/>
        <v>update</v>
      </c>
    </row>
    <row r="2548" spans="1:7" hidden="1" x14ac:dyDescent="0.25">
      <c r="A2548" s="1" t="s">
        <v>2546</v>
      </c>
      <c r="B2548" s="2">
        <v>1004151</v>
      </c>
      <c r="C2548" s="2">
        <f>IF(ISNA(VLOOKUP(A2548,vlookup_a!A:B,2,FALSE)),0,(VLOOKUP(A2548,vlookup_a!A:B,2,FALSE)))</f>
        <v>1004151</v>
      </c>
      <c r="D2548" s="2">
        <f>VLOOKUP(A2548,vlookup_a!C:D,2,FALSE)</f>
        <v>0</v>
      </c>
      <c r="E2548" s="2">
        <f t="shared" si="117"/>
        <v>0</v>
      </c>
      <c r="F2548" t="str">
        <f t="shared" si="118"/>
        <v>aman</v>
      </c>
      <c r="G2548" t="str">
        <f t="shared" si="119"/>
        <v>update</v>
      </c>
    </row>
    <row r="2549" spans="1:7" hidden="1" x14ac:dyDescent="0.25">
      <c r="A2549" s="1" t="s">
        <v>2547</v>
      </c>
      <c r="B2549" s="2">
        <v>400000</v>
      </c>
      <c r="C2549" s="2">
        <f>IF(ISNA(VLOOKUP(A2549,vlookup_a!A:B,2,FALSE)),0,(VLOOKUP(A2549,vlookup_a!A:B,2,FALSE)))</f>
        <v>400000</v>
      </c>
      <c r="D2549" s="2">
        <f>VLOOKUP(A2549,vlookup_a!C:D,2,FALSE)</f>
        <v>0</v>
      </c>
      <c r="E2549" s="2">
        <f t="shared" si="117"/>
        <v>0</v>
      </c>
      <c r="F2549" t="str">
        <f t="shared" si="118"/>
        <v>aman</v>
      </c>
      <c r="G2549" t="str">
        <f t="shared" si="119"/>
        <v>update</v>
      </c>
    </row>
    <row r="2550" spans="1:7" hidden="1" x14ac:dyDescent="0.25">
      <c r="A2550" s="1" t="s">
        <v>2548</v>
      </c>
      <c r="B2550" s="2">
        <v>191000</v>
      </c>
      <c r="C2550" s="2">
        <f>IF(ISNA(VLOOKUP(A2550,vlookup_a!A:B,2,FALSE)),0,(VLOOKUP(A2550,vlookup_a!A:B,2,FALSE)))</f>
        <v>191000</v>
      </c>
      <c r="D2550" s="2">
        <f>VLOOKUP(A2550,vlookup_a!C:D,2,FALSE)</f>
        <v>0</v>
      </c>
      <c r="E2550" s="2">
        <f t="shared" si="117"/>
        <v>0</v>
      </c>
      <c r="F2550" t="str">
        <f t="shared" si="118"/>
        <v>aman</v>
      </c>
      <c r="G2550" t="str">
        <f t="shared" si="119"/>
        <v>update</v>
      </c>
    </row>
    <row r="2551" spans="1:7" hidden="1" x14ac:dyDescent="0.25">
      <c r="A2551" s="1" t="s">
        <v>2549</v>
      </c>
      <c r="B2551" s="2">
        <v>12746168</v>
      </c>
      <c r="C2551" s="2">
        <f>IF(ISNA(VLOOKUP(A2551,vlookup_a!A:B,2,FALSE)),0,(VLOOKUP(A2551,vlookup_a!A:B,2,FALSE)))</f>
        <v>12746168</v>
      </c>
      <c r="D2551" s="2">
        <f>VLOOKUP(A2551,vlookup_a!C:D,2,FALSE)</f>
        <v>0</v>
      </c>
      <c r="E2551" s="2">
        <f t="shared" si="117"/>
        <v>0</v>
      </c>
      <c r="F2551" t="str">
        <f t="shared" si="118"/>
        <v>aman</v>
      </c>
      <c r="G2551" t="str">
        <f t="shared" si="119"/>
        <v>update</v>
      </c>
    </row>
    <row r="2552" spans="1:7" hidden="1" x14ac:dyDescent="0.25">
      <c r="A2552" s="1" t="s">
        <v>2550</v>
      </c>
      <c r="B2552" s="2">
        <v>150000</v>
      </c>
      <c r="C2552" s="2">
        <f>IF(ISNA(VLOOKUP(A2552,vlookup_a!A:B,2,FALSE)),0,(VLOOKUP(A2552,vlookup_a!A:B,2,FALSE)))</f>
        <v>150000</v>
      </c>
      <c r="D2552" s="2">
        <f>VLOOKUP(A2552,vlookup_a!C:D,2,FALSE)</f>
        <v>0</v>
      </c>
      <c r="E2552" s="2">
        <f t="shared" si="117"/>
        <v>0</v>
      </c>
      <c r="F2552" t="str">
        <f t="shared" si="118"/>
        <v>aman</v>
      </c>
      <c r="G2552" t="str">
        <f t="shared" si="119"/>
        <v>update</v>
      </c>
    </row>
    <row r="2553" spans="1:7" hidden="1" x14ac:dyDescent="0.25">
      <c r="A2553" s="1" t="s">
        <v>2551</v>
      </c>
      <c r="B2553" s="2">
        <v>731400</v>
      </c>
      <c r="C2553" s="2">
        <f>IF(ISNA(VLOOKUP(A2553,vlookup_a!A:B,2,FALSE)),0,(VLOOKUP(A2553,vlookup_a!A:B,2,FALSE)))</f>
        <v>731400</v>
      </c>
      <c r="D2553" s="2">
        <f>VLOOKUP(A2553,vlookup_a!C:D,2,FALSE)</f>
        <v>0</v>
      </c>
      <c r="E2553" s="2">
        <f t="shared" si="117"/>
        <v>0</v>
      </c>
      <c r="F2553" t="str">
        <f t="shared" si="118"/>
        <v>aman</v>
      </c>
      <c r="G2553" t="str">
        <f t="shared" si="119"/>
        <v>update</v>
      </c>
    </row>
    <row r="2554" spans="1:7" hidden="1" x14ac:dyDescent="0.25">
      <c r="A2554" s="1" t="s">
        <v>2552</v>
      </c>
      <c r="B2554" s="2">
        <v>180867</v>
      </c>
      <c r="C2554" s="2">
        <f>IF(ISNA(VLOOKUP(A2554,vlookup_a!A:B,2,FALSE)),0,(VLOOKUP(A2554,vlookup_a!A:B,2,FALSE)))</f>
        <v>180867</v>
      </c>
      <c r="D2554" s="2">
        <f>VLOOKUP(A2554,vlookup_a!C:D,2,FALSE)</f>
        <v>0</v>
      </c>
      <c r="E2554" s="2">
        <f t="shared" si="117"/>
        <v>0</v>
      </c>
      <c r="F2554" t="str">
        <f t="shared" si="118"/>
        <v>aman</v>
      </c>
      <c r="G2554" t="str">
        <f t="shared" si="119"/>
        <v>update</v>
      </c>
    </row>
    <row r="2555" spans="1:7" hidden="1" x14ac:dyDescent="0.25">
      <c r="A2555" s="1" t="s">
        <v>2553</v>
      </c>
      <c r="B2555" s="2">
        <v>46265</v>
      </c>
      <c r="C2555" s="2">
        <f>IF(ISNA(VLOOKUP(A2555,vlookup_a!A:B,2,FALSE)),0,(VLOOKUP(A2555,vlookup_a!A:B,2,FALSE)))</f>
        <v>46265</v>
      </c>
      <c r="D2555" s="2">
        <f>VLOOKUP(A2555,vlookup_a!C:D,2,FALSE)</f>
        <v>0</v>
      </c>
      <c r="E2555" s="2">
        <f t="shared" si="117"/>
        <v>0</v>
      </c>
      <c r="F2555" t="str">
        <f t="shared" si="118"/>
        <v>aman</v>
      </c>
      <c r="G2555" t="str">
        <f t="shared" si="119"/>
        <v>update</v>
      </c>
    </row>
    <row r="2556" spans="1:7" hidden="1" x14ac:dyDescent="0.25">
      <c r="A2556" s="1" t="s">
        <v>2554</v>
      </c>
      <c r="B2556" s="2">
        <v>150000</v>
      </c>
      <c r="C2556" s="2">
        <f>IF(ISNA(VLOOKUP(A2556,vlookup_a!A:B,2,FALSE)),0,(VLOOKUP(A2556,vlookup_a!A:B,2,FALSE)))</f>
        <v>150000</v>
      </c>
      <c r="D2556" s="2">
        <f>VLOOKUP(A2556,vlookup_a!C:D,2,FALSE)</f>
        <v>0</v>
      </c>
      <c r="E2556" s="2">
        <f t="shared" si="117"/>
        <v>0</v>
      </c>
      <c r="F2556" t="str">
        <f t="shared" si="118"/>
        <v>aman</v>
      </c>
      <c r="G2556" t="str">
        <f t="shared" si="119"/>
        <v>update</v>
      </c>
    </row>
    <row r="2557" spans="1:7" hidden="1" x14ac:dyDescent="0.25">
      <c r="A2557" s="1" t="s">
        <v>2555</v>
      </c>
      <c r="B2557" s="2">
        <v>154849</v>
      </c>
      <c r="C2557" s="2">
        <f>IF(ISNA(VLOOKUP(A2557,vlookup_a!A:B,2,FALSE)),0,(VLOOKUP(A2557,vlookup_a!A:B,2,FALSE)))</f>
        <v>154849</v>
      </c>
      <c r="D2557" s="2">
        <f>VLOOKUP(A2557,vlookup_a!C:D,2,FALSE)</f>
        <v>0</v>
      </c>
      <c r="E2557" s="2">
        <f t="shared" si="117"/>
        <v>0</v>
      </c>
      <c r="F2557" t="str">
        <f t="shared" si="118"/>
        <v>aman</v>
      </c>
      <c r="G2557" t="str">
        <f t="shared" si="119"/>
        <v>update</v>
      </c>
    </row>
    <row r="2558" spans="1:7" hidden="1" x14ac:dyDescent="0.25">
      <c r="A2558" s="1" t="s">
        <v>2556</v>
      </c>
      <c r="B2558" s="2">
        <v>19698</v>
      </c>
      <c r="C2558" s="2">
        <f>IF(ISNA(VLOOKUP(A2558,vlookup_a!A:B,2,FALSE)),0,(VLOOKUP(A2558,vlookup_a!A:B,2,FALSE)))</f>
        <v>19698</v>
      </c>
      <c r="D2558" s="2">
        <f>VLOOKUP(A2558,vlookup_a!C:D,2,FALSE)</f>
        <v>0</v>
      </c>
      <c r="E2558" s="2">
        <f t="shared" si="117"/>
        <v>0</v>
      </c>
      <c r="F2558" t="str">
        <f t="shared" si="118"/>
        <v>aman</v>
      </c>
      <c r="G2558" t="str">
        <f t="shared" si="119"/>
        <v>update</v>
      </c>
    </row>
    <row r="2559" spans="1:7" hidden="1" x14ac:dyDescent="0.25">
      <c r="A2559" s="1" t="s">
        <v>2557</v>
      </c>
      <c r="B2559" s="2">
        <v>1469572</v>
      </c>
      <c r="C2559" s="2">
        <f>IF(ISNA(VLOOKUP(A2559,vlookup_a!A:B,2,FALSE)),0,(VLOOKUP(A2559,vlookup_a!A:B,2,FALSE)))</f>
        <v>1469572</v>
      </c>
      <c r="D2559" s="2">
        <f>VLOOKUP(A2559,vlookup_a!C:D,2,FALSE)</f>
        <v>0</v>
      </c>
      <c r="E2559" s="2">
        <f t="shared" si="117"/>
        <v>0</v>
      </c>
      <c r="F2559" t="str">
        <f t="shared" si="118"/>
        <v>aman</v>
      </c>
      <c r="G2559" t="str">
        <f t="shared" si="119"/>
        <v>update</v>
      </c>
    </row>
    <row r="2560" spans="1:7" hidden="1" x14ac:dyDescent="0.25">
      <c r="A2560" s="1" t="s">
        <v>2558</v>
      </c>
      <c r="B2560" s="2">
        <v>12397</v>
      </c>
      <c r="C2560" s="2">
        <f>IF(ISNA(VLOOKUP(A2560,vlookup_a!A:B,2,FALSE)),0,(VLOOKUP(A2560,vlookup_a!A:B,2,FALSE)))</f>
        <v>12397</v>
      </c>
      <c r="D2560" s="2">
        <f>VLOOKUP(A2560,vlookup_a!C:D,2,FALSE)</f>
        <v>0</v>
      </c>
      <c r="E2560" s="2">
        <f t="shared" si="117"/>
        <v>0</v>
      </c>
      <c r="F2560" t="str">
        <f t="shared" si="118"/>
        <v>aman</v>
      </c>
      <c r="G2560" t="str">
        <f t="shared" si="119"/>
        <v>update</v>
      </c>
    </row>
    <row r="2561" spans="1:7" hidden="1" x14ac:dyDescent="0.25">
      <c r="A2561" s="1" t="s">
        <v>2559</v>
      </c>
      <c r="B2561" s="2">
        <v>120529</v>
      </c>
      <c r="C2561" s="2">
        <f>IF(ISNA(VLOOKUP(A2561,vlookup_a!A:B,2,FALSE)),0,(VLOOKUP(A2561,vlookup_a!A:B,2,FALSE)))</f>
        <v>120529</v>
      </c>
      <c r="D2561" s="2">
        <f>VLOOKUP(A2561,vlookup_a!C:D,2,FALSE)</f>
        <v>0</v>
      </c>
      <c r="E2561" s="2">
        <f t="shared" si="117"/>
        <v>0</v>
      </c>
      <c r="F2561" t="str">
        <f t="shared" si="118"/>
        <v>aman</v>
      </c>
      <c r="G2561" t="str">
        <f t="shared" si="119"/>
        <v>update</v>
      </c>
    </row>
    <row r="2562" spans="1:7" hidden="1" x14ac:dyDescent="0.25">
      <c r="A2562" s="1" t="s">
        <v>2560</v>
      </c>
      <c r="B2562" s="2">
        <v>420926</v>
      </c>
      <c r="C2562" s="2">
        <f>IF(ISNA(VLOOKUP(A2562,vlookup_a!A:B,2,FALSE)),0,(VLOOKUP(A2562,vlookup_a!A:B,2,FALSE)))</f>
        <v>420926</v>
      </c>
      <c r="D2562" s="2">
        <f>VLOOKUP(A2562,vlookup_a!C:D,2,FALSE)</f>
        <v>0</v>
      </c>
      <c r="E2562" s="2">
        <f t="shared" si="117"/>
        <v>0</v>
      </c>
      <c r="F2562" t="str">
        <f t="shared" si="118"/>
        <v>aman</v>
      </c>
      <c r="G2562" t="str">
        <f t="shared" si="119"/>
        <v>update</v>
      </c>
    </row>
    <row r="2563" spans="1:7" hidden="1" x14ac:dyDescent="0.25">
      <c r="A2563" s="1" t="s">
        <v>2561</v>
      </c>
      <c r="B2563" s="2">
        <v>86780</v>
      </c>
      <c r="C2563" s="2">
        <f>IF(ISNA(VLOOKUP(A2563,vlookup_a!A:B,2,FALSE)),0,(VLOOKUP(A2563,vlookup_a!A:B,2,FALSE)))</f>
        <v>86780</v>
      </c>
      <c r="D2563" s="2">
        <f>VLOOKUP(A2563,vlookup_a!C:D,2,FALSE)</f>
        <v>0</v>
      </c>
      <c r="E2563" s="2">
        <f t="shared" ref="E2563:E2626" si="120">B2563-C2563</f>
        <v>0</v>
      </c>
      <c r="F2563" t="str">
        <f t="shared" ref="F2563:F2626" si="121">IF(B2563=C2563,"aman",IF(B2563&lt;C2563,"aman","cek"))</f>
        <v>aman</v>
      </c>
      <c r="G2563" t="str">
        <f t="shared" ref="G2563:G2626" si="122">IF(D2563=B2563,"no update","update")</f>
        <v>update</v>
      </c>
    </row>
    <row r="2564" spans="1:7" hidden="1" x14ac:dyDescent="0.25">
      <c r="A2564" s="1" t="s">
        <v>2562</v>
      </c>
      <c r="B2564" s="2">
        <v>760046</v>
      </c>
      <c r="C2564" s="2">
        <f>IF(ISNA(VLOOKUP(A2564,vlookup_a!A:B,2,FALSE)),0,(VLOOKUP(A2564,vlookup_a!A:B,2,FALSE)))</f>
        <v>760046</v>
      </c>
      <c r="D2564" s="2">
        <f>VLOOKUP(A2564,vlookup_a!C:D,2,FALSE)</f>
        <v>0</v>
      </c>
      <c r="E2564" s="2">
        <f t="shared" si="120"/>
        <v>0</v>
      </c>
      <c r="F2564" t="str">
        <f t="shared" si="121"/>
        <v>aman</v>
      </c>
      <c r="G2564" t="str">
        <f t="shared" si="122"/>
        <v>update</v>
      </c>
    </row>
    <row r="2565" spans="1:7" hidden="1" x14ac:dyDescent="0.25">
      <c r="A2565" s="1" t="s">
        <v>2563</v>
      </c>
      <c r="B2565" s="2">
        <v>568013</v>
      </c>
      <c r="C2565" s="2">
        <f>IF(ISNA(VLOOKUP(A2565,vlookup_a!A:B,2,FALSE)),0,(VLOOKUP(A2565,vlookup_a!A:B,2,FALSE)))</f>
        <v>568013</v>
      </c>
      <c r="D2565" s="2">
        <f>VLOOKUP(A2565,vlookup_a!C:D,2,FALSE)</f>
        <v>0</v>
      </c>
      <c r="E2565" s="2">
        <f t="shared" si="120"/>
        <v>0</v>
      </c>
      <c r="F2565" t="str">
        <f t="shared" si="121"/>
        <v>aman</v>
      </c>
      <c r="G2565" t="str">
        <f t="shared" si="122"/>
        <v>update</v>
      </c>
    </row>
    <row r="2566" spans="1:7" hidden="1" x14ac:dyDescent="0.25">
      <c r="A2566" s="1" t="s">
        <v>2564</v>
      </c>
      <c r="B2566" s="2">
        <v>439440</v>
      </c>
      <c r="C2566" s="2">
        <f>IF(ISNA(VLOOKUP(A2566,vlookup_a!A:B,2,FALSE)),0,(VLOOKUP(A2566,vlookup_a!A:B,2,FALSE)))</f>
        <v>439440</v>
      </c>
      <c r="D2566" s="2">
        <f>VLOOKUP(A2566,vlookup_a!C:D,2,FALSE)</f>
        <v>0</v>
      </c>
      <c r="E2566" s="2">
        <f t="shared" si="120"/>
        <v>0</v>
      </c>
      <c r="F2566" t="str">
        <f t="shared" si="121"/>
        <v>aman</v>
      </c>
      <c r="G2566" t="str">
        <f t="shared" si="122"/>
        <v>update</v>
      </c>
    </row>
    <row r="2567" spans="1:7" hidden="1" x14ac:dyDescent="0.25">
      <c r="A2567" s="1" t="s">
        <v>2565</v>
      </c>
      <c r="B2567" s="2">
        <v>188000</v>
      </c>
      <c r="C2567" s="2">
        <f>IF(ISNA(VLOOKUP(A2567,vlookup_a!A:B,2,FALSE)),0,(VLOOKUP(A2567,vlookup_a!A:B,2,FALSE)))</f>
        <v>188000</v>
      </c>
      <c r="D2567" s="2">
        <f>VLOOKUP(A2567,vlookup_a!C:D,2,FALSE)</f>
        <v>0</v>
      </c>
      <c r="E2567" s="2">
        <f t="shared" si="120"/>
        <v>0</v>
      </c>
      <c r="F2567" t="str">
        <f t="shared" si="121"/>
        <v>aman</v>
      </c>
      <c r="G2567" t="str">
        <f t="shared" si="122"/>
        <v>update</v>
      </c>
    </row>
    <row r="2568" spans="1:7" hidden="1" x14ac:dyDescent="0.25">
      <c r="A2568" s="1" t="s">
        <v>2566</v>
      </c>
      <c r="B2568" s="2">
        <v>599976</v>
      </c>
      <c r="C2568" s="2">
        <f>IF(ISNA(VLOOKUP(A2568,vlookup_a!A:B,2,FALSE)),0,(VLOOKUP(A2568,vlookup_a!A:B,2,FALSE)))</f>
        <v>599976</v>
      </c>
      <c r="D2568" s="2">
        <f>VLOOKUP(A2568,vlookup_a!C:D,2,FALSE)</f>
        <v>0</v>
      </c>
      <c r="E2568" s="2">
        <f t="shared" si="120"/>
        <v>0</v>
      </c>
      <c r="F2568" t="str">
        <f t="shared" si="121"/>
        <v>aman</v>
      </c>
      <c r="G2568" t="str">
        <f t="shared" si="122"/>
        <v>update</v>
      </c>
    </row>
    <row r="2569" spans="1:7" hidden="1" x14ac:dyDescent="0.25">
      <c r="A2569" s="1" t="s">
        <v>2567</v>
      </c>
      <c r="B2569" s="2">
        <v>247363</v>
      </c>
      <c r="C2569" s="2">
        <f>IF(ISNA(VLOOKUP(A2569,vlookup_a!A:B,2,FALSE)),0,(VLOOKUP(A2569,vlookup_a!A:B,2,FALSE)))</f>
        <v>247363</v>
      </c>
      <c r="D2569" s="2">
        <f>VLOOKUP(A2569,vlookup_a!C:D,2,FALSE)</f>
        <v>0</v>
      </c>
      <c r="E2569" s="2">
        <f t="shared" si="120"/>
        <v>0</v>
      </c>
      <c r="F2569" t="str">
        <f t="shared" si="121"/>
        <v>aman</v>
      </c>
      <c r="G2569" t="str">
        <f t="shared" si="122"/>
        <v>update</v>
      </c>
    </row>
    <row r="2570" spans="1:7" hidden="1" x14ac:dyDescent="0.25">
      <c r="A2570" s="1" t="s">
        <v>2568</v>
      </c>
      <c r="B2570" s="2">
        <v>500000</v>
      </c>
      <c r="C2570" s="2">
        <f>IF(ISNA(VLOOKUP(A2570,vlookup_a!A:B,2,FALSE)),0,(VLOOKUP(A2570,vlookup_a!A:B,2,FALSE)))</f>
        <v>500000</v>
      </c>
      <c r="D2570" s="2">
        <f>VLOOKUP(A2570,vlookup_a!C:D,2,FALSE)</f>
        <v>0</v>
      </c>
      <c r="E2570" s="2">
        <f t="shared" si="120"/>
        <v>0</v>
      </c>
      <c r="F2570" t="str">
        <f t="shared" si="121"/>
        <v>aman</v>
      </c>
      <c r="G2570" t="str">
        <f t="shared" si="122"/>
        <v>update</v>
      </c>
    </row>
    <row r="2571" spans="1:7" hidden="1" x14ac:dyDescent="0.25">
      <c r="A2571" s="1" t="s">
        <v>2569</v>
      </c>
      <c r="B2571" s="2">
        <v>462351</v>
      </c>
      <c r="C2571" s="2">
        <f>IF(ISNA(VLOOKUP(A2571,vlookup_a!A:B,2,FALSE)),0,(VLOOKUP(A2571,vlookup_a!A:B,2,FALSE)))</f>
        <v>462351</v>
      </c>
      <c r="D2571" s="2">
        <f>VLOOKUP(A2571,vlookup_a!C:D,2,FALSE)</f>
        <v>0</v>
      </c>
      <c r="E2571" s="2">
        <f t="shared" si="120"/>
        <v>0</v>
      </c>
      <c r="F2571" t="str">
        <f t="shared" si="121"/>
        <v>aman</v>
      </c>
      <c r="G2571" t="str">
        <f t="shared" si="122"/>
        <v>update</v>
      </c>
    </row>
    <row r="2572" spans="1:7" hidden="1" x14ac:dyDescent="0.25">
      <c r="A2572" s="1" t="s">
        <v>2570</v>
      </c>
      <c r="B2572" s="2">
        <v>327901</v>
      </c>
      <c r="C2572" s="2">
        <f>IF(ISNA(VLOOKUP(A2572,vlookup_a!A:B,2,FALSE)),0,(VLOOKUP(A2572,vlookup_a!A:B,2,FALSE)))</f>
        <v>327901</v>
      </c>
      <c r="D2572" s="2">
        <f>VLOOKUP(A2572,vlookup_a!C:D,2,FALSE)</f>
        <v>0</v>
      </c>
      <c r="E2572" s="2">
        <f t="shared" si="120"/>
        <v>0</v>
      </c>
      <c r="F2572" t="str">
        <f t="shared" si="121"/>
        <v>aman</v>
      </c>
      <c r="G2572" t="str">
        <f t="shared" si="122"/>
        <v>update</v>
      </c>
    </row>
    <row r="2573" spans="1:7" hidden="1" x14ac:dyDescent="0.25">
      <c r="A2573" s="1" t="s">
        <v>2571</v>
      </c>
      <c r="B2573" s="2">
        <v>862085</v>
      </c>
      <c r="C2573" s="2">
        <f>IF(ISNA(VLOOKUP(A2573,vlookup_a!A:B,2,FALSE)),0,(VLOOKUP(A2573,vlookup_a!A:B,2,FALSE)))</f>
        <v>862085</v>
      </c>
      <c r="D2573" s="2">
        <f>VLOOKUP(A2573,vlookup_a!C:D,2,FALSE)</f>
        <v>0</v>
      </c>
      <c r="E2573" s="2">
        <f t="shared" si="120"/>
        <v>0</v>
      </c>
      <c r="F2573" t="str">
        <f t="shared" si="121"/>
        <v>aman</v>
      </c>
      <c r="G2573" t="str">
        <f t="shared" si="122"/>
        <v>update</v>
      </c>
    </row>
    <row r="2574" spans="1:7" hidden="1" x14ac:dyDescent="0.25">
      <c r="A2574" s="1" t="s">
        <v>2572</v>
      </c>
      <c r="B2574" s="2">
        <v>128000</v>
      </c>
      <c r="C2574" s="2">
        <f>IF(ISNA(VLOOKUP(A2574,vlookup_a!A:B,2,FALSE)),0,(VLOOKUP(A2574,vlookup_a!A:B,2,FALSE)))</f>
        <v>128000</v>
      </c>
      <c r="D2574" s="2">
        <f>VLOOKUP(A2574,vlookup_a!C:D,2,FALSE)</f>
        <v>0</v>
      </c>
      <c r="E2574" s="2">
        <f t="shared" si="120"/>
        <v>0</v>
      </c>
      <c r="F2574" t="str">
        <f t="shared" si="121"/>
        <v>aman</v>
      </c>
      <c r="G2574" t="str">
        <f t="shared" si="122"/>
        <v>update</v>
      </c>
    </row>
    <row r="2575" spans="1:7" hidden="1" x14ac:dyDescent="0.25">
      <c r="A2575" s="1" t="s">
        <v>2573</v>
      </c>
      <c r="B2575" s="2">
        <v>310000</v>
      </c>
      <c r="C2575" s="2">
        <f>IF(ISNA(VLOOKUP(A2575,vlookup_a!A:B,2,FALSE)),0,(VLOOKUP(A2575,vlookup_a!A:B,2,FALSE)))</f>
        <v>310000</v>
      </c>
      <c r="D2575" s="2">
        <f>VLOOKUP(A2575,vlookup_a!C:D,2,FALSE)</f>
        <v>0</v>
      </c>
      <c r="E2575" s="2">
        <f t="shared" si="120"/>
        <v>0</v>
      </c>
      <c r="F2575" t="str">
        <f t="shared" si="121"/>
        <v>aman</v>
      </c>
      <c r="G2575" t="str">
        <f t="shared" si="122"/>
        <v>update</v>
      </c>
    </row>
    <row r="2576" spans="1:7" hidden="1" x14ac:dyDescent="0.25">
      <c r="A2576" s="1" t="s">
        <v>2574</v>
      </c>
      <c r="B2576" s="2">
        <v>1870105</v>
      </c>
      <c r="C2576" s="2">
        <f>IF(ISNA(VLOOKUP(A2576,vlookup_a!A:B,2,FALSE)),0,(VLOOKUP(A2576,vlookup_a!A:B,2,FALSE)))</f>
        <v>1870105</v>
      </c>
      <c r="D2576" s="2">
        <f>VLOOKUP(A2576,vlookup_a!C:D,2,FALSE)</f>
        <v>0</v>
      </c>
      <c r="E2576" s="2">
        <f t="shared" si="120"/>
        <v>0</v>
      </c>
      <c r="F2576" t="str">
        <f t="shared" si="121"/>
        <v>aman</v>
      </c>
      <c r="G2576" t="str">
        <f t="shared" si="122"/>
        <v>update</v>
      </c>
    </row>
    <row r="2577" spans="1:7" hidden="1" x14ac:dyDescent="0.25">
      <c r="A2577" s="1" t="s">
        <v>2575</v>
      </c>
      <c r="B2577" s="2">
        <v>786496</v>
      </c>
      <c r="C2577" s="2">
        <f>IF(ISNA(VLOOKUP(A2577,vlookup_a!A:B,2,FALSE)),0,(VLOOKUP(A2577,vlookup_a!A:B,2,FALSE)))</f>
        <v>786496</v>
      </c>
      <c r="D2577" s="2">
        <f>VLOOKUP(A2577,vlookup_a!C:D,2,FALSE)</f>
        <v>0</v>
      </c>
      <c r="E2577" s="2">
        <f t="shared" si="120"/>
        <v>0</v>
      </c>
      <c r="F2577" t="str">
        <f t="shared" si="121"/>
        <v>aman</v>
      </c>
      <c r="G2577" t="str">
        <f t="shared" si="122"/>
        <v>update</v>
      </c>
    </row>
    <row r="2578" spans="1:7" hidden="1" x14ac:dyDescent="0.25">
      <c r="A2578" s="1" t="s">
        <v>2576</v>
      </c>
      <c r="B2578" s="2">
        <v>256262</v>
      </c>
      <c r="C2578" s="2">
        <f>IF(ISNA(VLOOKUP(A2578,vlookup_a!A:B,2,FALSE)),0,(VLOOKUP(A2578,vlookup_a!A:B,2,FALSE)))</f>
        <v>256262</v>
      </c>
      <c r="D2578" s="2">
        <f>VLOOKUP(A2578,vlookup_a!C:D,2,FALSE)</f>
        <v>0</v>
      </c>
      <c r="E2578" s="2">
        <f t="shared" si="120"/>
        <v>0</v>
      </c>
      <c r="F2578" t="str">
        <f t="shared" si="121"/>
        <v>aman</v>
      </c>
      <c r="G2578" t="str">
        <f t="shared" si="122"/>
        <v>update</v>
      </c>
    </row>
    <row r="2579" spans="1:7" hidden="1" x14ac:dyDescent="0.25">
      <c r="A2579" s="1" t="s">
        <v>2577</v>
      </c>
      <c r="B2579" s="2">
        <v>86132</v>
      </c>
      <c r="C2579" s="2">
        <f>IF(ISNA(VLOOKUP(A2579,vlookup_a!A:B,2,FALSE)),0,(VLOOKUP(A2579,vlookup_a!A:B,2,FALSE)))</f>
        <v>86132</v>
      </c>
      <c r="D2579" s="2">
        <f>VLOOKUP(A2579,vlookup_a!C:D,2,FALSE)</f>
        <v>0</v>
      </c>
      <c r="E2579" s="2">
        <f t="shared" si="120"/>
        <v>0</v>
      </c>
      <c r="F2579" t="str">
        <f t="shared" si="121"/>
        <v>aman</v>
      </c>
      <c r="G2579" t="str">
        <f t="shared" si="122"/>
        <v>update</v>
      </c>
    </row>
    <row r="2580" spans="1:7" hidden="1" x14ac:dyDescent="0.25">
      <c r="A2580" s="1" t="s">
        <v>2578</v>
      </c>
      <c r="B2580" s="2">
        <v>1212343</v>
      </c>
      <c r="C2580" s="2">
        <f>IF(ISNA(VLOOKUP(A2580,vlookup_a!A:B,2,FALSE)),0,(VLOOKUP(A2580,vlookup_a!A:B,2,FALSE)))</f>
        <v>1212343</v>
      </c>
      <c r="D2580" s="2">
        <f>VLOOKUP(A2580,vlookup_a!C:D,2,FALSE)</f>
        <v>0</v>
      </c>
      <c r="E2580" s="2">
        <f t="shared" si="120"/>
        <v>0</v>
      </c>
      <c r="F2580" t="str">
        <f t="shared" si="121"/>
        <v>aman</v>
      </c>
      <c r="G2580" t="str">
        <f t="shared" si="122"/>
        <v>update</v>
      </c>
    </row>
    <row r="2581" spans="1:7" hidden="1" x14ac:dyDescent="0.25">
      <c r="A2581" s="1" t="s">
        <v>2579</v>
      </c>
      <c r="B2581" s="2">
        <v>116429</v>
      </c>
      <c r="C2581" s="2">
        <f>IF(ISNA(VLOOKUP(A2581,vlookup_a!A:B,2,FALSE)),0,(VLOOKUP(A2581,vlookup_a!A:B,2,FALSE)))</f>
        <v>116429</v>
      </c>
      <c r="D2581" s="2">
        <f>VLOOKUP(A2581,vlookup_a!C:D,2,FALSE)</f>
        <v>0</v>
      </c>
      <c r="E2581" s="2">
        <f t="shared" si="120"/>
        <v>0</v>
      </c>
      <c r="F2581" t="str">
        <f t="shared" si="121"/>
        <v>aman</v>
      </c>
      <c r="G2581" t="str">
        <f t="shared" si="122"/>
        <v>update</v>
      </c>
    </row>
    <row r="2582" spans="1:7" hidden="1" x14ac:dyDescent="0.25">
      <c r="A2582" s="1" t="s">
        <v>2580</v>
      </c>
      <c r="B2582" s="2">
        <v>622269</v>
      </c>
      <c r="C2582" s="2">
        <f>IF(ISNA(VLOOKUP(A2582,vlookup_a!A:B,2,FALSE)),0,(VLOOKUP(A2582,vlookup_a!A:B,2,FALSE)))</f>
        <v>622269</v>
      </c>
      <c r="D2582" s="2">
        <f>VLOOKUP(A2582,vlookup_a!C:D,2,FALSE)</f>
        <v>0</v>
      </c>
      <c r="E2582" s="2">
        <f t="shared" si="120"/>
        <v>0</v>
      </c>
      <c r="F2582" t="str">
        <f t="shared" si="121"/>
        <v>aman</v>
      </c>
      <c r="G2582" t="str">
        <f t="shared" si="122"/>
        <v>update</v>
      </c>
    </row>
    <row r="2583" spans="1:7" hidden="1" x14ac:dyDescent="0.25">
      <c r="A2583" s="1" t="s">
        <v>2581</v>
      </c>
      <c r="B2583" s="2">
        <v>309000</v>
      </c>
      <c r="C2583" s="2">
        <f>IF(ISNA(VLOOKUP(A2583,vlookup_a!A:B,2,FALSE)),0,(VLOOKUP(A2583,vlookup_a!A:B,2,FALSE)))</f>
        <v>309000</v>
      </c>
      <c r="D2583" s="2">
        <f>VLOOKUP(A2583,vlookup_a!C:D,2,FALSE)</f>
        <v>0</v>
      </c>
      <c r="E2583" s="2">
        <f t="shared" si="120"/>
        <v>0</v>
      </c>
      <c r="F2583" t="str">
        <f t="shared" si="121"/>
        <v>aman</v>
      </c>
      <c r="G2583" t="str">
        <f t="shared" si="122"/>
        <v>update</v>
      </c>
    </row>
    <row r="2584" spans="1:7" hidden="1" x14ac:dyDescent="0.25">
      <c r="A2584" s="1" t="s">
        <v>2582</v>
      </c>
      <c r="B2584" s="2">
        <v>12980</v>
      </c>
      <c r="C2584" s="2">
        <f>IF(ISNA(VLOOKUP(A2584,vlookup_a!A:B,2,FALSE)),0,(VLOOKUP(A2584,vlookup_a!A:B,2,FALSE)))</f>
        <v>12980</v>
      </c>
      <c r="D2584" s="2">
        <f>VLOOKUP(A2584,vlookup_a!C:D,2,FALSE)</f>
        <v>0</v>
      </c>
      <c r="E2584" s="2">
        <f t="shared" si="120"/>
        <v>0</v>
      </c>
      <c r="F2584" t="str">
        <f t="shared" si="121"/>
        <v>aman</v>
      </c>
      <c r="G2584" t="str">
        <f t="shared" si="122"/>
        <v>update</v>
      </c>
    </row>
    <row r="2585" spans="1:7" hidden="1" x14ac:dyDescent="0.25">
      <c r="A2585" s="1" t="s">
        <v>2583</v>
      </c>
      <c r="B2585" s="2">
        <v>742513</v>
      </c>
      <c r="C2585" s="2">
        <f>IF(ISNA(VLOOKUP(A2585,vlookup_a!A:B,2,FALSE)),0,(VLOOKUP(A2585,vlookup_a!A:B,2,FALSE)))</f>
        <v>742513</v>
      </c>
      <c r="D2585" s="2">
        <f>VLOOKUP(A2585,vlookup_a!C:D,2,FALSE)</f>
        <v>0</v>
      </c>
      <c r="E2585" s="2">
        <f t="shared" si="120"/>
        <v>0</v>
      </c>
      <c r="F2585" t="str">
        <f t="shared" si="121"/>
        <v>aman</v>
      </c>
      <c r="G2585" t="str">
        <f t="shared" si="122"/>
        <v>update</v>
      </c>
    </row>
    <row r="2586" spans="1:7" hidden="1" x14ac:dyDescent="0.25">
      <c r="A2586" s="1" t="s">
        <v>2584</v>
      </c>
      <c r="B2586" s="2">
        <v>201383</v>
      </c>
      <c r="C2586" s="2">
        <f>IF(ISNA(VLOOKUP(A2586,vlookup_a!A:B,2,FALSE)),0,(VLOOKUP(A2586,vlookup_a!A:B,2,FALSE)))</f>
        <v>201383</v>
      </c>
      <c r="D2586" s="2">
        <f>VLOOKUP(A2586,vlookup_a!C:D,2,FALSE)</f>
        <v>0</v>
      </c>
      <c r="E2586" s="2">
        <f t="shared" si="120"/>
        <v>0</v>
      </c>
      <c r="F2586" t="str">
        <f t="shared" si="121"/>
        <v>aman</v>
      </c>
      <c r="G2586" t="str">
        <f t="shared" si="122"/>
        <v>update</v>
      </c>
    </row>
    <row r="2587" spans="1:7" hidden="1" x14ac:dyDescent="0.25">
      <c r="A2587" s="1" t="s">
        <v>2585</v>
      </c>
      <c r="B2587" s="2">
        <v>53926</v>
      </c>
      <c r="C2587" s="2">
        <f>IF(ISNA(VLOOKUP(A2587,vlookup_a!A:B,2,FALSE)),0,(VLOOKUP(A2587,vlookup_a!A:B,2,FALSE)))</f>
        <v>53926</v>
      </c>
      <c r="D2587" s="2">
        <f>VLOOKUP(A2587,vlookup_a!C:D,2,FALSE)</f>
        <v>0</v>
      </c>
      <c r="E2587" s="2">
        <f t="shared" si="120"/>
        <v>0</v>
      </c>
      <c r="F2587" t="str">
        <f t="shared" si="121"/>
        <v>aman</v>
      </c>
      <c r="G2587" t="str">
        <f t="shared" si="122"/>
        <v>update</v>
      </c>
    </row>
    <row r="2588" spans="1:7" hidden="1" x14ac:dyDescent="0.25">
      <c r="A2588" s="1" t="s">
        <v>2586</v>
      </c>
      <c r="B2588" s="2">
        <v>104470</v>
      </c>
      <c r="C2588" s="2">
        <f>IF(ISNA(VLOOKUP(A2588,vlookup_a!A:B,2,FALSE)),0,(VLOOKUP(A2588,vlookup_a!A:B,2,FALSE)))</f>
        <v>104470</v>
      </c>
      <c r="D2588" s="2">
        <f>VLOOKUP(A2588,vlookup_a!C:D,2,FALSE)</f>
        <v>0</v>
      </c>
      <c r="E2588" s="2">
        <f t="shared" si="120"/>
        <v>0</v>
      </c>
      <c r="F2588" t="str">
        <f t="shared" si="121"/>
        <v>aman</v>
      </c>
      <c r="G2588" t="str">
        <f t="shared" si="122"/>
        <v>update</v>
      </c>
    </row>
    <row r="2589" spans="1:7" hidden="1" x14ac:dyDescent="0.25">
      <c r="A2589" s="1" t="s">
        <v>2587</v>
      </c>
      <c r="B2589" s="2">
        <v>366759</v>
      </c>
      <c r="C2589" s="2">
        <f>IF(ISNA(VLOOKUP(A2589,vlookup_a!A:B,2,FALSE)),0,(VLOOKUP(A2589,vlookup_a!A:B,2,FALSE)))</f>
        <v>366759</v>
      </c>
      <c r="D2589" s="2">
        <f>VLOOKUP(A2589,vlookup_a!C:D,2,FALSE)</f>
        <v>0</v>
      </c>
      <c r="E2589" s="2">
        <f t="shared" si="120"/>
        <v>0</v>
      </c>
      <c r="F2589" t="str">
        <f t="shared" si="121"/>
        <v>aman</v>
      </c>
      <c r="G2589" t="str">
        <f t="shared" si="122"/>
        <v>update</v>
      </c>
    </row>
    <row r="2590" spans="1:7" hidden="1" x14ac:dyDescent="0.25">
      <c r="A2590" s="1" t="s">
        <v>2588</v>
      </c>
      <c r="B2590" s="2">
        <v>188000</v>
      </c>
      <c r="C2590" s="2">
        <f>IF(ISNA(VLOOKUP(A2590,vlookup_a!A:B,2,FALSE)),0,(VLOOKUP(A2590,vlookup_a!A:B,2,FALSE)))</f>
        <v>188000</v>
      </c>
      <c r="D2590" s="2">
        <f>VLOOKUP(A2590,vlookup_a!C:D,2,FALSE)</f>
        <v>0</v>
      </c>
      <c r="E2590" s="2">
        <f t="shared" si="120"/>
        <v>0</v>
      </c>
      <c r="F2590" t="str">
        <f t="shared" si="121"/>
        <v>aman</v>
      </c>
      <c r="G2590" t="str">
        <f t="shared" si="122"/>
        <v>update</v>
      </c>
    </row>
    <row r="2591" spans="1:7" hidden="1" x14ac:dyDescent="0.25">
      <c r="A2591" s="1" t="s">
        <v>2589</v>
      </c>
      <c r="B2591" s="2">
        <v>170945</v>
      </c>
      <c r="C2591" s="2">
        <f>IF(ISNA(VLOOKUP(A2591,vlookup_a!A:B,2,FALSE)),0,(VLOOKUP(A2591,vlookup_a!A:B,2,FALSE)))</f>
        <v>170945</v>
      </c>
      <c r="D2591" s="2">
        <f>VLOOKUP(A2591,vlookup_a!C:D,2,FALSE)</f>
        <v>0</v>
      </c>
      <c r="E2591" s="2">
        <f t="shared" si="120"/>
        <v>0</v>
      </c>
      <c r="F2591" t="str">
        <f t="shared" si="121"/>
        <v>aman</v>
      </c>
      <c r="G2591" t="str">
        <f t="shared" si="122"/>
        <v>update</v>
      </c>
    </row>
    <row r="2592" spans="1:7" hidden="1" x14ac:dyDescent="0.25">
      <c r="A2592" s="1" t="s">
        <v>2590</v>
      </c>
      <c r="B2592" s="2">
        <v>1090227</v>
      </c>
      <c r="C2592" s="2">
        <f>IF(ISNA(VLOOKUP(A2592,vlookup_a!A:B,2,FALSE)),0,(VLOOKUP(A2592,vlookup_a!A:B,2,FALSE)))</f>
        <v>1090227</v>
      </c>
      <c r="D2592" s="2">
        <f>VLOOKUP(A2592,vlookup_a!C:D,2,FALSE)</f>
        <v>0</v>
      </c>
      <c r="E2592" s="2">
        <f t="shared" si="120"/>
        <v>0</v>
      </c>
      <c r="F2592" t="str">
        <f t="shared" si="121"/>
        <v>aman</v>
      </c>
      <c r="G2592" t="str">
        <f t="shared" si="122"/>
        <v>update</v>
      </c>
    </row>
    <row r="2593" spans="1:7" hidden="1" x14ac:dyDescent="0.25">
      <c r="A2593" s="1" t="s">
        <v>2591</v>
      </c>
      <c r="B2593" s="2">
        <v>392</v>
      </c>
      <c r="C2593" s="2">
        <f>IF(ISNA(VLOOKUP(A2593,vlookup_a!A:B,2,FALSE)),0,(VLOOKUP(A2593,vlookup_a!A:B,2,FALSE)))</f>
        <v>392</v>
      </c>
      <c r="D2593" s="2">
        <f>VLOOKUP(A2593,vlookup_a!C:D,2,FALSE)</f>
        <v>0</v>
      </c>
      <c r="E2593" s="2">
        <f t="shared" si="120"/>
        <v>0</v>
      </c>
      <c r="F2593" t="str">
        <f t="shared" si="121"/>
        <v>aman</v>
      </c>
      <c r="G2593" t="str">
        <f t="shared" si="122"/>
        <v>update</v>
      </c>
    </row>
    <row r="2594" spans="1:7" hidden="1" x14ac:dyDescent="0.25">
      <c r="A2594" s="1" t="s">
        <v>2592</v>
      </c>
      <c r="B2594" s="2">
        <v>3400427</v>
      </c>
      <c r="C2594" s="2">
        <f>IF(ISNA(VLOOKUP(A2594,vlookup_a!A:B,2,FALSE)),0,(VLOOKUP(A2594,vlookup_a!A:B,2,FALSE)))</f>
        <v>3400427</v>
      </c>
      <c r="D2594" s="2">
        <f>VLOOKUP(A2594,vlookup_a!C:D,2,FALSE)</f>
        <v>0</v>
      </c>
      <c r="E2594" s="2">
        <f t="shared" si="120"/>
        <v>0</v>
      </c>
      <c r="F2594" t="str">
        <f t="shared" si="121"/>
        <v>aman</v>
      </c>
      <c r="G2594" t="str">
        <f t="shared" si="122"/>
        <v>update</v>
      </c>
    </row>
    <row r="2595" spans="1:7" hidden="1" x14ac:dyDescent="0.25">
      <c r="A2595" s="1" t="s">
        <v>2593</v>
      </c>
      <c r="B2595" s="2">
        <v>508328</v>
      </c>
      <c r="C2595" s="2">
        <f>IF(ISNA(VLOOKUP(A2595,vlookup_a!A:B,2,FALSE)),0,(VLOOKUP(A2595,vlookup_a!A:B,2,FALSE)))</f>
        <v>508328</v>
      </c>
      <c r="D2595" s="2">
        <f>VLOOKUP(A2595,vlookup_a!C:D,2,FALSE)</f>
        <v>0</v>
      </c>
      <c r="E2595" s="2">
        <f t="shared" si="120"/>
        <v>0</v>
      </c>
      <c r="F2595" t="str">
        <f t="shared" si="121"/>
        <v>aman</v>
      </c>
      <c r="G2595" t="str">
        <f t="shared" si="122"/>
        <v>update</v>
      </c>
    </row>
    <row r="2596" spans="1:7" hidden="1" x14ac:dyDescent="0.25">
      <c r="A2596" s="1" t="s">
        <v>2594</v>
      </c>
      <c r="B2596" s="2">
        <v>300000</v>
      </c>
      <c r="C2596" s="2">
        <f>IF(ISNA(VLOOKUP(A2596,vlookup_a!A:B,2,FALSE)),0,(VLOOKUP(A2596,vlookup_a!A:B,2,FALSE)))</f>
        <v>300000</v>
      </c>
      <c r="D2596" s="2">
        <f>VLOOKUP(A2596,vlookup_a!C:D,2,FALSE)</f>
        <v>0</v>
      </c>
      <c r="E2596" s="2">
        <f t="shared" si="120"/>
        <v>0</v>
      </c>
      <c r="F2596" t="str">
        <f t="shared" si="121"/>
        <v>aman</v>
      </c>
      <c r="G2596" t="str">
        <f t="shared" si="122"/>
        <v>update</v>
      </c>
    </row>
    <row r="2597" spans="1:7" hidden="1" x14ac:dyDescent="0.25">
      <c r="A2597" s="1" t="s">
        <v>2595</v>
      </c>
      <c r="B2597" s="2">
        <v>19763</v>
      </c>
      <c r="C2597" s="2">
        <f>IF(ISNA(VLOOKUP(A2597,vlookup_a!A:B,2,FALSE)),0,(VLOOKUP(A2597,vlookup_a!A:B,2,FALSE)))</f>
        <v>19763</v>
      </c>
      <c r="D2597" s="2">
        <f>VLOOKUP(A2597,vlookup_a!C:D,2,FALSE)</f>
        <v>0</v>
      </c>
      <c r="E2597" s="2">
        <f t="shared" si="120"/>
        <v>0</v>
      </c>
      <c r="F2597" t="str">
        <f t="shared" si="121"/>
        <v>aman</v>
      </c>
      <c r="G2597" t="str">
        <f t="shared" si="122"/>
        <v>update</v>
      </c>
    </row>
    <row r="2598" spans="1:7" hidden="1" x14ac:dyDescent="0.25">
      <c r="A2598" s="1" t="s">
        <v>2596</v>
      </c>
      <c r="B2598" s="2">
        <v>218474</v>
      </c>
      <c r="C2598" s="2">
        <f>IF(ISNA(VLOOKUP(A2598,vlookup_a!A:B,2,FALSE)),0,(VLOOKUP(A2598,vlookup_a!A:B,2,FALSE)))</f>
        <v>218474</v>
      </c>
      <c r="D2598" s="2">
        <f>VLOOKUP(A2598,vlookup_a!C:D,2,FALSE)</f>
        <v>0</v>
      </c>
      <c r="E2598" s="2">
        <f t="shared" si="120"/>
        <v>0</v>
      </c>
      <c r="F2598" t="str">
        <f t="shared" si="121"/>
        <v>aman</v>
      </c>
      <c r="G2598" t="str">
        <f t="shared" si="122"/>
        <v>update</v>
      </c>
    </row>
    <row r="2599" spans="1:7" hidden="1" x14ac:dyDescent="0.25">
      <c r="A2599" s="1" t="s">
        <v>2597</v>
      </c>
      <c r="B2599" s="2">
        <v>199209</v>
      </c>
      <c r="C2599" s="2">
        <f>IF(ISNA(VLOOKUP(A2599,vlookup_a!A:B,2,FALSE)),0,(VLOOKUP(A2599,vlookup_a!A:B,2,FALSE)))</f>
        <v>199209</v>
      </c>
      <c r="D2599" s="2">
        <f>VLOOKUP(A2599,vlookup_a!C:D,2,FALSE)</f>
        <v>0</v>
      </c>
      <c r="E2599" s="2">
        <f t="shared" si="120"/>
        <v>0</v>
      </c>
      <c r="F2599" t="str">
        <f t="shared" si="121"/>
        <v>aman</v>
      </c>
      <c r="G2599" t="str">
        <f t="shared" si="122"/>
        <v>update</v>
      </c>
    </row>
    <row r="2600" spans="1:7" hidden="1" x14ac:dyDescent="0.25">
      <c r="A2600" s="1" t="s">
        <v>2598</v>
      </c>
      <c r="B2600" s="2">
        <v>406752</v>
      </c>
      <c r="C2600" s="2">
        <f>IF(ISNA(VLOOKUP(A2600,vlookup_a!A:B,2,FALSE)),0,(VLOOKUP(A2600,vlookup_a!A:B,2,FALSE)))</f>
        <v>406752</v>
      </c>
      <c r="D2600" s="2">
        <f>VLOOKUP(A2600,vlookup_a!C:D,2,FALSE)</f>
        <v>0</v>
      </c>
      <c r="E2600" s="2">
        <f t="shared" si="120"/>
        <v>0</v>
      </c>
      <c r="F2600" t="str">
        <f t="shared" si="121"/>
        <v>aman</v>
      </c>
      <c r="G2600" t="str">
        <f t="shared" si="122"/>
        <v>update</v>
      </c>
    </row>
    <row r="2601" spans="1:7" hidden="1" x14ac:dyDescent="0.25">
      <c r="A2601" s="1" t="s">
        <v>2599</v>
      </c>
      <c r="B2601" s="2">
        <v>119054</v>
      </c>
      <c r="C2601" s="2">
        <f>IF(ISNA(VLOOKUP(A2601,vlookup_a!A:B,2,FALSE)),0,(VLOOKUP(A2601,vlookup_a!A:B,2,FALSE)))</f>
        <v>119054</v>
      </c>
      <c r="D2601" s="2">
        <f>VLOOKUP(A2601,vlookup_a!C:D,2,FALSE)</f>
        <v>0</v>
      </c>
      <c r="E2601" s="2">
        <f t="shared" si="120"/>
        <v>0</v>
      </c>
      <c r="F2601" t="str">
        <f t="shared" si="121"/>
        <v>aman</v>
      </c>
      <c r="G2601" t="str">
        <f t="shared" si="122"/>
        <v>update</v>
      </c>
    </row>
    <row r="2602" spans="1:7" hidden="1" x14ac:dyDescent="0.25">
      <c r="A2602" s="1" t="s">
        <v>2600</v>
      </c>
      <c r="B2602" s="2">
        <v>1083213</v>
      </c>
      <c r="C2602" s="2">
        <f>IF(ISNA(VLOOKUP(A2602,vlookup_a!A:B,2,FALSE)),0,(VLOOKUP(A2602,vlookup_a!A:B,2,FALSE)))</f>
        <v>1083213</v>
      </c>
      <c r="D2602" s="2">
        <f>VLOOKUP(A2602,vlookup_a!C:D,2,FALSE)</f>
        <v>0</v>
      </c>
      <c r="E2602" s="2">
        <f t="shared" si="120"/>
        <v>0</v>
      </c>
      <c r="F2602" t="str">
        <f t="shared" si="121"/>
        <v>aman</v>
      </c>
      <c r="G2602" t="str">
        <f t="shared" si="122"/>
        <v>update</v>
      </c>
    </row>
    <row r="2603" spans="1:7" hidden="1" x14ac:dyDescent="0.25">
      <c r="A2603" s="1" t="s">
        <v>2601</v>
      </c>
      <c r="B2603" s="2">
        <v>256262</v>
      </c>
      <c r="C2603" s="2">
        <f>IF(ISNA(VLOOKUP(A2603,vlookup_a!A:B,2,FALSE)),0,(VLOOKUP(A2603,vlookup_a!A:B,2,FALSE)))</f>
        <v>256262</v>
      </c>
      <c r="D2603" s="2">
        <f>VLOOKUP(A2603,vlookup_a!C:D,2,FALSE)</f>
        <v>0</v>
      </c>
      <c r="E2603" s="2">
        <f t="shared" si="120"/>
        <v>0</v>
      </c>
      <c r="F2603" t="str">
        <f t="shared" si="121"/>
        <v>aman</v>
      </c>
      <c r="G2603" t="str">
        <f t="shared" si="122"/>
        <v>update</v>
      </c>
    </row>
    <row r="2604" spans="1:7" hidden="1" x14ac:dyDescent="0.25">
      <c r="A2604" s="1" t="s">
        <v>2602</v>
      </c>
      <c r="B2604" s="2">
        <v>1428417</v>
      </c>
      <c r="C2604" s="2">
        <f>IF(ISNA(VLOOKUP(A2604,vlookup_a!A:B,2,FALSE)),0,(VLOOKUP(A2604,vlookup_a!A:B,2,FALSE)))</f>
        <v>1428417</v>
      </c>
      <c r="D2604" s="2">
        <f>VLOOKUP(A2604,vlookup_a!C:D,2,FALSE)</f>
        <v>0</v>
      </c>
      <c r="E2604" s="2">
        <f t="shared" si="120"/>
        <v>0</v>
      </c>
      <c r="F2604" t="str">
        <f t="shared" si="121"/>
        <v>aman</v>
      </c>
      <c r="G2604" t="str">
        <f t="shared" si="122"/>
        <v>update</v>
      </c>
    </row>
    <row r="2605" spans="1:7" hidden="1" x14ac:dyDescent="0.25">
      <c r="A2605" s="1" t="s">
        <v>2603</v>
      </c>
      <c r="B2605" s="2">
        <v>15000</v>
      </c>
      <c r="C2605" s="2">
        <f>IF(ISNA(VLOOKUP(A2605,vlookup_a!A:B,2,FALSE)),0,(VLOOKUP(A2605,vlookup_a!A:B,2,FALSE)))</f>
        <v>15000</v>
      </c>
      <c r="D2605" s="2">
        <f>VLOOKUP(A2605,vlookup_a!C:D,2,FALSE)</f>
        <v>0</v>
      </c>
      <c r="E2605" s="2">
        <f t="shared" si="120"/>
        <v>0</v>
      </c>
      <c r="F2605" t="str">
        <f t="shared" si="121"/>
        <v>aman</v>
      </c>
      <c r="G2605" t="str">
        <f t="shared" si="122"/>
        <v>update</v>
      </c>
    </row>
    <row r="2606" spans="1:7" hidden="1" x14ac:dyDescent="0.25">
      <c r="A2606" s="1" t="s">
        <v>2604</v>
      </c>
      <c r="B2606" s="2">
        <v>1074316</v>
      </c>
      <c r="C2606" s="2">
        <f>IF(ISNA(VLOOKUP(A2606,vlookup_a!A:B,2,FALSE)),0,(VLOOKUP(A2606,vlookup_a!A:B,2,FALSE)))</f>
        <v>1074316</v>
      </c>
      <c r="D2606" s="2">
        <f>VLOOKUP(A2606,vlookup_a!C:D,2,FALSE)</f>
        <v>0</v>
      </c>
      <c r="E2606" s="2">
        <f t="shared" si="120"/>
        <v>0</v>
      </c>
      <c r="F2606" t="str">
        <f t="shared" si="121"/>
        <v>aman</v>
      </c>
      <c r="G2606" t="str">
        <f t="shared" si="122"/>
        <v>update</v>
      </c>
    </row>
    <row r="2607" spans="1:7" hidden="1" x14ac:dyDescent="0.25">
      <c r="A2607" s="1" t="s">
        <v>2605</v>
      </c>
      <c r="B2607" s="2">
        <v>119966</v>
      </c>
      <c r="C2607" s="2">
        <f>IF(ISNA(VLOOKUP(A2607,vlookup_a!A:B,2,FALSE)),0,(VLOOKUP(A2607,vlookup_a!A:B,2,FALSE)))</f>
        <v>119966</v>
      </c>
      <c r="D2607" s="2">
        <f>VLOOKUP(A2607,vlookup_a!C:D,2,FALSE)</f>
        <v>0</v>
      </c>
      <c r="E2607" s="2">
        <f t="shared" si="120"/>
        <v>0</v>
      </c>
      <c r="F2607" t="str">
        <f t="shared" si="121"/>
        <v>aman</v>
      </c>
      <c r="G2607" t="str">
        <f t="shared" si="122"/>
        <v>update</v>
      </c>
    </row>
    <row r="2608" spans="1:7" hidden="1" x14ac:dyDescent="0.25">
      <c r="A2608" s="1" t="s">
        <v>2606</v>
      </c>
      <c r="B2608" s="2">
        <v>22814</v>
      </c>
      <c r="C2608" s="2">
        <f>IF(ISNA(VLOOKUP(A2608,vlookup_a!A:B,2,FALSE)),0,(VLOOKUP(A2608,vlookup_a!A:B,2,FALSE)))</f>
        <v>22814</v>
      </c>
      <c r="D2608" s="2">
        <f>VLOOKUP(A2608,vlookup_a!C:D,2,FALSE)</f>
        <v>0</v>
      </c>
      <c r="E2608" s="2">
        <f t="shared" si="120"/>
        <v>0</v>
      </c>
      <c r="F2608" t="str">
        <f t="shared" si="121"/>
        <v>aman</v>
      </c>
      <c r="G2608" t="str">
        <f t="shared" si="122"/>
        <v>update</v>
      </c>
    </row>
    <row r="2609" spans="1:7" hidden="1" x14ac:dyDescent="0.25">
      <c r="A2609" s="1" t="s">
        <v>2607</v>
      </c>
      <c r="B2609" s="2">
        <v>790591</v>
      </c>
      <c r="C2609" s="2">
        <f>IF(ISNA(VLOOKUP(A2609,vlookup_a!A:B,2,FALSE)),0,(VLOOKUP(A2609,vlookup_a!A:B,2,FALSE)))</f>
        <v>790591</v>
      </c>
      <c r="D2609" s="2">
        <f>VLOOKUP(A2609,vlookup_a!C:D,2,FALSE)</f>
        <v>0</v>
      </c>
      <c r="E2609" s="2">
        <f t="shared" si="120"/>
        <v>0</v>
      </c>
      <c r="F2609" t="str">
        <f t="shared" si="121"/>
        <v>aman</v>
      </c>
      <c r="G2609" t="str">
        <f t="shared" si="122"/>
        <v>update</v>
      </c>
    </row>
    <row r="2610" spans="1:7" hidden="1" x14ac:dyDescent="0.25">
      <c r="A2610" s="1" t="s">
        <v>2608</v>
      </c>
      <c r="B2610" s="2">
        <v>10532</v>
      </c>
      <c r="C2610" s="2">
        <f>IF(ISNA(VLOOKUP(A2610,vlookup_a!A:B,2,FALSE)),0,(VLOOKUP(A2610,vlookup_a!A:B,2,FALSE)))</f>
        <v>10532</v>
      </c>
      <c r="D2610" s="2">
        <f>VLOOKUP(A2610,vlookup_a!C:D,2,FALSE)</f>
        <v>0</v>
      </c>
      <c r="E2610" s="2">
        <f t="shared" si="120"/>
        <v>0</v>
      </c>
      <c r="F2610" t="str">
        <f t="shared" si="121"/>
        <v>aman</v>
      </c>
      <c r="G2610" t="str">
        <f t="shared" si="122"/>
        <v>update</v>
      </c>
    </row>
    <row r="2611" spans="1:7" hidden="1" x14ac:dyDescent="0.25">
      <c r="A2611" s="1" t="s">
        <v>2609</v>
      </c>
      <c r="B2611" s="2">
        <v>627000</v>
      </c>
      <c r="C2611" s="2">
        <f>IF(ISNA(VLOOKUP(A2611,vlookup_a!A:B,2,FALSE)),0,(VLOOKUP(A2611,vlookup_a!A:B,2,FALSE)))</f>
        <v>627000</v>
      </c>
      <c r="D2611" s="2">
        <f>VLOOKUP(A2611,vlookup_a!C:D,2,FALSE)</f>
        <v>0</v>
      </c>
      <c r="E2611" s="2">
        <f t="shared" si="120"/>
        <v>0</v>
      </c>
      <c r="F2611" t="str">
        <f t="shared" si="121"/>
        <v>aman</v>
      </c>
      <c r="G2611" t="str">
        <f t="shared" si="122"/>
        <v>update</v>
      </c>
    </row>
    <row r="2612" spans="1:7" hidden="1" x14ac:dyDescent="0.25">
      <c r="A2612" s="1" t="s">
        <v>2610</v>
      </c>
      <c r="B2612" s="2">
        <v>15435</v>
      </c>
      <c r="C2612" s="2">
        <f>IF(ISNA(VLOOKUP(A2612,vlookup_a!A:B,2,FALSE)),0,(VLOOKUP(A2612,vlookup_a!A:B,2,FALSE)))</f>
        <v>15435</v>
      </c>
      <c r="D2612" s="2">
        <f>VLOOKUP(A2612,vlookup_a!C:D,2,FALSE)</f>
        <v>0</v>
      </c>
      <c r="E2612" s="2">
        <f t="shared" si="120"/>
        <v>0</v>
      </c>
      <c r="F2612" t="str">
        <f t="shared" si="121"/>
        <v>aman</v>
      </c>
      <c r="G2612" t="str">
        <f t="shared" si="122"/>
        <v>update</v>
      </c>
    </row>
    <row r="2613" spans="1:7" hidden="1" x14ac:dyDescent="0.25">
      <c r="A2613" s="1" t="s">
        <v>2611</v>
      </c>
      <c r="B2613" s="2">
        <v>1572</v>
      </c>
      <c r="C2613" s="2">
        <f>IF(ISNA(VLOOKUP(A2613,vlookup_a!A:B,2,FALSE)),0,(VLOOKUP(A2613,vlookup_a!A:B,2,FALSE)))</f>
        <v>1572</v>
      </c>
      <c r="D2613" s="2">
        <f>VLOOKUP(A2613,vlookup_a!C:D,2,FALSE)</f>
        <v>0</v>
      </c>
      <c r="E2613" s="2">
        <f t="shared" si="120"/>
        <v>0</v>
      </c>
      <c r="F2613" t="str">
        <f t="shared" si="121"/>
        <v>aman</v>
      </c>
      <c r="G2613" t="str">
        <f t="shared" si="122"/>
        <v>update</v>
      </c>
    </row>
    <row r="2614" spans="1:7" hidden="1" x14ac:dyDescent="0.25">
      <c r="A2614" s="1" t="s">
        <v>2612</v>
      </c>
      <c r="B2614" s="2">
        <v>368294</v>
      </c>
      <c r="C2614" s="2">
        <f>IF(ISNA(VLOOKUP(A2614,vlookup_a!A:B,2,FALSE)),0,(VLOOKUP(A2614,vlookup_a!A:B,2,FALSE)))</f>
        <v>368294</v>
      </c>
      <c r="D2614" s="2">
        <f>VLOOKUP(A2614,vlookup_a!C:D,2,FALSE)</f>
        <v>0</v>
      </c>
      <c r="E2614" s="2">
        <f t="shared" si="120"/>
        <v>0</v>
      </c>
      <c r="F2614" t="str">
        <f t="shared" si="121"/>
        <v>aman</v>
      </c>
      <c r="G2614" t="str">
        <f t="shared" si="122"/>
        <v>update</v>
      </c>
    </row>
    <row r="2615" spans="1:7" hidden="1" x14ac:dyDescent="0.25">
      <c r="A2615" s="1" t="s">
        <v>2613</v>
      </c>
      <c r="B2615" s="2">
        <v>7489</v>
      </c>
      <c r="C2615" s="2">
        <f>IF(ISNA(VLOOKUP(A2615,vlookup_a!A:B,2,FALSE)),0,(VLOOKUP(A2615,vlookup_a!A:B,2,FALSE)))</f>
        <v>7489</v>
      </c>
      <c r="D2615" s="2">
        <f>VLOOKUP(A2615,vlookup_a!C:D,2,FALSE)</f>
        <v>0</v>
      </c>
      <c r="E2615" s="2">
        <f t="shared" si="120"/>
        <v>0</v>
      </c>
      <c r="F2615" t="str">
        <f t="shared" si="121"/>
        <v>aman</v>
      </c>
      <c r="G2615" t="str">
        <f t="shared" si="122"/>
        <v>update</v>
      </c>
    </row>
    <row r="2616" spans="1:7" hidden="1" x14ac:dyDescent="0.25">
      <c r="A2616" s="1" t="s">
        <v>2614</v>
      </c>
      <c r="B2616" s="2">
        <v>24424</v>
      </c>
      <c r="C2616" s="2">
        <f>IF(ISNA(VLOOKUP(A2616,vlookup_a!A:B,2,FALSE)),0,(VLOOKUP(A2616,vlookup_a!A:B,2,FALSE)))</f>
        <v>24424</v>
      </c>
      <c r="D2616" s="2">
        <f>VLOOKUP(A2616,vlookup_a!C:D,2,FALSE)</f>
        <v>0</v>
      </c>
      <c r="E2616" s="2">
        <f t="shared" si="120"/>
        <v>0</v>
      </c>
      <c r="F2616" t="str">
        <f t="shared" si="121"/>
        <v>aman</v>
      </c>
      <c r="G2616" t="str">
        <f t="shared" si="122"/>
        <v>update</v>
      </c>
    </row>
    <row r="2617" spans="1:7" hidden="1" x14ac:dyDescent="0.25">
      <c r="A2617" s="1" t="s">
        <v>2615</v>
      </c>
      <c r="B2617" s="2">
        <v>11507</v>
      </c>
      <c r="C2617" s="2">
        <f>IF(ISNA(VLOOKUP(A2617,vlookup_a!A:B,2,FALSE)),0,(VLOOKUP(A2617,vlookup_a!A:B,2,FALSE)))</f>
        <v>11507</v>
      </c>
      <c r="D2617" s="2">
        <f>VLOOKUP(A2617,vlookup_a!C:D,2,FALSE)</f>
        <v>0</v>
      </c>
      <c r="E2617" s="2">
        <f t="shared" si="120"/>
        <v>0</v>
      </c>
      <c r="F2617" t="str">
        <f t="shared" si="121"/>
        <v>aman</v>
      </c>
      <c r="G2617" t="str">
        <f t="shared" si="122"/>
        <v>update</v>
      </c>
    </row>
    <row r="2618" spans="1:7" hidden="1" x14ac:dyDescent="0.25">
      <c r="A2618" s="1" t="s">
        <v>2616</v>
      </c>
      <c r="B2618" s="2">
        <v>621270</v>
      </c>
      <c r="C2618" s="2">
        <f>IF(ISNA(VLOOKUP(A2618,vlookup_a!A:B,2,FALSE)),0,(VLOOKUP(A2618,vlookup_a!A:B,2,FALSE)))</f>
        <v>621270</v>
      </c>
      <c r="D2618" s="2">
        <f>VLOOKUP(A2618,vlookup_a!C:D,2,FALSE)</f>
        <v>0</v>
      </c>
      <c r="E2618" s="2">
        <f t="shared" si="120"/>
        <v>0</v>
      </c>
      <c r="F2618" t="str">
        <f t="shared" si="121"/>
        <v>aman</v>
      </c>
      <c r="G2618" t="str">
        <f t="shared" si="122"/>
        <v>update</v>
      </c>
    </row>
    <row r="2619" spans="1:7" hidden="1" x14ac:dyDescent="0.25">
      <c r="A2619" s="1" t="s">
        <v>2617</v>
      </c>
      <c r="B2619" s="2">
        <v>11707</v>
      </c>
      <c r="C2619" s="2">
        <f>IF(ISNA(VLOOKUP(A2619,vlookup_a!A:B,2,FALSE)),0,(VLOOKUP(A2619,vlookup_a!A:B,2,FALSE)))</f>
        <v>11707</v>
      </c>
      <c r="D2619" s="2">
        <f>VLOOKUP(A2619,vlookup_a!C:D,2,FALSE)</f>
        <v>0</v>
      </c>
      <c r="E2619" s="2">
        <f t="shared" si="120"/>
        <v>0</v>
      </c>
      <c r="F2619" t="str">
        <f t="shared" si="121"/>
        <v>aman</v>
      </c>
      <c r="G2619" t="str">
        <f t="shared" si="122"/>
        <v>update</v>
      </c>
    </row>
    <row r="2620" spans="1:7" hidden="1" x14ac:dyDescent="0.25">
      <c r="A2620" s="1" t="s">
        <v>2618</v>
      </c>
      <c r="B2620" s="2">
        <v>638000</v>
      </c>
      <c r="C2620" s="2">
        <f>IF(ISNA(VLOOKUP(A2620,vlookup_a!A:B,2,FALSE)),0,(VLOOKUP(A2620,vlookup_a!A:B,2,FALSE)))</f>
        <v>638000</v>
      </c>
      <c r="D2620" s="2">
        <f>VLOOKUP(A2620,vlookup_a!C:D,2,FALSE)</f>
        <v>0</v>
      </c>
      <c r="E2620" s="2">
        <f t="shared" si="120"/>
        <v>0</v>
      </c>
      <c r="F2620" t="str">
        <f t="shared" si="121"/>
        <v>aman</v>
      </c>
      <c r="G2620" t="str">
        <f t="shared" si="122"/>
        <v>update</v>
      </c>
    </row>
    <row r="2621" spans="1:7" hidden="1" x14ac:dyDescent="0.25">
      <c r="A2621" s="1" t="s">
        <v>2619</v>
      </c>
      <c r="B2621" s="2">
        <v>148000</v>
      </c>
      <c r="C2621" s="2">
        <f>IF(ISNA(VLOOKUP(A2621,vlookup_a!A:B,2,FALSE)),0,(VLOOKUP(A2621,vlookup_a!A:B,2,FALSE)))</f>
        <v>148000</v>
      </c>
      <c r="D2621" s="2">
        <f>VLOOKUP(A2621,vlookup_a!C:D,2,FALSE)</f>
        <v>0</v>
      </c>
      <c r="E2621" s="2">
        <f t="shared" si="120"/>
        <v>0</v>
      </c>
      <c r="F2621" t="str">
        <f t="shared" si="121"/>
        <v>aman</v>
      </c>
      <c r="G2621" t="str">
        <f t="shared" si="122"/>
        <v>update</v>
      </c>
    </row>
    <row r="2622" spans="1:7" hidden="1" x14ac:dyDescent="0.25">
      <c r="A2622" s="1" t="s">
        <v>2620</v>
      </c>
      <c r="B2622" s="2">
        <v>200000</v>
      </c>
      <c r="C2622" s="2">
        <f>IF(ISNA(VLOOKUP(A2622,vlookup_a!A:B,2,FALSE)),0,(VLOOKUP(A2622,vlookup_a!A:B,2,FALSE)))</f>
        <v>200000</v>
      </c>
      <c r="D2622" s="2">
        <f>VLOOKUP(A2622,vlookup_a!C:D,2,FALSE)</f>
        <v>0</v>
      </c>
      <c r="E2622" s="2">
        <f t="shared" si="120"/>
        <v>0</v>
      </c>
      <c r="F2622" t="str">
        <f t="shared" si="121"/>
        <v>aman</v>
      </c>
      <c r="G2622" t="str">
        <f t="shared" si="122"/>
        <v>update</v>
      </c>
    </row>
    <row r="2623" spans="1:7" hidden="1" x14ac:dyDescent="0.25">
      <c r="A2623" s="1" t="s">
        <v>2621</v>
      </c>
      <c r="B2623" s="2">
        <v>10000</v>
      </c>
      <c r="C2623" s="2">
        <f>IF(ISNA(VLOOKUP(A2623,vlookup_a!A:B,2,FALSE)),0,(VLOOKUP(A2623,vlookup_a!A:B,2,FALSE)))</f>
        <v>10000</v>
      </c>
      <c r="D2623" s="2">
        <f>VLOOKUP(A2623,vlookup_a!C:D,2,FALSE)</f>
        <v>0</v>
      </c>
      <c r="E2623" s="2">
        <f t="shared" si="120"/>
        <v>0</v>
      </c>
      <c r="F2623" t="str">
        <f t="shared" si="121"/>
        <v>aman</v>
      </c>
      <c r="G2623" t="str">
        <f t="shared" si="122"/>
        <v>update</v>
      </c>
    </row>
    <row r="2624" spans="1:7" hidden="1" x14ac:dyDescent="0.25">
      <c r="A2624" s="1" t="s">
        <v>2622</v>
      </c>
      <c r="B2624" s="2">
        <v>784903</v>
      </c>
      <c r="C2624" s="2">
        <f>IF(ISNA(VLOOKUP(A2624,vlookup_a!A:B,2,FALSE)),0,(VLOOKUP(A2624,vlookup_a!A:B,2,FALSE)))</f>
        <v>784903</v>
      </c>
      <c r="D2624" s="2">
        <f>VLOOKUP(A2624,vlookup_a!C:D,2,FALSE)</f>
        <v>0</v>
      </c>
      <c r="E2624" s="2">
        <f t="shared" si="120"/>
        <v>0</v>
      </c>
      <c r="F2624" t="str">
        <f t="shared" si="121"/>
        <v>aman</v>
      </c>
      <c r="G2624" t="str">
        <f t="shared" si="122"/>
        <v>update</v>
      </c>
    </row>
    <row r="2625" spans="1:7" hidden="1" x14ac:dyDescent="0.25">
      <c r="A2625" s="1" t="s">
        <v>2623</v>
      </c>
      <c r="B2625" s="2">
        <v>488000</v>
      </c>
      <c r="C2625" s="2">
        <f>IF(ISNA(VLOOKUP(A2625,vlookup_a!A:B,2,FALSE)),0,(VLOOKUP(A2625,vlookup_a!A:B,2,FALSE)))</f>
        <v>488000</v>
      </c>
      <c r="D2625" s="2">
        <f>VLOOKUP(A2625,vlookup_a!C:D,2,FALSE)</f>
        <v>0</v>
      </c>
      <c r="E2625" s="2">
        <f t="shared" si="120"/>
        <v>0</v>
      </c>
      <c r="F2625" t="str">
        <f t="shared" si="121"/>
        <v>aman</v>
      </c>
      <c r="G2625" t="str">
        <f t="shared" si="122"/>
        <v>update</v>
      </c>
    </row>
    <row r="2626" spans="1:7" hidden="1" x14ac:dyDescent="0.25">
      <c r="A2626" s="1" t="s">
        <v>2624</v>
      </c>
      <c r="B2626" s="2">
        <v>1464</v>
      </c>
      <c r="C2626" s="2">
        <f>IF(ISNA(VLOOKUP(A2626,vlookup_a!A:B,2,FALSE)),0,(VLOOKUP(A2626,vlookup_a!A:B,2,FALSE)))</f>
        <v>1464</v>
      </c>
      <c r="D2626" s="2">
        <f>VLOOKUP(A2626,vlookup_a!C:D,2,FALSE)</f>
        <v>0</v>
      </c>
      <c r="E2626" s="2">
        <f t="shared" si="120"/>
        <v>0</v>
      </c>
      <c r="F2626" t="str">
        <f t="shared" si="121"/>
        <v>aman</v>
      </c>
      <c r="G2626" t="str">
        <f t="shared" si="122"/>
        <v>update</v>
      </c>
    </row>
    <row r="2627" spans="1:7" hidden="1" x14ac:dyDescent="0.25">
      <c r="A2627" s="1" t="s">
        <v>2625</v>
      </c>
      <c r="B2627" s="2">
        <v>1131500</v>
      </c>
      <c r="C2627" s="2">
        <f>IF(ISNA(VLOOKUP(A2627,vlookup_a!A:B,2,FALSE)),0,(VLOOKUP(A2627,vlookup_a!A:B,2,FALSE)))</f>
        <v>1131500</v>
      </c>
      <c r="D2627" s="2">
        <f>VLOOKUP(A2627,vlookup_a!C:D,2,FALSE)</f>
        <v>0</v>
      </c>
      <c r="E2627" s="2">
        <f t="shared" ref="E2627:E2690" si="123">B2627-C2627</f>
        <v>0</v>
      </c>
      <c r="F2627" t="str">
        <f t="shared" ref="F2627:F2690" si="124">IF(B2627=C2627,"aman",IF(B2627&lt;C2627,"aman","cek"))</f>
        <v>aman</v>
      </c>
      <c r="G2627" t="str">
        <f t="shared" ref="G2627:G2690" si="125">IF(D2627=B2627,"no update","update")</f>
        <v>update</v>
      </c>
    </row>
    <row r="2628" spans="1:7" hidden="1" x14ac:dyDescent="0.25">
      <c r="A2628" s="1" t="s">
        <v>2626</v>
      </c>
      <c r="B2628" s="2">
        <v>5128</v>
      </c>
      <c r="C2628" s="2">
        <f>IF(ISNA(VLOOKUP(A2628,vlookup_a!A:B,2,FALSE)),0,(VLOOKUP(A2628,vlookup_a!A:B,2,FALSE)))</f>
        <v>5128</v>
      </c>
      <c r="D2628" s="2">
        <f>VLOOKUP(A2628,vlookup_a!C:D,2,FALSE)</f>
        <v>0</v>
      </c>
      <c r="E2628" s="2">
        <f t="shared" si="123"/>
        <v>0</v>
      </c>
      <c r="F2628" t="str">
        <f t="shared" si="124"/>
        <v>aman</v>
      </c>
      <c r="G2628" t="str">
        <f t="shared" si="125"/>
        <v>update</v>
      </c>
    </row>
    <row r="2629" spans="1:7" hidden="1" x14ac:dyDescent="0.25">
      <c r="A2629" s="1" t="s">
        <v>2627</v>
      </c>
      <c r="B2629" s="2">
        <v>130903</v>
      </c>
      <c r="C2629" s="2">
        <f>IF(ISNA(VLOOKUP(A2629,vlookup_a!A:B,2,FALSE)),0,(VLOOKUP(A2629,vlookup_a!A:B,2,FALSE)))</f>
        <v>130903</v>
      </c>
      <c r="D2629" s="2">
        <f>VLOOKUP(A2629,vlookup_a!C:D,2,FALSE)</f>
        <v>0</v>
      </c>
      <c r="E2629" s="2">
        <f t="shared" si="123"/>
        <v>0</v>
      </c>
      <c r="F2629" t="str">
        <f t="shared" si="124"/>
        <v>aman</v>
      </c>
      <c r="G2629" t="str">
        <f t="shared" si="125"/>
        <v>update</v>
      </c>
    </row>
    <row r="2630" spans="1:7" hidden="1" x14ac:dyDescent="0.25">
      <c r="A2630" s="1" t="s">
        <v>2628</v>
      </c>
      <c r="B2630" s="2">
        <v>971730</v>
      </c>
      <c r="C2630" s="2">
        <f>IF(ISNA(VLOOKUP(A2630,vlookup_a!A:B,2,FALSE)),0,(VLOOKUP(A2630,vlookup_a!A:B,2,FALSE)))</f>
        <v>971730</v>
      </c>
      <c r="D2630" s="2">
        <f>VLOOKUP(A2630,vlookup_a!C:D,2,FALSE)</f>
        <v>0</v>
      </c>
      <c r="E2630" s="2">
        <f t="shared" si="123"/>
        <v>0</v>
      </c>
      <c r="F2630" t="str">
        <f t="shared" si="124"/>
        <v>aman</v>
      </c>
      <c r="G2630" t="str">
        <f t="shared" si="125"/>
        <v>update</v>
      </c>
    </row>
    <row r="2631" spans="1:7" hidden="1" x14ac:dyDescent="0.25">
      <c r="A2631" s="1" t="s">
        <v>2629</v>
      </c>
      <c r="B2631" s="2">
        <v>263595</v>
      </c>
      <c r="C2631" s="2">
        <f>IF(ISNA(VLOOKUP(A2631,vlookup_a!A:B,2,FALSE)),0,(VLOOKUP(A2631,vlookup_a!A:B,2,FALSE)))</f>
        <v>263595</v>
      </c>
      <c r="D2631" s="2">
        <f>VLOOKUP(A2631,vlookup_a!C:D,2,FALSE)</f>
        <v>0</v>
      </c>
      <c r="E2631" s="2">
        <f t="shared" si="123"/>
        <v>0</v>
      </c>
      <c r="F2631" t="str">
        <f t="shared" si="124"/>
        <v>aman</v>
      </c>
      <c r="G2631" t="str">
        <f t="shared" si="125"/>
        <v>update</v>
      </c>
    </row>
    <row r="2632" spans="1:7" hidden="1" x14ac:dyDescent="0.25">
      <c r="A2632" s="1" t="s">
        <v>2630</v>
      </c>
      <c r="B2632" s="2">
        <v>679640</v>
      </c>
      <c r="C2632" s="2">
        <f>IF(ISNA(VLOOKUP(A2632,vlookup_a!A:B,2,FALSE)),0,(VLOOKUP(A2632,vlookup_a!A:B,2,FALSE)))</f>
        <v>679640</v>
      </c>
      <c r="D2632" s="2">
        <f>VLOOKUP(A2632,vlookup_a!C:D,2,FALSE)</f>
        <v>0</v>
      </c>
      <c r="E2632" s="2">
        <f t="shared" si="123"/>
        <v>0</v>
      </c>
      <c r="F2632" t="str">
        <f t="shared" si="124"/>
        <v>aman</v>
      </c>
      <c r="G2632" t="str">
        <f t="shared" si="125"/>
        <v>update</v>
      </c>
    </row>
    <row r="2633" spans="1:7" hidden="1" x14ac:dyDescent="0.25">
      <c r="A2633" s="1" t="s">
        <v>2631</v>
      </c>
      <c r="B2633" s="2">
        <v>9694</v>
      </c>
      <c r="C2633" s="2">
        <f>IF(ISNA(VLOOKUP(A2633,vlookup_a!A:B,2,FALSE)),0,(VLOOKUP(A2633,vlookup_a!A:B,2,FALSE)))</f>
        <v>9694</v>
      </c>
      <c r="D2633" s="2">
        <f>VLOOKUP(A2633,vlookup_a!C:D,2,FALSE)</f>
        <v>0</v>
      </c>
      <c r="E2633" s="2">
        <f t="shared" si="123"/>
        <v>0</v>
      </c>
      <c r="F2633" t="str">
        <f t="shared" si="124"/>
        <v>aman</v>
      </c>
      <c r="G2633" t="str">
        <f t="shared" si="125"/>
        <v>update</v>
      </c>
    </row>
    <row r="2634" spans="1:7" hidden="1" x14ac:dyDescent="0.25">
      <c r="A2634" s="1" t="s">
        <v>2632</v>
      </c>
      <c r="B2634" s="2">
        <v>11735</v>
      </c>
      <c r="C2634" s="2">
        <f>IF(ISNA(VLOOKUP(A2634,vlookup_a!A:B,2,FALSE)),0,(VLOOKUP(A2634,vlookup_a!A:B,2,FALSE)))</f>
        <v>11735</v>
      </c>
      <c r="D2634" s="2">
        <f>VLOOKUP(A2634,vlookup_a!C:D,2,FALSE)</f>
        <v>0</v>
      </c>
      <c r="E2634" s="2">
        <f t="shared" si="123"/>
        <v>0</v>
      </c>
      <c r="F2634" t="str">
        <f t="shared" si="124"/>
        <v>aman</v>
      </c>
      <c r="G2634" t="str">
        <f t="shared" si="125"/>
        <v>update</v>
      </c>
    </row>
    <row r="2635" spans="1:7" hidden="1" x14ac:dyDescent="0.25">
      <c r="A2635" s="1" t="s">
        <v>2633</v>
      </c>
      <c r="B2635" s="2">
        <v>234035</v>
      </c>
      <c r="C2635" s="2">
        <f>IF(ISNA(VLOOKUP(A2635,vlookup_a!A:B,2,FALSE)),0,(VLOOKUP(A2635,vlookup_a!A:B,2,FALSE)))</f>
        <v>234035</v>
      </c>
      <c r="D2635" s="2">
        <f>VLOOKUP(A2635,vlookup_a!C:D,2,FALSE)</f>
        <v>0</v>
      </c>
      <c r="E2635" s="2">
        <f t="shared" si="123"/>
        <v>0</v>
      </c>
      <c r="F2635" t="str">
        <f t="shared" si="124"/>
        <v>aman</v>
      </c>
      <c r="G2635" t="str">
        <f t="shared" si="125"/>
        <v>update</v>
      </c>
    </row>
    <row r="2636" spans="1:7" hidden="1" x14ac:dyDescent="0.25">
      <c r="A2636" s="1" t="s">
        <v>2634</v>
      </c>
      <c r="B2636" s="2">
        <v>563470</v>
      </c>
      <c r="C2636" s="2">
        <f>IF(ISNA(VLOOKUP(A2636,vlookup_a!A:B,2,FALSE)),0,(VLOOKUP(A2636,vlookup_a!A:B,2,FALSE)))</f>
        <v>563470</v>
      </c>
      <c r="D2636" s="2">
        <f>VLOOKUP(A2636,vlookup_a!C:D,2,FALSE)</f>
        <v>0</v>
      </c>
      <c r="E2636" s="2">
        <f t="shared" si="123"/>
        <v>0</v>
      </c>
      <c r="F2636" t="str">
        <f t="shared" si="124"/>
        <v>aman</v>
      </c>
      <c r="G2636" t="str">
        <f t="shared" si="125"/>
        <v>update</v>
      </c>
    </row>
    <row r="2637" spans="1:7" hidden="1" x14ac:dyDescent="0.25">
      <c r="A2637" s="1" t="s">
        <v>2635</v>
      </c>
      <c r="B2637" s="2">
        <v>546028</v>
      </c>
      <c r="C2637" s="2">
        <f>IF(ISNA(VLOOKUP(A2637,vlookup_a!A:B,2,FALSE)),0,(VLOOKUP(A2637,vlookup_a!A:B,2,FALSE)))</f>
        <v>546028</v>
      </c>
      <c r="D2637" s="2">
        <f>VLOOKUP(A2637,vlookup_a!C:D,2,FALSE)</f>
        <v>0</v>
      </c>
      <c r="E2637" s="2">
        <f t="shared" si="123"/>
        <v>0</v>
      </c>
      <c r="F2637" t="str">
        <f t="shared" si="124"/>
        <v>aman</v>
      </c>
      <c r="G2637" t="str">
        <f t="shared" si="125"/>
        <v>update</v>
      </c>
    </row>
    <row r="2638" spans="1:7" hidden="1" x14ac:dyDescent="0.25">
      <c r="A2638" s="1" t="s">
        <v>2636</v>
      </c>
      <c r="B2638" s="2">
        <v>738000</v>
      </c>
      <c r="C2638" s="2">
        <f>IF(ISNA(VLOOKUP(A2638,vlookup_a!A:B,2,FALSE)),0,(VLOOKUP(A2638,vlookup_a!A:B,2,FALSE)))</f>
        <v>738000</v>
      </c>
      <c r="D2638" s="2">
        <f>VLOOKUP(A2638,vlookup_a!C:D,2,FALSE)</f>
        <v>0</v>
      </c>
      <c r="E2638" s="2">
        <f t="shared" si="123"/>
        <v>0</v>
      </c>
      <c r="F2638" t="str">
        <f t="shared" si="124"/>
        <v>aman</v>
      </c>
      <c r="G2638" t="str">
        <f t="shared" si="125"/>
        <v>update</v>
      </c>
    </row>
    <row r="2639" spans="1:7" hidden="1" x14ac:dyDescent="0.25">
      <c r="A2639" s="1" t="s">
        <v>2637</v>
      </c>
      <c r="B2639" s="2">
        <v>1178820</v>
      </c>
      <c r="C2639" s="2">
        <f>IF(ISNA(VLOOKUP(A2639,vlookup_a!A:B,2,FALSE)),0,(VLOOKUP(A2639,vlookup_a!A:B,2,FALSE)))</f>
        <v>1178820</v>
      </c>
      <c r="D2639" s="2">
        <f>VLOOKUP(A2639,vlookup_a!C:D,2,FALSE)</f>
        <v>0</v>
      </c>
      <c r="E2639" s="2">
        <f t="shared" si="123"/>
        <v>0</v>
      </c>
      <c r="F2639" t="str">
        <f t="shared" si="124"/>
        <v>aman</v>
      </c>
      <c r="G2639" t="str">
        <f t="shared" si="125"/>
        <v>update</v>
      </c>
    </row>
    <row r="2640" spans="1:7" hidden="1" x14ac:dyDescent="0.25">
      <c r="A2640" s="1" t="s">
        <v>2638</v>
      </c>
      <c r="B2640" s="2">
        <v>568444</v>
      </c>
      <c r="C2640" s="2">
        <f>IF(ISNA(VLOOKUP(A2640,vlookup_a!A:B,2,FALSE)),0,(VLOOKUP(A2640,vlookup_a!A:B,2,FALSE)))</f>
        <v>568444</v>
      </c>
      <c r="D2640" s="2">
        <f>VLOOKUP(A2640,vlookup_a!C:D,2,FALSE)</f>
        <v>0</v>
      </c>
      <c r="E2640" s="2">
        <f t="shared" si="123"/>
        <v>0</v>
      </c>
      <c r="F2640" t="str">
        <f t="shared" si="124"/>
        <v>aman</v>
      </c>
      <c r="G2640" t="str">
        <f t="shared" si="125"/>
        <v>update</v>
      </c>
    </row>
    <row r="2641" spans="1:7" hidden="1" x14ac:dyDescent="0.25">
      <c r="A2641" s="1" t="s">
        <v>2639</v>
      </c>
      <c r="B2641" s="2">
        <v>1373758</v>
      </c>
      <c r="C2641" s="2">
        <f>IF(ISNA(VLOOKUP(A2641,vlookup_a!A:B,2,FALSE)),0,(VLOOKUP(A2641,vlookup_a!A:B,2,FALSE)))</f>
        <v>1373758</v>
      </c>
      <c r="D2641" s="2">
        <f>VLOOKUP(A2641,vlookup_a!C:D,2,FALSE)</f>
        <v>0</v>
      </c>
      <c r="E2641" s="2">
        <f t="shared" si="123"/>
        <v>0</v>
      </c>
      <c r="F2641" t="str">
        <f t="shared" si="124"/>
        <v>aman</v>
      </c>
      <c r="G2641" t="str">
        <f t="shared" si="125"/>
        <v>update</v>
      </c>
    </row>
    <row r="2642" spans="1:7" hidden="1" x14ac:dyDescent="0.25">
      <c r="A2642" s="1" t="s">
        <v>2640</v>
      </c>
      <c r="B2642" s="2">
        <v>769122</v>
      </c>
      <c r="C2642" s="2">
        <f>IF(ISNA(VLOOKUP(A2642,vlookup_a!A:B,2,FALSE)),0,(VLOOKUP(A2642,vlookup_a!A:B,2,FALSE)))</f>
        <v>769122</v>
      </c>
      <c r="D2642" s="2">
        <f>VLOOKUP(A2642,vlookup_a!C:D,2,FALSE)</f>
        <v>0</v>
      </c>
      <c r="E2642" s="2">
        <f t="shared" si="123"/>
        <v>0</v>
      </c>
      <c r="F2642" t="str">
        <f t="shared" si="124"/>
        <v>aman</v>
      </c>
      <c r="G2642" t="str">
        <f t="shared" si="125"/>
        <v>update</v>
      </c>
    </row>
    <row r="2643" spans="1:7" hidden="1" x14ac:dyDescent="0.25">
      <c r="A2643" s="1" t="s">
        <v>2641</v>
      </c>
      <c r="B2643" s="2">
        <v>1030952</v>
      </c>
      <c r="C2643" s="2">
        <f>IF(ISNA(VLOOKUP(A2643,vlookup_a!A:B,2,FALSE)),0,(VLOOKUP(A2643,vlookup_a!A:B,2,FALSE)))</f>
        <v>1030952</v>
      </c>
      <c r="D2643" s="2">
        <f>VLOOKUP(A2643,vlookup_a!C:D,2,FALSE)</f>
        <v>0</v>
      </c>
      <c r="E2643" s="2">
        <f t="shared" si="123"/>
        <v>0</v>
      </c>
      <c r="F2643" t="str">
        <f t="shared" si="124"/>
        <v>aman</v>
      </c>
      <c r="G2643" t="str">
        <f t="shared" si="125"/>
        <v>update</v>
      </c>
    </row>
    <row r="2644" spans="1:7" hidden="1" x14ac:dyDescent="0.25">
      <c r="A2644" s="1" t="s">
        <v>2642</v>
      </c>
      <c r="B2644" s="2">
        <v>417497</v>
      </c>
      <c r="C2644" s="2">
        <f>IF(ISNA(VLOOKUP(A2644,vlookup_a!A:B,2,FALSE)),0,(VLOOKUP(A2644,vlookup_a!A:B,2,FALSE)))</f>
        <v>417497</v>
      </c>
      <c r="D2644" s="2">
        <f>VLOOKUP(A2644,vlookup_a!C:D,2,FALSE)</f>
        <v>0</v>
      </c>
      <c r="E2644" s="2">
        <f t="shared" si="123"/>
        <v>0</v>
      </c>
      <c r="F2644" t="str">
        <f t="shared" si="124"/>
        <v>aman</v>
      </c>
      <c r="G2644" t="str">
        <f t="shared" si="125"/>
        <v>update</v>
      </c>
    </row>
    <row r="2645" spans="1:7" hidden="1" x14ac:dyDescent="0.25">
      <c r="A2645" s="1" t="s">
        <v>2643</v>
      </c>
      <c r="B2645" s="2">
        <v>420000</v>
      </c>
      <c r="C2645" s="2">
        <f>IF(ISNA(VLOOKUP(A2645,vlookup_a!A:B,2,FALSE)),0,(VLOOKUP(A2645,vlookup_a!A:B,2,FALSE)))</f>
        <v>420000</v>
      </c>
      <c r="D2645" s="2">
        <f>VLOOKUP(A2645,vlookup_a!C:D,2,FALSE)</f>
        <v>0</v>
      </c>
      <c r="E2645" s="2">
        <f t="shared" si="123"/>
        <v>0</v>
      </c>
      <c r="F2645" t="str">
        <f t="shared" si="124"/>
        <v>aman</v>
      </c>
      <c r="G2645" t="str">
        <f t="shared" si="125"/>
        <v>update</v>
      </c>
    </row>
    <row r="2646" spans="1:7" hidden="1" x14ac:dyDescent="0.25">
      <c r="A2646" s="1" t="s">
        <v>2644</v>
      </c>
      <c r="B2646" s="2">
        <v>15000</v>
      </c>
      <c r="C2646" s="2">
        <f>IF(ISNA(VLOOKUP(A2646,vlookup_a!A:B,2,FALSE)),0,(VLOOKUP(A2646,vlookup_a!A:B,2,FALSE)))</f>
        <v>15000</v>
      </c>
      <c r="D2646" s="2">
        <f>VLOOKUP(A2646,vlookup_a!C:D,2,FALSE)</f>
        <v>0</v>
      </c>
      <c r="E2646" s="2">
        <f t="shared" si="123"/>
        <v>0</v>
      </c>
      <c r="F2646" t="str">
        <f t="shared" si="124"/>
        <v>aman</v>
      </c>
      <c r="G2646" t="str">
        <f t="shared" si="125"/>
        <v>update</v>
      </c>
    </row>
    <row r="2647" spans="1:7" hidden="1" x14ac:dyDescent="0.25">
      <c r="A2647" s="1" t="s">
        <v>2645</v>
      </c>
      <c r="B2647" s="2">
        <v>1674801</v>
      </c>
      <c r="C2647" s="2">
        <f>IF(ISNA(VLOOKUP(A2647,vlookup_a!A:B,2,FALSE)),0,(VLOOKUP(A2647,vlookup_a!A:B,2,FALSE)))</f>
        <v>1674801</v>
      </c>
      <c r="D2647" s="2">
        <f>VLOOKUP(A2647,vlookup_a!C:D,2,FALSE)</f>
        <v>0</v>
      </c>
      <c r="E2647" s="2">
        <f t="shared" si="123"/>
        <v>0</v>
      </c>
      <c r="F2647" t="str">
        <f t="shared" si="124"/>
        <v>aman</v>
      </c>
      <c r="G2647" t="str">
        <f t="shared" si="125"/>
        <v>update</v>
      </c>
    </row>
    <row r="2648" spans="1:7" hidden="1" x14ac:dyDescent="0.25">
      <c r="A2648" s="1" t="s">
        <v>2646</v>
      </c>
      <c r="B2648" s="2">
        <v>262794</v>
      </c>
      <c r="C2648" s="2">
        <f>IF(ISNA(VLOOKUP(A2648,vlookup_a!A:B,2,FALSE)),0,(VLOOKUP(A2648,vlookup_a!A:B,2,FALSE)))</f>
        <v>262794</v>
      </c>
      <c r="D2648" s="2">
        <f>VLOOKUP(A2648,vlookup_a!C:D,2,FALSE)</f>
        <v>0</v>
      </c>
      <c r="E2648" s="2">
        <f t="shared" si="123"/>
        <v>0</v>
      </c>
      <c r="F2648" t="str">
        <f t="shared" si="124"/>
        <v>aman</v>
      </c>
      <c r="G2648" t="str">
        <f t="shared" si="125"/>
        <v>update</v>
      </c>
    </row>
    <row r="2649" spans="1:7" hidden="1" x14ac:dyDescent="0.25">
      <c r="A2649" s="1" t="s">
        <v>2647</v>
      </c>
      <c r="B2649" s="2">
        <v>2177653</v>
      </c>
      <c r="C2649" s="2">
        <f>IF(ISNA(VLOOKUP(A2649,vlookup_a!A:B,2,FALSE)),0,(VLOOKUP(A2649,vlookup_a!A:B,2,FALSE)))</f>
        <v>2177653</v>
      </c>
      <c r="D2649" s="2">
        <f>VLOOKUP(A2649,vlookup_a!C:D,2,FALSE)</f>
        <v>0</v>
      </c>
      <c r="E2649" s="2">
        <f t="shared" si="123"/>
        <v>0</v>
      </c>
      <c r="F2649" t="str">
        <f t="shared" si="124"/>
        <v>aman</v>
      </c>
      <c r="G2649" t="str">
        <f t="shared" si="125"/>
        <v>update</v>
      </c>
    </row>
    <row r="2650" spans="1:7" hidden="1" x14ac:dyDescent="0.25">
      <c r="A2650" s="1" t="s">
        <v>2648</v>
      </c>
      <c r="B2650" s="2">
        <v>251054</v>
      </c>
      <c r="C2650" s="2">
        <f>IF(ISNA(VLOOKUP(A2650,vlookup_a!A:B,2,FALSE)),0,(VLOOKUP(A2650,vlookup_a!A:B,2,FALSE)))</f>
        <v>251054</v>
      </c>
      <c r="D2650" s="2">
        <f>VLOOKUP(A2650,vlookup_a!C:D,2,FALSE)</f>
        <v>0</v>
      </c>
      <c r="E2650" s="2">
        <f t="shared" si="123"/>
        <v>0</v>
      </c>
      <c r="F2650" t="str">
        <f t="shared" si="124"/>
        <v>aman</v>
      </c>
      <c r="G2650" t="str">
        <f t="shared" si="125"/>
        <v>update</v>
      </c>
    </row>
    <row r="2651" spans="1:7" hidden="1" x14ac:dyDescent="0.25">
      <c r="A2651" s="1" t="s">
        <v>2649</v>
      </c>
      <c r="B2651" s="2">
        <v>171050</v>
      </c>
      <c r="C2651" s="2">
        <f>IF(ISNA(VLOOKUP(A2651,vlookup_a!A:B,2,FALSE)),0,(VLOOKUP(A2651,vlookup_a!A:B,2,FALSE)))</f>
        <v>171050</v>
      </c>
      <c r="D2651" s="2">
        <f>VLOOKUP(A2651,vlookup_a!C:D,2,FALSE)</f>
        <v>0</v>
      </c>
      <c r="E2651" s="2">
        <f t="shared" si="123"/>
        <v>0</v>
      </c>
      <c r="F2651" t="str">
        <f t="shared" si="124"/>
        <v>aman</v>
      </c>
      <c r="G2651" t="str">
        <f t="shared" si="125"/>
        <v>update</v>
      </c>
    </row>
    <row r="2652" spans="1:7" hidden="1" x14ac:dyDescent="0.25">
      <c r="A2652" s="1" t="s">
        <v>2650</v>
      </c>
      <c r="B2652" s="2">
        <v>651021</v>
      </c>
      <c r="C2652" s="2">
        <f>IF(ISNA(VLOOKUP(A2652,vlookup_a!A:B,2,FALSE)),0,(VLOOKUP(A2652,vlookup_a!A:B,2,FALSE)))</f>
        <v>651021</v>
      </c>
      <c r="D2652" s="2">
        <f>VLOOKUP(A2652,vlookup_a!C:D,2,FALSE)</f>
        <v>0</v>
      </c>
      <c r="E2652" s="2">
        <f t="shared" si="123"/>
        <v>0</v>
      </c>
      <c r="F2652" t="str">
        <f t="shared" si="124"/>
        <v>aman</v>
      </c>
      <c r="G2652" t="str">
        <f t="shared" si="125"/>
        <v>update</v>
      </c>
    </row>
    <row r="2653" spans="1:7" hidden="1" x14ac:dyDescent="0.25">
      <c r="A2653" s="1" t="s">
        <v>2651</v>
      </c>
      <c r="B2653" s="2">
        <v>1370883</v>
      </c>
      <c r="C2653" s="2">
        <f>IF(ISNA(VLOOKUP(A2653,vlookup_a!A:B,2,FALSE)),0,(VLOOKUP(A2653,vlookup_a!A:B,2,FALSE)))</f>
        <v>1370883</v>
      </c>
      <c r="D2653" s="2">
        <f>VLOOKUP(A2653,vlookup_a!C:D,2,FALSE)</f>
        <v>0</v>
      </c>
      <c r="E2653" s="2">
        <f t="shared" si="123"/>
        <v>0</v>
      </c>
      <c r="F2653" t="str">
        <f t="shared" si="124"/>
        <v>aman</v>
      </c>
      <c r="G2653" t="str">
        <f t="shared" si="125"/>
        <v>update</v>
      </c>
    </row>
    <row r="2654" spans="1:7" hidden="1" x14ac:dyDescent="0.25">
      <c r="A2654" s="1" t="s">
        <v>2652</v>
      </c>
      <c r="B2654" s="2">
        <v>2113238</v>
      </c>
      <c r="C2654" s="2">
        <f>IF(ISNA(VLOOKUP(A2654,vlookup_a!A:B,2,FALSE)),0,(VLOOKUP(A2654,vlookup_a!A:B,2,FALSE)))</f>
        <v>2113238</v>
      </c>
      <c r="D2654" s="2">
        <f>VLOOKUP(A2654,vlookup_a!C:D,2,FALSE)</f>
        <v>0</v>
      </c>
      <c r="E2654" s="2">
        <f t="shared" si="123"/>
        <v>0</v>
      </c>
      <c r="F2654" t="str">
        <f t="shared" si="124"/>
        <v>aman</v>
      </c>
      <c r="G2654" t="str">
        <f t="shared" si="125"/>
        <v>update</v>
      </c>
    </row>
    <row r="2655" spans="1:7" hidden="1" x14ac:dyDescent="0.25">
      <c r="A2655" s="1" t="s">
        <v>2653</v>
      </c>
      <c r="B2655" s="2">
        <v>72645</v>
      </c>
      <c r="C2655" s="2">
        <f>IF(ISNA(VLOOKUP(A2655,vlookup_a!A:B,2,FALSE)),0,(VLOOKUP(A2655,vlookup_a!A:B,2,FALSE)))</f>
        <v>72645</v>
      </c>
      <c r="D2655" s="2">
        <f>VLOOKUP(A2655,vlookup_a!C:D,2,FALSE)</f>
        <v>0</v>
      </c>
      <c r="E2655" s="2">
        <f t="shared" si="123"/>
        <v>0</v>
      </c>
      <c r="F2655" t="str">
        <f t="shared" si="124"/>
        <v>aman</v>
      </c>
      <c r="G2655" t="str">
        <f t="shared" si="125"/>
        <v>update</v>
      </c>
    </row>
    <row r="2656" spans="1:7" hidden="1" x14ac:dyDescent="0.25">
      <c r="A2656" s="1" t="s">
        <v>2654</v>
      </c>
      <c r="B2656" s="2">
        <v>24732</v>
      </c>
      <c r="C2656" s="2">
        <f>IF(ISNA(VLOOKUP(A2656,vlookup_a!A:B,2,FALSE)),0,(VLOOKUP(A2656,vlookup_a!A:B,2,FALSE)))</f>
        <v>24732</v>
      </c>
      <c r="D2656" s="2">
        <f>VLOOKUP(A2656,vlookup_a!C:D,2,FALSE)</f>
        <v>0</v>
      </c>
      <c r="E2656" s="2">
        <f t="shared" si="123"/>
        <v>0</v>
      </c>
      <c r="F2656" t="str">
        <f t="shared" si="124"/>
        <v>aman</v>
      </c>
      <c r="G2656" t="str">
        <f t="shared" si="125"/>
        <v>update</v>
      </c>
    </row>
    <row r="2657" spans="1:7" hidden="1" x14ac:dyDescent="0.25">
      <c r="A2657" s="1" t="s">
        <v>2655</v>
      </c>
      <c r="B2657" s="2">
        <v>75954</v>
      </c>
      <c r="C2657" s="2">
        <f>IF(ISNA(VLOOKUP(A2657,vlookup_a!A:B,2,FALSE)),0,(VLOOKUP(A2657,vlookup_a!A:B,2,FALSE)))</f>
        <v>75954</v>
      </c>
      <c r="D2657" s="2">
        <f>VLOOKUP(A2657,vlookup_a!C:D,2,FALSE)</f>
        <v>0</v>
      </c>
      <c r="E2657" s="2">
        <f t="shared" si="123"/>
        <v>0</v>
      </c>
      <c r="F2657" t="str">
        <f t="shared" si="124"/>
        <v>aman</v>
      </c>
      <c r="G2657" t="str">
        <f t="shared" si="125"/>
        <v>update</v>
      </c>
    </row>
    <row r="2658" spans="1:7" hidden="1" x14ac:dyDescent="0.25">
      <c r="A2658" s="1" t="s">
        <v>2656</v>
      </c>
      <c r="B2658" s="2">
        <v>666008</v>
      </c>
      <c r="C2658" s="2">
        <f>IF(ISNA(VLOOKUP(A2658,vlookup_a!A:B,2,FALSE)),0,(VLOOKUP(A2658,vlookup_a!A:B,2,FALSE)))</f>
        <v>666008</v>
      </c>
      <c r="D2658" s="2">
        <f>VLOOKUP(A2658,vlookup_a!C:D,2,FALSE)</f>
        <v>0</v>
      </c>
      <c r="E2658" s="2">
        <f t="shared" si="123"/>
        <v>0</v>
      </c>
      <c r="F2658" t="str">
        <f t="shared" si="124"/>
        <v>aman</v>
      </c>
      <c r="G2658" t="str">
        <f t="shared" si="125"/>
        <v>update</v>
      </c>
    </row>
    <row r="2659" spans="1:7" hidden="1" x14ac:dyDescent="0.25">
      <c r="A2659" s="1" t="s">
        <v>2657</v>
      </c>
      <c r="B2659" s="2">
        <v>11094</v>
      </c>
      <c r="C2659" s="2">
        <f>IF(ISNA(VLOOKUP(A2659,vlookup_a!A:B,2,FALSE)),0,(VLOOKUP(A2659,vlookup_a!A:B,2,FALSE)))</f>
        <v>11094</v>
      </c>
      <c r="D2659" s="2">
        <f>VLOOKUP(A2659,vlookup_a!C:D,2,FALSE)</f>
        <v>0</v>
      </c>
      <c r="E2659" s="2">
        <f t="shared" si="123"/>
        <v>0</v>
      </c>
      <c r="F2659" t="str">
        <f t="shared" si="124"/>
        <v>aman</v>
      </c>
      <c r="G2659" t="str">
        <f t="shared" si="125"/>
        <v>update</v>
      </c>
    </row>
    <row r="2660" spans="1:7" hidden="1" x14ac:dyDescent="0.25">
      <c r="A2660" s="1" t="s">
        <v>2658</v>
      </c>
      <c r="B2660" s="2">
        <v>378610</v>
      </c>
      <c r="C2660" s="2">
        <f>IF(ISNA(VLOOKUP(A2660,vlookup_a!A:B,2,FALSE)),0,(VLOOKUP(A2660,vlookup_a!A:B,2,FALSE)))</f>
        <v>378610</v>
      </c>
      <c r="D2660" s="2">
        <f>VLOOKUP(A2660,vlookup_a!C:D,2,FALSE)</f>
        <v>0</v>
      </c>
      <c r="E2660" s="2">
        <f t="shared" si="123"/>
        <v>0</v>
      </c>
      <c r="F2660" t="str">
        <f t="shared" si="124"/>
        <v>aman</v>
      </c>
      <c r="G2660" t="str">
        <f t="shared" si="125"/>
        <v>update</v>
      </c>
    </row>
    <row r="2661" spans="1:7" hidden="1" x14ac:dyDescent="0.25">
      <c r="A2661" s="1" t="s">
        <v>2659</v>
      </c>
      <c r="B2661" s="2">
        <v>244114</v>
      </c>
      <c r="C2661" s="2">
        <f>IF(ISNA(VLOOKUP(A2661,vlookup_a!A:B,2,FALSE)),0,(VLOOKUP(A2661,vlookup_a!A:B,2,FALSE)))</f>
        <v>244114</v>
      </c>
      <c r="D2661" s="2">
        <f>VLOOKUP(A2661,vlookup_a!C:D,2,FALSE)</f>
        <v>0</v>
      </c>
      <c r="E2661" s="2">
        <f t="shared" si="123"/>
        <v>0</v>
      </c>
      <c r="F2661" t="str">
        <f t="shared" si="124"/>
        <v>aman</v>
      </c>
      <c r="G2661" t="str">
        <f t="shared" si="125"/>
        <v>update</v>
      </c>
    </row>
    <row r="2662" spans="1:7" hidden="1" x14ac:dyDescent="0.25">
      <c r="A2662" s="1" t="s">
        <v>2660</v>
      </c>
      <c r="B2662" s="2">
        <v>992083</v>
      </c>
      <c r="C2662" s="2">
        <f>IF(ISNA(VLOOKUP(A2662,vlookup_a!A:B,2,FALSE)),0,(VLOOKUP(A2662,vlookup_a!A:B,2,FALSE)))</f>
        <v>992083</v>
      </c>
      <c r="D2662" s="2">
        <f>VLOOKUP(A2662,vlookup_a!C:D,2,FALSE)</f>
        <v>0</v>
      </c>
      <c r="E2662" s="2">
        <f t="shared" si="123"/>
        <v>0</v>
      </c>
      <c r="F2662" t="str">
        <f t="shared" si="124"/>
        <v>aman</v>
      </c>
      <c r="G2662" t="str">
        <f t="shared" si="125"/>
        <v>update</v>
      </c>
    </row>
    <row r="2663" spans="1:7" hidden="1" x14ac:dyDescent="0.25">
      <c r="A2663" s="1" t="s">
        <v>2661</v>
      </c>
      <c r="B2663" s="2">
        <v>150000</v>
      </c>
      <c r="C2663" s="2">
        <f>IF(ISNA(VLOOKUP(A2663,vlookup_a!A:B,2,FALSE)),0,(VLOOKUP(A2663,vlookup_a!A:B,2,FALSE)))</f>
        <v>150000</v>
      </c>
      <c r="D2663" s="2">
        <f>VLOOKUP(A2663,vlookup_a!C:D,2,FALSE)</f>
        <v>0</v>
      </c>
      <c r="E2663" s="2">
        <f t="shared" si="123"/>
        <v>0</v>
      </c>
      <c r="F2663" t="str">
        <f t="shared" si="124"/>
        <v>aman</v>
      </c>
      <c r="G2663" t="str">
        <f t="shared" si="125"/>
        <v>update</v>
      </c>
    </row>
    <row r="2664" spans="1:7" hidden="1" x14ac:dyDescent="0.25">
      <c r="A2664" s="1" t="s">
        <v>2662</v>
      </c>
      <c r="B2664" s="2">
        <v>150000</v>
      </c>
      <c r="C2664" s="2">
        <f>IF(ISNA(VLOOKUP(A2664,vlookup_a!A:B,2,FALSE)),0,(VLOOKUP(A2664,vlookup_a!A:B,2,FALSE)))</f>
        <v>150000</v>
      </c>
      <c r="D2664" s="2">
        <f>VLOOKUP(A2664,vlookup_a!C:D,2,FALSE)</f>
        <v>0</v>
      </c>
      <c r="E2664" s="2">
        <f t="shared" si="123"/>
        <v>0</v>
      </c>
      <c r="F2664" t="str">
        <f t="shared" si="124"/>
        <v>aman</v>
      </c>
      <c r="G2664" t="str">
        <f t="shared" si="125"/>
        <v>update</v>
      </c>
    </row>
    <row r="2665" spans="1:7" hidden="1" x14ac:dyDescent="0.25">
      <c r="A2665" s="1" t="s">
        <v>2663</v>
      </c>
      <c r="B2665" s="2">
        <v>20274</v>
      </c>
      <c r="C2665" s="2">
        <f>IF(ISNA(VLOOKUP(A2665,vlookup_a!A:B,2,FALSE)),0,(VLOOKUP(A2665,vlookup_a!A:B,2,FALSE)))</f>
        <v>20274</v>
      </c>
      <c r="D2665" s="2">
        <f>VLOOKUP(A2665,vlookup_a!C:D,2,FALSE)</f>
        <v>0</v>
      </c>
      <c r="E2665" s="2">
        <f t="shared" si="123"/>
        <v>0</v>
      </c>
      <c r="F2665" t="str">
        <f t="shared" si="124"/>
        <v>aman</v>
      </c>
      <c r="G2665" t="str">
        <f t="shared" si="125"/>
        <v>update</v>
      </c>
    </row>
    <row r="2666" spans="1:7" hidden="1" x14ac:dyDescent="0.25">
      <c r="A2666" s="1" t="s">
        <v>2664</v>
      </c>
      <c r="B2666" s="2">
        <v>831378</v>
      </c>
      <c r="C2666" s="2">
        <f>IF(ISNA(VLOOKUP(A2666,vlookup_a!A:B,2,FALSE)),0,(VLOOKUP(A2666,vlookup_a!A:B,2,FALSE)))</f>
        <v>831378</v>
      </c>
      <c r="D2666" s="2">
        <f>VLOOKUP(A2666,vlookup_a!C:D,2,FALSE)</f>
        <v>0</v>
      </c>
      <c r="E2666" s="2">
        <f t="shared" si="123"/>
        <v>0</v>
      </c>
      <c r="F2666" t="str">
        <f t="shared" si="124"/>
        <v>aman</v>
      </c>
      <c r="G2666" t="str">
        <f t="shared" si="125"/>
        <v>update</v>
      </c>
    </row>
    <row r="2667" spans="1:7" hidden="1" x14ac:dyDescent="0.25">
      <c r="A2667" s="1" t="s">
        <v>2665</v>
      </c>
      <c r="B2667" s="2">
        <v>272180</v>
      </c>
      <c r="C2667" s="2">
        <f>IF(ISNA(VLOOKUP(A2667,vlookup_a!A:B,2,FALSE)),0,(VLOOKUP(A2667,vlookup_a!A:B,2,FALSE)))</f>
        <v>272180</v>
      </c>
      <c r="D2667" s="2">
        <f>VLOOKUP(A2667,vlookup_a!C:D,2,FALSE)</f>
        <v>0</v>
      </c>
      <c r="E2667" s="2">
        <f t="shared" si="123"/>
        <v>0</v>
      </c>
      <c r="F2667" t="str">
        <f t="shared" si="124"/>
        <v>aman</v>
      </c>
      <c r="G2667" t="str">
        <f t="shared" si="125"/>
        <v>update</v>
      </c>
    </row>
    <row r="2668" spans="1:7" hidden="1" x14ac:dyDescent="0.25">
      <c r="A2668" s="1" t="s">
        <v>2666</v>
      </c>
      <c r="B2668" s="2">
        <v>84585</v>
      </c>
      <c r="C2668" s="2">
        <f>IF(ISNA(VLOOKUP(A2668,vlookup_a!A:B,2,FALSE)),0,(VLOOKUP(A2668,vlookup_a!A:B,2,FALSE)))</f>
        <v>84585</v>
      </c>
      <c r="D2668" s="2">
        <f>VLOOKUP(A2668,vlookup_a!C:D,2,FALSE)</f>
        <v>0</v>
      </c>
      <c r="E2668" s="2">
        <f t="shared" si="123"/>
        <v>0</v>
      </c>
      <c r="F2668" t="str">
        <f t="shared" si="124"/>
        <v>aman</v>
      </c>
      <c r="G2668" t="str">
        <f t="shared" si="125"/>
        <v>update</v>
      </c>
    </row>
    <row r="2669" spans="1:7" hidden="1" x14ac:dyDescent="0.25">
      <c r="A2669" s="1" t="s">
        <v>2667</v>
      </c>
      <c r="B2669" s="2">
        <v>1217031</v>
      </c>
      <c r="C2669" s="2">
        <f>IF(ISNA(VLOOKUP(A2669,vlookup_a!A:B,2,FALSE)),0,(VLOOKUP(A2669,vlookup_a!A:B,2,FALSE)))</f>
        <v>1217031</v>
      </c>
      <c r="D2669" s="2">
        <f>VLOOKUP(A2669,vlookup_a!C:D,2,FALSE)</f>
        <v>0</v>
      </c>
      <c r="E2669" s="2">
        <f t="shared" si="123"/>
        <v>0</v>
      </c>
      <c r="F2669" t="str">
        <f t="shared" si="124"/>
        <v>aman</v>
      </c>
      <c r="G2669" t="str">
        <f t="shared" si="125"/>
        <v>update</v>
      </c>
    </row>
    <row r="2670" spans="1:7" hidden="1" x14ac:dyDescent="0.25">
      <c r="A2670" s="1" t="s">
        <v>2668</v>
      </c>
      <c r="B2670" s="2">
        <v>253954</v>
      </c>
      <c r="C2670" s="2">
        <f>IF(ISNA(VLOOKUP(A2670,vlookup_a!A:B,2,FALSE)),0,(VLOOKUP(A2670,vlookup_a!A:B,2,FALSE)))</f>
        <v>253954</v>
      </c>
      <c r="D2670" s="2">
        <f>VLOOKUP(A2670,vlookup_a!C:D,2,FALSE)</f>
        <v>0</v>
      </c>
      <c r="E2670" s="2">
        <f t="shared" si="123"/>
        <v>0</v>
      </c>
      <c r="F2670" t="str">
        <f t="shared" si="124"/>
        <v>aman</v>
      </c>
      <c r="G2670" t="str">
        <f t="shared" si="125"/>
        <v>update</v>
      </c>
    </row>
    <row r="2671" spans="1:7" hidden="1" x14ac:dyDescent="0.25">
      <c r="A2671" s="1" t="s">
        <v>2669</v>
      </c>
      <c r="B2671" s="2">
        <v>11660</v>
      </c>
      <c r="C2671" s="2">
        <f>IF(ISNA(VLOOKUP(A2671,vlookup_a!A:B,2,FALSE)),0,(VLOOKUP(A2671,vlookup_a!A:B,2,FALSE)))</f>
        <v>11660</v>
      </c>
      <c r="D2671" s="2">
        <f>VLOOKUP(A2671,vlookup_a!C:D,2,FALSE)</f>
        <v>0</v>
      </c>
      <c r="E2671" s="2">
        <f t="shared" si="123"/>
        <v>0</v>
      </c>
      <c r="F2671" t="str">
        <f t="shared" si="124"/>
        <v>aman</v>
      </c>
      <c r="G2671" t="str">
        <f t="shared" si="125"/>
        <v>update</v>
      </c>
    </row>
    <row r="2672" spans="1:7" hidden="1" x14ac:dyDescent="0.25">
      <c r="A2672" s="1" t="s">
        <v>2670</v>
      </c>
      <c r="B2672" s="2">
        <v>10000</v>
      </c>
      <c r="C2672" s="2">
        <f>IF(ISNA(VLOOKUP(A2672,vlookup_a!A:B,2,FALSE)),0,(VLOOKUP(A2672,vlookup_a!A:B,2,FALSE)))</f>
        <v>10000</v>
      </c>
      <c r="D2672" s="2">
        <f>VLOOKUP(A2672,vlookup_a!C:D,2,FALSE)</f>
        <v>0</v>
      </c>
      <c r="E2672" s="2">
        <f t="shared" si="123"/>
        <v>0</v>
      </c>
      <c r="F2672" t="str">
        <f t="shared" si="124"/>
        <v>aman</v>
      </c>
      <c r="G2672" t="str">
        <f t="shared" si="125"/>
        <v>update</v>
      </c>
    </row>
    <row r="2673" spans="1:7" hidden="1" x14ac:dyDescent="0.25">
      <c r="A2673" s="1" t="s">
        <v>2671</v>
      </c>
      <c r="B2673" s="2">
        <v>251000</v>
      </c>
      <c r="C2673" s="2">
        <f>IF(ISNA(VLOOKUP(A2673,vlookup_a!A:B,2,FALSE)),0,(VLOOKUP(A2673,vlookup_a!A:B,2,FALSE)))</f>
        <v>251000</v>
      </c>
      <c r="D2673" s="2">
        <f>VLOOKUP(A2673,vlookup_a!C:D,2,FALSE)</f>
        <v>0</v>
      </c>
      <c r="E2673" s="2">
        <f t="shared" si="123"/>
        <v>0</v>
      </c>
      <c r="F2673" t="str">
        <f t="shared" si="124"/>
        <v>aman</v>
      </c>
      <c r="G2673" t="str">
        <f t="shared" si="125"/>
        <v>update</v>
      </c>
    </row>
    <row r="2674" spans="1:7" hidden="1" x14ac:dyDescent="0.25">
      <c r="A2674" s="1" t="s">
        <v>2672</v>
      </c>
      <c r="B2674" s="2">
        <v>30000</v>
      </c>
      <c r="C2674" s="2">
        <f>IF(ISNA(VLOOKUP(A2674,vlookup_a!A:B,2,FALSE)),0,(VLOOKUP(A2674,vlookup_a!A:B,2,FALSE)))</f>
        <v>30000</v>
      </c>
      <c r="D2674" s="2">
        <f>VLOOKUP(A2674,vlookup_a!C:D,2,FALSE)</f>
        <v>0</v>
      </c>
      <c r="E2674" s="2">
        <f t="shared" si="123"/>
        <v>0</v>
      </c>
      <c r="F2674" t="str">
        <f t="shared" si="124"/>
        <v>aman</v>
      </c>
      <c r="G2674" t="str">
        <f t="shared" si="125"/>
        <v>update</v>
      </c>
    </row>
    <row r="2675" spans="1:7" hidden="1" x14ac:dyDescent="0.25">
      <c r="A2675" s="1" t="s">
        <v>2673</v>
      </c>
      <c r="B2675" s="2">
        <v>171375</v>
      </c>
      <c r="C2675" s="2">
        <f>IF(ISNA(VLOOKUP(A2675,vlookup_a!A:B,2,FALSE)),0,(VLOOKUP(A2675,vlookup_a!A:B,2,FALSE)))</f>
        <v>171375</v>
      </c>
      <c r="D2675" s="2">
        <f>VLOOKUP(A2675,vlookup_a!C:D,2,FALSE)</f>
        <v>0</v>
      </c>
      <c r="E2675" s="2">
        <f t="shared" si="123"/>
        <v>0</v>
      </c>
      <c r="F2675" t="str">
        <f t="shared" si="124"/>
        <v>aman</v>
      </c>
      <c r="G2675" t="str">
        <f t="shared" si="125"/>
        <v>update</v>
      </c>
    </row>
    <row r="2676" spans="1:7" hidden="1" x14ac:dyDescent="0.25">
      <c r="A2676" s="1" t="s">
        <v>2674</v>
      </c>
      <c r="B2676" s="2">
        <v>567213</v>
      </c>
      <c r="C2676" s="2">
        <f>IF(ISNA(VLOOKUP(A2676,vlookup_a!A:B,2,FALSE)),0,(VLOOKUP(A2676,vlookup_a!A:B,2,FALSE)))</f>
        <v>567213</v>
      </c>
      <c r="D2676" s="2">
        <f>VLOOKUP(A2676,vlookup_a!C:D,2,FALSE)</f>
        <v>0</v>
      </c>
      <c r="E2676" s="2">
        <f t="shared" si="123"/>
        <v>0</v>
      </c>
      <c r="F2676" t="str">
        <f t="shared" si="124"/>
        <v>aman</v>
      </c>
      <c r="G2676" t="str">
        <f t="shared" si="125"/>
        <v>update</v>
      </c>
    </row>
    <row r="2677" spans="1:7" hidden="1" x14ac:dyDescent="0.25">
      <c r="A2677" s="1" t="s">
        <v>2675</v>
      </c>
      <c r="B2677" s="2">
        <v>468412</v>
      </c>
      <c r="C2677" s="2">
        <f>IF(ISNA(VLOOKUP(A2677,vlookup_a!A:B,2,FALSE)),0,(VLOOKUP(A2677,vlookup_a!A:B,2,FALSE)))</f>
        <v>468415</v>
      </c>
      <c r="D2677" s="2">
        <f>VLOOKUP(A2677,vlookup_a!C:D,2,FALSE)</f>
        <v>0</v>
      </c>
      <c r="E2677" s="2">
        <f t="shared" si="123"/>
        <v>-3</v>
      </c>
      <c r="F2677" t="str">
        <f t="shared" si="124"/>
        <v>aman</v>
      </c>
      <c r="G2677" t="str">
        <f t="shared" si="125"/>
        <v>update</v>
      </c>
    </row>
    <row r="2678" spans="1:7" hidden="1" x14ac:dyDescent="0.25">
      <c r="A2678" s="1" t="s">
        <v>2676</v>
      </c>
      <c r="B2678" s="2">
        <v>25278</v>
      </c>
      <c r="C2678" s="2">
        <f>IF(ISNA(VLOOKUP(A2678,vlookup_a!A:B,2,FALSE)),0,(VLOOKUP(A2678,vlookup_a!A:B,2,FALSE)))</f>
        <v>25278</v>
      </c>
      <c r="D2678" s="2">
        <f>VLOOKUP(A2678,vlookup_a!C:D,2,FALSE)</f>
        <v>0</v>
      </c>
      <c r="E2678" s="2">
        <f t="shared" si="123"/>
        <v>0</v>
      </c>
      <c r="F2678" t="str">
        <f t="shared" si="124"/>
        <v>aman</v>
      </c>
      <c r="G2678" t="str">
        <f t="shared" si="125"/>
        <v>update</v>
      </c>
    </row>
    <row r="2679" spans="1:7" hidden="1" x14ac:dyDescent="0.25">
      <c r="A2679" s="1" t="s">
        <v>2677</v>
      </c>
      <c r="B2679" s="2">
        <v>385762</v>
      </c>
      <c r="C2679" s="2">
        <f>IF(ISNA(VLOOKUP(A2679,vlookup_a!A:B,2,FALSE)),0,(VLOOKUP(A2679,vlookup_a!A:B,2,FALSE)))</f>
        <v>385762</v>
      </c>
      <c r="D2679" s="2">
        <f>VLOOKUP(A2679,vlookup_a!C:D,2,FALSE)</f>
        <v>0</v>
      </c>
      <c r="E2679" s="2">
        <f t="shared" si="123"/>
        <v>0</v>
      </c>
      <c r="F2679" t="str">
        <f t="shared" si="124"/>
        <v>aman</v>
      </c>
      <c r="G2679" t="str">
        <f t="shared" si="125"/>
        <v>update</v>
      </c>
    </row>
    <row r="2680" spans="1:7" hidden="1" x14ac:dyDescent="0.25">
      <c r="A2680" s="1" t="s">
        <v>2678</v>
      </c>
      <c r="B2680" s="2">
        <v>374894</v>
      </c>
      <c r="C2680" s="2">
        <f>IF(ISNA(VLOOKUP(A2680,vlookup_a!A:B,2,FALSE)),0,(VLOOKUP(A2680,vlookup_a!A:B,2,FALSE)))</f>
        <v>374894</v>
      </c>
      <c r="D2680" s="2">
        <f>VLOOKUP(A2680,vlookup_a!C:D,2,FALSE)</f>
        <v>0</v>
      </c>
      <c r="E2680" s="2">
        <f t="shared" si="123"/>
        <v>0</v>
      </c>
      <c r="F2680" t="str">
        <f t="shared" si="124"/>
        <v>aman</v>
      </c>
      <c r="G2680" t="str">
        <f t="shared" si="125"/>
        <v>update</v>
      </c>
    </row>
    <row r="2681" spans="1:7" hidden="1" x14ac:dyDescent="0.25">
      <c r="A2681" s="1" t="s">
        <v>2679</v>
      </c>
      <c r="B2681" s="2">
        <v>11852</v>
      </c>
      <c r="C2681" s="2">
        <f>IF(ISNA(VLOOKUP(A2681,vlookup_a!A:B,2,FALSE)),0,(VLOOKUP(A2681,vlookup_a!A:B,2,FALSE)))</f>
        <v>11852</v>
      </c>
      <c r="D2681" s="2">
        <f>VLOOKUP(A2681,vlookup_a!C:D,2,FALSE)</f>
        <v>0</v>
      </c>
      <c r="E2681" s="2">
        <f t="shared" si="123"/>
        <v>0</v>
      </c>
      <c r="F2681" t="str">
        <f t="shared" si="124"/>
        <v>aman</v>
      </c>
      <c r="G2681" t="str">
        <f t="shared" si="125"/>
        <v>update</v>
      </c>
    </row>
    <row r="2682" spans="1:7" hidden="1" x14ac:dyDescent="0.25">
      <c r="A2682" s="1" t="s">
        <v>2680</v>
      </c>
      <c r="B2682" s="2">
        <v>107578</v>
      </c>
      <c r="C2682" s="2">
        <f>IF(ISNA(VLOOKUP(A2682,vlookup_a!A:B,2,FALSE)),0,(VLOOKUP(A2682,vlookup_a!A:B,2,FALSE)))</f>
        <v>107578</v>
      </c>
      <c r="D2682" s="2">
        <f>VLOOKUP(A2682,vlookup_a!C:D,2,FALSE)</f>
        <v>0</v>
      </c>
      <c r="E2682" s="2">
        <f t="shared" si="123"/>
        <v>0</v>
      </c>
      <c r="F2682" t="str">
        <f t="shared" si="124"/>
        <v>aman</v>
      </c>
      <c r="G2682" t="str">
        <f t="shared" si="125"/>
        <v>update</v>
      </c>
    </row>
    <row r="2683" spans="1:7" hidden="1" x14ac:dyDescent="0.25">
      <c r="A2683" s="1" t="s">
        <v>2681</v>
      </c>
      <c r="B2683" s="2">
        <v>915</v>
      </c>
      <c r="C2683" s="2">
        <f>IF(ISNA(VLOOKUP(A2683,vlookup_a!A:B,2,FALSE)),0,(VLOOKUP(A2683,vlookup_a!A:B,2,FALSE)))</f>
        <v>915</v>
      </c>
      <c r="D2683" s="2">
        <f>VLOOKUP(A2683,vlookup_a!C:D,2,FALSE)</f>
        <v>0</v>
      </c>
      <c r="E2683" s="2">
        <f t="shared" si="123"/>
        <v>0</v>
      </c>
      <c r="F2683" t="str">
        <f t="shared" si="124"/>
        <v>aman</v>
      </c>
      <c r="G2683" t="str">
        <f t="shared" si="125"/>
        <v>update</v>
      </c>
    </row>
    <row r="2684" spans="1:7" hidden="1" x14ac:dyDescent="0.25">
      <c r="A2684" s="1" t="s">
        <v>2682</v>
      </c>
      <c r="B2684" s="2">
        <v>228914</v>
      </c>
      <c r="C2684" s="2">
        <f>IF(ISNA(VLOOKUP(A2684,vlookup_a!A:B,2,FALSE)),0,(VLOOKUP(A2684,vlookup_a!A:B,2,FALSE)))</f>
        <v>228914</v>
      </c>
      <c r="D2684" s="2">
        <f>VLOOKUP(A2684,vlookup_a!C:D,2,FALSE)</f>
        <v>0</v>
      </c>
      <c r="E2684" s="2">
        <f t="shared" si="123"/>
        <v>0</v>
      </c>
      <c r="F2684" t="str">
        <f t="shared" si="124"/>
        <v>aman</v>
      </c>
      <c r="G2684" t="str">
        <f t="shared" si="125"/>
        <v>update</v>
      </c>
    </row>
    <row r="2685" spans="1:7" hidden="1" x14ac:dyDescent="0.25">
      <c r="A2685" s="1" t="s">
        <v>2683</v>
      </c>
      <c r="B2685" s="2">
        <v>630000</v>
      </c>
      <c r="C2685" s="2">
        <f>IF(ISNA(VLOOKUP(A2685,vlookup_a!A:B,2,FALSE)),0,(VLOOKUP(A2685,vlookup_a!A:B,2,FALSE)))</f>
        <v>630000</v>
      </c>
      <c r="D2685" s="2">
        <f>VLOOKUP(A2685,vlookup_a!C:D,2,FALSE)</f>
        <v>0</v>
      </c>
      <c r="E2685" s="2">
        <f t="shared" si="123"/>
        <v>0</v>
      </c>
      <c r="F2685" t="str">
        <f t="shared" si="124"/>
        <v>aman</v>
      </c>
      <c r="G2685" t="str">
        <f t="shared" si="125"/>
        <v>update</v>
      </c>
    </row>
    <row r="2686" spans="1:7" hidden="1" x14ac:dyDescent="0.25">
      <c r="A2686" s="1" t="s">
        <v>2684</v>
      </c>
      <c r="B2686" s="2">
        <v>12029</v>
      </c>
      <c r="C2686" s="2">
        <f>IF(ISNA(VLOOKUP(A2686,vlookup_a!A:B,2,FALSE)),0,(VLOOKUP(A2686,vlookup_a!A:B,2,FALSE)))</f>
        <v>12029</v>
      </c>
      <c r="D2686" s="2">
        <f>VLOOKUP(A2686,vlookup_a!C:D,2,FALSE)</f>
        <v>0</v>
      </c>
      <c r="E2686" s="2">
        <f t="shared" si="123"/>
        <v>0</v>
      </c>
      <c r="F2686" t="str">
        <f t="shared" si="124"/>
        <v>aman</v>
      </c>
      <c r="G2686" t="str">
        <f t="shared" si="125"/>
        <v>update</v>
      </c>
    </row>
    <row r="2687" spans="1:7" hidden="1" x14ac:dyDescent="0.25">
      <c r="A2687" s="1" t="s">
        <v>2685</v>
      </c>
      <c r="B2687" s="2">
        <v>17055</v>
      </c>
      <c r="C2687" s="2">
        <f>IF(ISNA(VLOOKUP(A2687,vlookup_a!A:B,2,FALSE)),0,(VLOOKUP(A2687,vlookup_a!A:B,2,FALSE)))</f>
        <v>17055</v>
      </c>
      <c r="D2687" s="2">
        <f>VLOOKUP(A2687,vlookup_a!C:D,2,FALSE)</f>
        <v>0</v>
      </c>
      <c r="E2687" s="2">
        <f t="shared" si="123"/>
        <v>0</v>
      </c>
      <c r="F2687" t="str">
        <f t="shared" si="124"/>
        <v>aman</v>
      </c>
      <c r="G2687" t="str">
        <f t="shared" si="125"/>
        <v>update</v>
      </c>
    </row>
    <row r="2688" spans="1:7" hidden="1" x14ac:dyDescent="0.25">
      <c r="A2688" s="1" t="s">
        <v>2686</v>
      </c>
      <c r="B2688" s="2">
        <v>50000</v>
      </c>
      <c r="C2688" s="2">
        <f>IF(ISNA(VLOOKUP(A2688,vlookup_a!A:B,2,FALSE)),0,(VLOOKUP(A2688,vlookup_a!A:B,2,FALSE)))</f>
        <v>50000</v>
      </c>
      <c r="D2688" s="2">
        <f>VLOOKUP(A2688,vlookup_a!C:D,2,FALSE)</f>
        <v>0</v>
      </c>
      <c r="E2688" s="2">
        <f t="shared" si="123"/>
        <v>0</v>
      </c>
      <c r="F2688" t="str">
        <f t="shared" si="124"/>
        <v>aman</v>
      </c>
      <c r="G2688" t="str">
        <f t="shared" si="125"/>
        <v>update</v>
      </c>
    </row>
    <row r="2689" spans="1:7" hidden="1" x14ac:dyDescent="0.25">
      <c r="A2689" s="1" t="s">
        <v>2687</v>
      </c>
      <c r="B2689" s="2">
        <v>1888310</v>
      </c>
      <c r="C2689" s="2">
        <f>IF(ISNA(VLOOKUP(A2689,vlookup_a!A:B,2,FALSE)),0,(VLOOKUP(A2689,vlookup_a!A:B,2,FALSE)))</f>
        <v>1888310</v>
      </c>
      <c r="D2689" s="2">
        <f>VLOOKUP(A2689,vlookup_a!C:D,2,FALSE)</f>
        <v>0</v>
      </c>
      <c r="E2689" s="2">
        <f t="shared" si="123"/>
        <v>0</v>
      </c>
      <c r="F2689" t="str">
        <f t="shared" si="124"/>
        <v>aman</v>
      </c>
      <c r="G2689" t="str">
        <f t="shared" si="125"/>
        <v>update</v>
      </c>
    </row>
    <row r="2690" spans="1:7" hidden="1" x14ac:dyDescent="0.25">
      <c r="A2690" s="1" t="s">
        <v>2688</v>
      </c>
      <c r="B2690" s="2">
        <v>200000</v>
      </c>
      <c r="C2690" s="2">
        <f>IF(ISNA(VLOOKUP(A2690,vlookup_a!A:B,2,FALSE)),0,(VLOOKUP(A2690,vlookup_a!A:B,2,FALSE)))</f>
        <v>200000</v>
      </c>
      <c r="D2690" s="2">
        <f>VLOOKUP(A2690,vlookup_a!C:D,2,FALSE)</f>
        <v>0</v>
      </c>
      <c r="E2690" s="2">
        <f t="shared" si="123"/>
        <v>0</v>
      </c>
      <c r="F2690" t="str">
        <f t="shared" si="124"/>
        <v>aman</v>
      </c>
      <c r="G2690" t="str">
        <f t="shared" si="125"/>
        <v>update</v>
      </c>
    </row>
    <row r="2691" spans="1:7" hidden="1" x14ac:dyDescent="0.25">
      <c r="A2691" s="1" t="s">
        <v>2689</v>
      </c>
      <c r="B2691" s="2">
        <v>63232</v>
      </c>
      <c r="C2691" s="2">
        <f>IF(ISNA(VLOOKUP(A2691,vlookup_a!A:B,2,FALSE)),0,(VLOOKUP(A2691,vlookup_a!A:B,2,FALSE)))</f>
        <v>63232</v>
      </c>
      <c r="D2691" s="2">
        <f>VLOOKUP(A2691,vlookup_a!C:D,2,FALSE)</f>
        <v>0</v>
      </c>
      <c r="E2691" s="2">
        <f t="shared" ref="E2691:E2754" si="126">B2691-C2691</f>
        <v>0</v>
      </c>
      <c r="F2691" t="str">
        <f t="shared" ref="F2691:F2754" si="127">IF(B2691=C2691,"aman",IF(B2691&lt;C2691,"aman","cek"))</f>
        <v>aman</v>
      </c>
      <c r="G2691" t="str">
        <f t="shared" ref="G2691:G2754" si="128">IF(D2691=B2691,"no update","update")</f>
        <v>update</v>
      </c>
    </row>
    <row r="2692" spans="1:7" hidden="1" x14ac:dyDescent="0.25">
      <c r="A2692" s="1" t="s">
        <v>2690</v>
      </c>
      <c r="B2692" s="2">
        <v>591424</v>
      </c>
      <c r="C2692" s="2">
        <f>IF(ISNA(VLOOKUP(A2692,vlookup_a!A:B,2,FALSE)),0,(VLOOKUP(A2692,vlookup_a!A:B,2,FALSE)))</f>
        <v>591424</v>
      </c>
      <c r="D2692" s="2">
        <f>VLOOKUP(A2692,vlookup_a!C:D,2,FALSE)</f>
        <v>0</v>
      </c>
      <c r="E2692" s="2">
        <f t="shared" si="126"/>
        <v>0</v>
      </c>
      <c r="F2692" t="str">
        <f t="shared" si="127"/>
        <v>aman</v>
      </c>
      <c r="G2692" t="str">
        <f t="shared" si="128"/>
        <v>update</v>
      </c>
    </row>
    <row r="2693" spans="1:7" hidden="1" x14ac:dyDescent="0.25">
      <c r="A2693" s="1" t="s">
        <v>2691</v>
      </c>
      <c r="B2693" s="2">
        <v>784572</v>
      </c>
      <c r="C2693" s="2">
        <f>IF(ISNA(VLOOKUP(A2693,vlookup_a!A:B,2,FALSE)),0,(VLOOKUP(A2693,vlookup_a!A:B,2,FALSE)))</f>
        <v>784572</v>
      </c>
      <c r="D2693" s="2">
        <f>VLOOKUP(A2693,vlookup_a!C:D,2,FALSE)</f>
        <v>0</v>
      </c>
      <c r="E2693" s="2">
        <f t="shared" si="126"/>
        <v>0</v>
      </c>
      <c r="F2693" t="str">
        <f t="shared" si="127"/>
        <v>aman</v>
      </c>
      <c r="G2693" t="str">
        <f t="shared" si="128"/>
        <v>update</v>
      </c>
    </row>
    <row r="2694" spans="1:7" hidden="1" x14ac:dyDescent="0.25">
      <c r="A2694" s="1" t="s">
        <v>2692</v>
      </c>
      <c r="B2694" s="2">
        <v>73027</v>
      </c>
      <c r="C2694" s="2">
        <f>IF(ISNA(VLOOKUP(A2694,vlookup_a!A:B,2,FALSE)),0,(VLOOKUP(A2694,vlookup_a!A:B,2,FALSE)))</f>
        <v>73027</v>
      </c>
      <c r="D2694" s="2">
        <f>VLOOKUP(A2694,vlookup_a!C:D,2,FALSE)</f>
        <v>0</v>
      </c>
      <c r="E2694" s="2">
        <f t="shared" si="126"/>
        <v>0</v>
      </c>
      <c r="F2694" t="str">
        <f t="shared" si="127"/>
        <v>aman</v>
      </c>
      <c r="G2694" t="str">
        <f t="shared" si="128"/>
        <v>update</v>
      </c>
    </row>
    <row r="2695" spans="1:7" hidden="1" x14ac:dyDescent="0.25">
      <c r="A2695" s="1" t="s">
        <v>2693</v>
      </c>
      <c r="B2695" s="2">
        <v>300000</v>
      </c>
      <c r="C2695" s="2">
        <f>IF(ISNA(VLOOKUP(A2695,vlookup_a!A:B,2,FALSE)),0,(VLOOKUP(A2695,vlookup_a!A:B,2,FALSE)))</f>
        <v>300000</v>
      </c>
      <c r="D2695" s="2">
        <f>VLOOKUP(A2695,vlookup_a!C:D,2,FALSE)</f>
        <v>0</v>
      </c>
      <c r="E2695" s="2">
        <f t="shared" si="126"/>
        <v>0</v>
      </c>
      <c r="F2695" t="str">
        <f t="shared" si="127"/>
        <v>aman</v>
      </c>
      <c r="G2695" t="str">
        <f t="shared" si="128"/>
        <v>update</v>
      </c>
    </row>
    <row r="2696" spans="1:7" hidden="1" x14ac:dyDescent="0.25">
      <c r="A2696" s="1" t="s">
        <v>2694</v>
      </c>
      <c r="B2696" s="2">
        <v>525913</v>
      </c>
      <c r="C2696" s="2">
        <f>IF(ISNA(VLOOKUP(A2696,vlookup_a!A:B,2,FALSE)),0,(VLOOKUP(A2696,vlookup_a!A:B,2,FALSE)))</f>
        <v>525913</v>
      </c>
      <c r="D2696" s="2">
        <f>VLOOKUP(A2696,vlookup_a!C:D,2,FALSE)</f>
        <v>0</v>
      </c>
      <c r="E2696" s="2">
        <f t="shared" si="126"/>
        <v>0</v>
      </c>
      <c r="F2696" t="str">
        <f t="shared" si="127"/>
        <v>aman</v>
      </c>
      <c r="G2696" t="str">
        <f t="shared" si="128"/>
        <v>update</v>
      </c>
    </row>
    <row r="2697" spans="1:7" hidden="1" x14ac:dyDescent="0.25">
      <c r="A2697" s="1" t="s">
        <v>2695</v>
      </c>
      <c r="B2697" s="2">
        <v>15000</v>
      </c>
      <c r="C2697" s="2">
        <f>IF(ISNA(VLOOKUP(A2697,vlookup_a!A:B,2,FALSE)),0,(VLOOKUP(A2697,vlookup_a!A:B,2,FALSE)))</f>
        <v>15000</v>
      </c>
      <c r="D2697" s="2">
        <f>VLOOKUP(A2697,vlookup_a!C:D,2,FALSE)</f>
        <v>0</v>
      </c>
      <c r="E2697" s="2">
        <f t="shared" si="126"/>
        <v>0</v>
      </c>
      <c r="F2697" t="str">
        <f t="shared" si="127"/>
        <v>aman</v>
      </c>
      <c r="G2697" t="str">
        <f t="shared" si="128"/>
        <v>update</v>
      </c>
    </row>
    <row r="2698" spans="1:7" hidden="1" x14ac:dyDescent="0.25">
      <c r="A2698" s="1" t="s">
        <v>2696</v>
      </c>
      <c r="B2698" s="2">
        <v>295241</v>
      </c>
      <c r="C2698" s="2">
        <f>IF(ISNA(VLOOKUP(A2698,vlookup_a!A:B,2,FALSE)),0,(VLOOKUP(A2698,vlookup_a!A:B,2,FALSE)))</f>
        <v>295241</v>
      </c>
      <c r="D2698" s="2">
        <f>VLOOKUP(A2698,vlookup_a!C:D,2,FALSE)</f>
        <v>0</v>
      </c>
      <c r="E2698" s="2">
        <f t="shared" si="126"/>
        <v>0</v>
      </c>
      <c r="F2698" t="str">
        <f t="shared" si="127"/>
        <v>aman</v>
      </c>
      <c r="G2698" t="str">
        <f t="shared" si="128"/>
        <v>update</v>
      </c>
    </row>
    <row r="2699" spans="1:7" hidden="1" x14ac:dyDescent="0.25">
      <c r="A2699" s="1" t="s">
        <v>2697</v>
      </c>
      <c r="B2699" s="2">
        <v>357800</v>
      </c>
      <c r="C2699" s="2">
        <f>IF(ISNA(VLOOKUP(A2699,vlookup_a!A:B,2,FALSE)),0,(VLOOKUP(A2699,vlookup_a!A:B,2,FALSE)))</f>
        <v>357800</v>
      </c>
      <c r="D2699" s="2">
        <f>VLOOKUP(A2699,vlookup_a!C:D,2,FALSE)</f>
        <v>0</v>
      </c>
      <c r="E2699" s="2">
        <f t="shared" si="126"/>
        <v>0</v>
      </c>
      <c r="F2699" t="str">
        <f t="shared" si="127"/>
        <v>aman</v>
      </c>
      <c r="G2699" t="str">
        <f t="shared" si="128"/>
        <v>update</v>
      </c>
    </row>
    <row r="2700" spans="1:7" hidden="1" x14ac:dyDescent="0.25">
      <c r="A2700" s="1" t="s">
        <v>2698</v>
      </c>
      <c r="B2700" s="2">
        <v>797546</v>
      </c>
      <c r="C2700" s="2">
        <f>IF(ISNA(VLOOKUP(A2700,vlookup_a!A:B,2,FALSE)),0,(VLOOKUP(A2700,vlookup_a!A:B,2,FALSE)))</f>
        <v>797546</v>
      </c>
      <c r="D2700" s="2">
        <f>VLOOKUP(A2700,vlookup_a!C:D,2,FALSE)</f>
        <v>0</v>
      </c>
      <c r="E2700" s="2">
        <f t="shared" si="126"/>
        <v>0</v>
      </c>
      <c r="F2700" t="str">
        <f t="shared" si="127"/>
        <v>aman</v>
      </c>
      <c r="G2700" t="str">
        <f t="shared" si="128"/>
        <v>update</v>
      </c>
    </row>
    <row r="2701" spans="1:7" hidden="1" x14ac:dyDescent="0.25">
      <c r="A2701" s="1" t="s">
        <v>2699</v>
      </c>
      <c r="B2701" s="2">
        <v>1864787</v>
      </c>
      <c r="C2701" s="2">
        <f>IF(ISNA(VLOOKUP(A2701,vlookup_a!A:B,2,FALSE)),0,(VLOOKUP(A2701,vlookup_a!A:B,2,FALSE)))</f>
        <v>1864787</v>
      </c>
      <c r="D2701" s="2">
        <f>VLOOKUP(A2701,vlookup_a!C:D,2,FALSE)</f>
        <v>0</v>
      </c>
      <c r="E2701" s="2">
        <f t="shared" si="126"/>
        <v>0</v>
      </c>
      <c r="F2701" t="str">
        <f t="shared" si="127"/>
        <v>aman</v>
      </c>
      <c r="G2701" t="str">
        <f t="shared" si="128"/>
        <v>update</v>
      </c>
    </row>
    <row r="2702" spans="1:7" hidden="1" x14ac:dyDescent="0.25">
      <c r="A2702" s="1" t="s">
        <v>2700</v>
      </c>
      <c r="B2702" s="2">
        <v>1092598</v>
      </c>
      <c r="C2702" s="2">
        <f>IF(ISNA(VLOOKUP(A2702,vlookup_a!A:B,2,FALSE)),0,(VLOOKUP(A2702,vlookup_a!A:B,2,FALSE)))</f>
        <v>1092598</v>
      </c>
      <c r="D2702" s="2">
        <f>VLOOKUP(A2702,vlookup_a!C:D,2,FALSE)</f>
        <v>0</v>
      </c>
      <c r="E2702" s="2">
        <f t="shared" si="126"/>
        <v>0</v>
      </c>
      <c r="F2702" t="str">
        <f t="shared" si="127"/>
        <v>aman</v>
      </c>
      <c r="G2702" t="str">
        <f t="shared" si="128"/>
        <v>update</v>
      </c>
    </row>
    <row r="2703" spans="1:7" hidden="1" x14ac:dyDescent="0.25">
      <c r="A2703" s="1" t="s">
        <v>2701</v>
      </c>
      <c r="B2703" s="2">
        <v>438641</v>
      </c>
      <c r="C2703" s="2">
        <f>IF(ISNA(VLOOKUP(A2703,vlookup_a!A:B,2,FALSE)),0,(VLOOKUP(A2703,vlookup_a!A:B,2,FALSE)))</f>
        <v>438641</v>
      </c>
      <c r="D2703" s="2">
        <f>VLOOKUP(A2703,vlookup_a!C:D,2,FALSE)</f>
        <v>0</v>
      </c>
      <c r="E2703" s="2">
        <f t="shared" si="126"/>
        <v>0</v>
      </c>
      <c r="F2703" t="str">
        <f t="shared" si="127"/>
        <v>aman</v>
      </c>
      <c r="G2703" t="str">
        <f t="shared" si="128"/>
        <v>update</v>
      </c>
    </row>
    <row r="2704" spans="1:7" hidden="1" x14ac:dyDescent="0.25">
      <c r="A2704" s="1" t="s">
        <v>2702</v>
      </c>
      <c r="B2704" s="2">
        <v>369101</v>
      </c>
      <c r="C2704" s="2">
        <f>IF(ISNA(VLOOKUP(A2704,vlookup_a!A:B,2,FALSE)),0,(VLOOKUP(A2704,vlookup_a!A:B,2,FALSE)))</f>
        <v>369101</v>
      </c>
      <c r="D2704" s="2">
        <f>VLOOKUP(A2704,vlookup_a!C:D,2,FALSE)</f>
        <v>0</v>
      </c>
      <c r="E2704" s="2">
        <f t="shared" si="126"/>
        <v>0</v>
      </c>
      <c r="F2704" t="str">
        <f t="shared" si="127"/>
        <v>aman</v>
      </c>
      <c r="G2704" t="str">
        <f t="shared" si="128"/>
        <v>update</v>
      </c>
    </row>
    <row r="2705" spans="1:7" hidden="1" x14ac:dyDescent="0.25">
      <c r="A2705" s="1" t="s">
        <v>2703</v>
      </c>
      <c r="B2705" s="2">
        <v>66400</v>
      </c>
      <c r="C2705" s="2">
        <f>IF(ISNA(VLOOKUP(A2705,vlookup_a!A:B,2,FALSE)),0,(VLOOKUP(A2705,vlookup_a!A:B,2,FALSE)))</f>
        <v>66400</v>
      </c>
      <c r="D2705" s="2">
        <f>VLOOKUP(A2705,vlookup_a!C:D,2,FALSE)</f>
        <v>0</v>
      </c>
      <c r="E2705" s="2">
        <f t="shared" si="126"/>
        <v>0</v>
      </c>
      <c r="F2705" t="str">
        <f t="shared" si="127"/>
        <v>aman</v>
      </c>
      <c r="G2705" t="str">
        <f t="shared" si="128"/>
        <v>update</v>
      </c>
    </row>
    <row r="2706" spans="1:7" hidden="1" x14ac:dyDescent="0.25">
      <c r="A2706" s="1" t="s">
        <v>2704</v>
      </c>
      <c r="B2706" s="2">
        <v>300000</v>
      </c>
      <c r="C2706" s="2">
        <f>IF(ISNA(VLOOKUP(A2706,vlookup_a!A:B,2,FALSE)),0,(VLOOKUP(A2706,vlookup_a!A:B,2,FALSE)))</f>
        <v>300000</v>
      </c>
      <c r="D2706" s="2">
        <f>VLOOKUP(A2706,vlookup_a!C:D,2,FALSE)</f>
        <v>0</v>
      </c>
      <c r="E2706" s="2">
        <f t="shared" si="126"/>
        <v>0</v>
      </c>
      <c r="F2706" t="str">
        <f t="shared" si="127"/>
        <v>aman</v>
      </c>
      <c r="G2706" t="str">
        <f t="shared" si="128"/>
        <v>update</v>
      </c>
    </row>
    <row r="2707" spans="1:7" hidden="1" x14ac:dyDescent="0.25">
      <c r="A2707" s="1" t="s">
        <v>2705</v>
      </c>
      <c r="B2707" s="2">
        <v>27500</v>
      </c>
      <c r="C2707" s="2">
        <f>IF(ISNA(VLOOKUP(A2707,vlookup_a!A:B,2,FALSE)),0,(VLOOKUP(A2707,vlookup_a!A:B,2,FALSE)))</f>
        <v>27500</v>
      </c>
      <c r="D2707" s="2">
        <f>VLOOKUP(A2707,vlookup_a!C:D,2,FALSE)</f>
        <v>0</v>
      </c>
      <c r="E2707" s="2">
        <f t="shared" si="126"/>
        <v>0</v>
      </c>
      <c r="F2707" t="str">
        <f t="shared" si="127"/>
        <v>aman</v>
      </c>
      <c r="G2707" t="str">
        <f t="shared" si="128"/>
        <v>update</v>
      </c>
    </row>
    <row r="2708" spans="1:7" hidden="1" x14ac:dyDescent="0.25">
      <c r="A2708" s="1" t="s">
        <v>2706</v>
      </c>
      <c r="B2708" s="2">
        <v>9173</v>
      </c>
      <c r="C2708" s="2">
        <f>IF(ISNA(VLOOKUP(A2708,vlookup_a!A:B,2,FALSE)),0,(VLOOKUP(A2708,vlookup_a!A:B,2,FALSE)))</f>
        <v>9173</v>
      </c>
      <c r="D2708" s="2">
        <f>VLOOKUP(A2708,vlookup_a!C:D,2,FALSE)</f>
        <v>0</v>
      </c>
      <c r="E2708" s="2">
        <f t="shared" si="126"/>
        <v>0</v>
      </c>
      <c r="F2708" t="str">
        <f t="shared" si="127"/>
        <v>aman</v>
      </c>
      <c r="G2708" t="str">
        <f t="shared" si="128"/>
        <v>update</v>
      </c>
    </row>
    <row r="2709" spans="1:7" hidden="1" x14ac:dyDescent="0.25">
      <c r="A2709" s="1" t="s">
        <v>2707</v>
      </c>
      <c r="B2709" s="2">
        <v>490639</v>
      </c>
      <c r="C2709" s="2">
        <f>IF(ISNA(VLOOKUP(A2709,vlookup_a!A:B,2,FALSE)),0,(VLOOKUP(A2709,vlookup_a!A:B,2,FALSE)))</f>
        <v>490639</v>
      </c>
      <c r="D2709" s="2">
        <f>VLOOKUP(A2709,vlookup_a!C:D,2,FALSE)</f>
        <v>0</v>
      </c>
      <c r="E2709" s="2">
        <f t="shared" si="126"/>
        <v>0</v>
      </c>
      <c r="F2709" t="str">
        <f t="shared" si="127"/>
        <v>aman</v>
      </c>
      <c r="G2709" t="str">
        <f t="shared" si="128"/>
        <v>update</v>
      </c>
    </row>
    <row r="2710" spans="1:7" hidden="1" x14ac:dyDescent="0.25">
      <c r="A2710" s="1" t="s">
        <v>2708</v>
      </c>
      <c r="B2710" s="2">
        <v>140751</v>
      </c>
      <c r="C2710" s="2">
        <f>IF(ISNA(VLOOKUP(A2710,vlookup_a!A:B,2,FALSE)),0,(VLOOKUP(A2710,vlookup_a!A:B,2,FALSE)))</f>
        <v>140751</v>
      </c>
      <c r="D2710" s="2">
        <f>VLOOKUP(A2710,vlookup_a!C:D,2,FALSE)</f>
        <v>0</v>
      </c>
      <c r="E2710" s="2">
        <f t="shared" si="126"/>
        <v>0</v>
      </c>
      <c r="F2710" t="str">
        <f t="shared" si="127"/>
        <v>aman</v>
      </c>
      <c r="G2710" t="str">
        <f t="shared" si="128"/>
        <v>update</v>
      </c>
    </row>
    <row r="2711" spans="1:7" hidden="1" x14ac:dyDescent="0.25">
      <c r="A2711" s="1" t="s">
        <v>2709</v>
      </c>
      <c r="B2711" s="2">
        <v>107287</v>
      </c>
      <c r="C2711" s="2">
        <f>IF(ISNA(VLOOKUP(A2711,vlookup_a!A:B,2,FALSE)),0,(VLOOKUP(A2711,vlookup_a!A:B,2,FALSE)))</f>
        <v>107287</v>
      </c>
      <c r="D2711" s="2">
        <f>VLOOKUP(A2711,vlookup_a!C:D,2,FALSE)</f>
        <v>0</v>
      </c>
      <c r="E2711" s="2">
        <f t="shared" si="126"/>
        <v>0</v>
      </c>
      <c r="F2711" t="str">
        <f t="shared" si="127"/>
        <v>aman</v>
      </c>
      <c r="G2711" t="str">
        <f t="shared" si="128"/>
        <v>update</v>
      </c>
    </row>
    <row r="2712" spans="1:7" hidden="1" x14ac:dyDescent="0.25">
      <c r="A2712" s="1" t="s">
        <v>2710</v>
      </c>
      <c r="B2712" s="2">
        <v>11277</v>
      </c>
      <c r="C2712" s="2">
        <f>IF(ISNA(VLOOKUP(A2712,vlookup_a!A:B,2,FALSE)),0,(VLOOKUP(A2712,vlookup_a!A:B,2,FALSE)))</f>
        <v>11277</v>
      </c>
      <c r="D2712" s="2">
        <f>VLOOKUP(A2712,vlookup_a!C:D,2,FALSE)</f>
        <v>0</v>
      </c>
      <c r="E2712" s="2">
        <f t="shared" si="126"/>
        <v>0</v>
      </c>
      <c r="F2712" t="str">
        <f t="shared" si="127"/>
        <v>aman</v>
      </c>
      <c r="G2712" t="str">
        <f t="shared" si="128"/>
        <v>update</v>
      </c>
    </row>
    <row r="2713" spans="1:7" hidden="1" x14ac:dyDescent="0.25">
      <c r="A2713" s="1" t="s">
        <v>2711</v>
      </c>
      <c r="B2713" s="2">
        <v>34246</v>
      </c>
      <c r="C2713" s="2">
        <f>IF(ISNA(VLOOKUP(A2713,vlookup_a!A:B,2,FALSE)),0,(VLOOKUP(A2713,vlookup_a!A:B,2,FALSE)))</f>
        <v>34246</v>
      </c>
      <c r="D2713" s="2">
        <f>VLOOKUP(A2713,vlookup_a!C:D,2,FALSE)</f>
        <v>0</v>
      </c>
      <c r="E2713" s="2">
        <f t="shared" si="126"/>
        <v>0</v>
      </c>
      <c r="F2713" t="str">
        <f t="shared" si="127"/>
        <v>aman</v>
      </c>
      <c r="G2713" t="str">
        <f t="shared" si="128"/>
        <v>update</v>
      </c>
    </row>
    <row r="2714" spans="1:7" hidden="1" x14ac:dyDescent="0.25">
      <c r="A2714" s="1" t="s">
        <v>2712</v>
      </c>
      <c r="B2714" s="2">
        <v>188000</v>
      </c>
      <c r="C2714" s="2">
        <f>IF(ISNA(VLOOKUP(A2714,vlookup_a!A:B,2,FALSE)),0,(VLOOKUP(A2714,vlookup_a!A:B,2,FALSE)))</f>
        <v>188000</v>
      </c>
      <c r="D2714" s="2">
        <f>VLOOKUP(A2714,vlookup_a!C:D,2,FALSE)</f>
        <v>0</v>
      </c>
      <c r="E2714" s="2">
        <f t="shared" si="126"/>
        <v>0</v>
      </c>
      <c r="F2714" t="str">
        <f t="shared" si="127"/>
        <v>aman</v>
      </c>
      <c r="G2714" t="str">
        <f t="shared" si="128"/>
        <v>update</v>
      </c>
    </row>
    <row r="2715" spans="1:7" hidden="1" x14ac:dyDescent="0.25">
      <c r="A2715" s="1" t="s">
        <v>2713</v>
      </c>
      <c r="B2715" s="2">
        <v>412139</v>
      </c>
      <c r="C2715" s="2">
        <f>IF(ISNA(VLOOKUP(A2715,vlookup_a!A:B,2,FALSE)),0,(VLOOKUP(A2715,vlookup_a!A:B,2,FALSE)))</f>
        <v>412139</v>
      </c>
      <c r="D2715" s="2">
        <f>VLOOKUP(A2715,vlookup_a!C:D,2,FALSE)</f>
        <v>0</v>
      </c>
      <c r="E2715" s="2">
        <f t="shared" si="126"/>
        <v>0</v>
      </c>
      <c r="F2715" t="str">
        <f t="shared" si="127"/>
        <v>aman</v>
      </c>
      <c r="G2715" t="str">
        <f t="shared" si="128"/>
        <v>update</v>
      </c>
    </row>
    <row r="2716" spans="1:7" hidden="1" x14ac:dyDescent="0.25">
      <c r="A2716" s="1" t="s">
        <v>2714</v>
      </c>
      <c r="B2716" s="2">
        <v>177055</v>
      </c>
      <c r="C2716" s="2">
        <f>IF(ISNA(VLOOKUP(A2716,vlookup_a!A:B,2,FALSE)),0,(VLOOKUP(A2716,vlookup_a!A:B,2,FALSE)))</f>
        <v>177055</v>
      </c>
      <c r="D2716" s="2">
        <f>VLOOKUP(A2716,vlookup_a!C:D,2,FALSE)</f>
        <v>0</v>
      </c>
      <c r="E2716" s="2">
        <f t="shared" si="126"/>
        <v>0</v>
      </c>
      <c r="F2716" t="str">
        <f t="shared" si="127"/>
        <v>aman</v>
      </c>
      <c r="G2716" t="str">
        <f t="shared" si="128"/>
        <v>update</v>
      </c>
    </row>
    <row r="2717" spans="1:7" hidden="1" x14ac:dyDescent="0.25">
      <c r="A2717" s="1" t="s">
        <v>2715</v>
      </c>
      <c r="B2717" s="2">
        <v>1044274</v>
      </c>
      <c r="C2717" s="2">
        <f>IF(ISNA(VLOOKUP(A2717,vlookup_a!A:B,2,FALSE)),0,(VLOOKUP(A2717,vlookup_a!A:B,2,FALSE)))</f>
        <v>1044274</v>
      </c>
      <c r="D2717" s="2">
        <f>VLOOKUP(A2717,vlookup_a!C:D,2,FALSE)</f>
        <v>0</v>
      </c>
      <c r="E2717" s="2">
        <f t="shared" si="126"/>
        <v>0</v>
      </c>
      <c r="F2717" t="str">
        <f t="shared" si="127"/>
        <v>aman</v>
      </c>
      <c r="G2717" t="str">
        <f t="shared" si="128"/>
        <v>update</v>
      </c>
    </row>
    <row r="2718" spans="1:7" hidden="1" x14ac:dyDescent="0.25">
      <c r="A2718" s="1" t="s">
        <v>2716</v>
      </c>
      <c r="B2718" s="2">
        <v>360000</v>
      </c>
      <c r="C2718" s="2">
        <f>IF(ISNA(VLOOKUP(A2718,vlookup_a!A:B,2,FALSE)),0,(VLOOKUP(A2718,vlookup_a!A:B,2,FALSE)))</f>
        <v>360000</v>
      </c>
      <c r="D2718" s="2">
        <f>VLOOKUP(A2718,vlookup_a!C:D,2,FALSE)</f>
        <v>0</v>
      </c>
      <c r="E2718" s="2">
        <f t="shared" si="126"/>
        <v>0</v>
      </c>
      <c r="F2718" t="str">
        <f t="shared" si="127"/>
        <v>aman</v>
      </c>
      <c r="G2718" t="str">
        <f t="shared" si="128"/>
        <v>update</v>
      </c>
    </row>
    <row r="2719" spans="1:7" hidden="1" x14ac:dyDescent="0.25">
      <c r="A2719" s="1" t="s">
        <v>2717</v>
      </c>
      <c r="B2719" s="2">
        <v>40000</v>
      </c>
      <c r="C2719" s="2">
        <f>IF(ISNA(VLOOKUP(A2719,vlookup_a!A:B,2,FALSE)),0,(VLOOKUP(A2719,vlookup_a!A:B,2,FALSE)))</f>
        <v>40000</v>
      </c>
      <c r="D2719" s="2">
        <f>VLOOKUP(A2719,vlookup_a!C:D,2,FALSE)</f>
        <v>0</v>
      </c>
      <c r="E2719" s="2">
        <f t="shared" si="126"/>
        <v>0</v>
      </c>
      <c r="F2719" t="str">
        <f t="shared" si="127"/>
        <v>aman</v>
      </c>
      <c r="G2719" t="str">
        <f t="shared" si="128"/>
        <v>update</v>
      </c>
    </row>
    <row r="2720" spans="1:7" hidden="1" x14ac:dyDescent="0.25">
      <c r="A2720" s="1" t="s">
        <v>2718</v>
      </c>
      <c r="B2720" s="2">
        <v>844448</v>
      </c>
      <c r="C2720" s="2">
        <f>IF(ISNA(VLOOKUP(A2720,vlookup_a!A:B,2,FALSE)),0,(VLOOKUP(A2720,vlookup_a!A:B,2,FALSE)))</f>
        <v>844448</v>
      </c>
      <c r="D2720" s="2">
        <f>VLOOKUP(A2720,vlookup_a!C:D,2,FALSE)</f>
        <v>0</v>
      </c>
      <c r="E2720" s="2">
        <f t="shared" si="126"/>
        <v>0</v>
      </c>
      <c r="F2720" t="str">
        <f t="shared" si="127"/>
        <v>aman</v>
      </c>
      <c r="G2720" t="str">
        <f t="shared" si="128"/>
        <v>update</v>
      </c>
    </row>
    <row r="2721" spans="1:7" hidden="1" x14ac:dyDescent="0.25">
      <c r="A2721" s="1" t="s">
        <v>2719</v>
      </c>
      <c r="B2721" s="2">
        <v>11902</v>
      </c>
      <c r="C2721" s="2">
        <f>IF(ISNA(VLOOKUP(A2721,vlookup_a!A:B,2,FALSE)),0,(VLOOKUP(A2721,vlookup_a!A:B,2,FALSE)))</f>
        <v>11902</v>
      </c>
      <c r="D2721" s="2">
        <f>VLOOKUP(A2721,vlookup_a!C:D,2,FALSE)</f>
        <v>0</v>
      </c>
      <c r="E2721" s="2">
        <f t="shared" si="126"/>
        <v>0</v>
      </c>
      <c r="F2721" t="str">
        <f t="shared" si="127"/>
        <v>aman</v>
      </c>
      <c r="G2721" t="str">
        <f t="shared" si="128"/>
        <v>update</v>
      </c>
    </row>
    <row r="2722" spans="1:7" hidden="1" x14ac:dyDescent="0.25">
      <c r="A2722" s="1" t="s">
        <v>2720</v>
      </c>
      <c r="B2722" s="2">
        <v>927087</v>
      </c>
      <c r="C2722" s="2">
        <f>IF(ISNA(VLOOKUP(A2722,vlookup_a!A:B,2,FALSE)),0,(VLOOKUP(A2722,vlookup_a!A:B,2,FALSE)))</f>
        <v>927087</v>
      </c>
      <c r="D2722" s="2">
        <f>VLOOKUP(A2722,vlookup_a!C:D,2,FALSE)</f>
        <v>0</v>
      </c>
      <c r="E2722" s="2">
        <f t="shared" si="126"/>
        <v>0</v>
      </c>
      <c r="F2722" t="str">
        <f t="shared" si="127"/>
        <v>aman</v>
      </c>
      <c r="G2722" t="str">
        <f t="shared" si="128"/>
        <v>update</v>
      </c>
    </row>
    <row r="2723" spans="1:7" hidden="1" x14ac:dyDescent="0.25">
      <c r="A2723" s="1" t="s">
        <v>2721</v>
      </c>
      <c r="B2723" s="2">
        <v>101062</v>
      </c>
      <c r="C2723" s="2">
        <f>IF(ISNA(VLOOKUP(A2723,vlookup_a!A:B,2,FALSE)),0,(VLOOKUP(A2723,vlookup_a!A:B,2,FALSE)))</f>
        <v>101062</v>
      </c>
      <c r="D2723" s="2">
        <f>VLOOKUP(A2723,vlookup_a!C:D,2,FALSE)</f>
        <v>0</v>
      </c>
      <c r="E2723" s="2">
        <f t="shared" si="126"/>
        <v>0</v>
      </c>
      <c r="F2723" t="str">
        <f t="shared" si="127"/>
        <v>aman</v>
      </c>
      <c r="G2723" t="str">
        <f t="shared" si="128"/>
        <v>update</v>
      </c>
    </row>
    <row r="2724" spans="1:7" hidden="1" x14ac:dyDescent="0.25">
      <c r="A2724" s="1" t="s">
        <v>2722</v>
      </c>
      <c r="B2724" s="2">
        <v>13818</v>
      </c>
      <c r="C2724" s="2">
        <f>IF(ISNA(VLOOKUP(A2724,vlookup_a!A:B,2,FALSE)),0,(VLOOKUP(A2724,vlookup_a!A:B,2,FALSE)))</f>
        <v>13818</v>
      </c>
      <c r="D2724" s="2">
        <f>VLOOKUP(A2724,vlookup_a!C:D,2,FALSE)</f>
        <v>0</v>
      </c>
      <c r="E2724" s="2">
        <f t="shared" si="126"/>
        <v>0</v>
      </c>
      <c r="F2724" t="str">
        <f t="shared" si="127"/>
        <v>aman</v>
      </c>
      <c r="G2724" t="str">
        <f t="shared" si="128"/>
        <v>update</v>
      </c>
    </row>
    <row r="2725" spans="1:7" hidden="1" x14ac:dyDescent="0.25">
      <c r="A2725" s="1" t="s">
        <v>2723</v>
      </c>
      <c r="B2725" s="2">
        <v>286691</v>
      </c>
      <c r="C2725" s="2">
        <f>IF(ISNA(VLOOKUP(A2725,vlookup_a!A:B,2,FALSE)),0,(VLOOKUP(A2725,vlookup_a!A:B,2,FALSE)))</f>
        <v>286691</v>
      </c>
      <c r="D2725" s="2">
        <f>VLOOKUP(A2725,vlookup_a!C:D,2,FALSE)</f>
        <v>0</v>
      </c>
      <c r="E2725" s="2">
        <f t="shared" si="126"/>
        <v>0</v>
      </c>
      <c r="F2725" t="str">
        <f t="shared" si="127"/>
        <v>aman</v>
      </c>
      <c r="G2725" t="str">
        <f t="shared" si="128"/>
        <v>update</v>
      </c>
    </row>
    <row r="2726" spans="1:7" hidden="1" x14ac:dyDescent="0.25">
      <c r="A2726" s="1" t="s">
        <v>2724</v>
      </c>
      <c r="B2726" s="2">
        <v>326090</v>
      </c>
      <c r="C2726" s="2">
        <f>IF(ISNA(VLOOKUP(A2726,vlookup_a!A:B,2,FALSE)),0,(VLOOKUP(A2726,vlookup_a!A:B,2,FALSE)))</f>
        <v>326090</v>
      </c>
      <c r="D2726" s="2">
        <f>VLOOKUP(A2726,vlookup_a!C:D,2,FALSE)</f>
        <v>0</v>
      </c>
      <c r="E2726" s="2">
        <f t="shared" si="126"/>
        <v>0</v>
      </c>
      <c r="F2726" t="str">
        <f t="shared" si="127"/>
        <v>aman</v>
      </c>
      <c r="G2726" t="str">
        <f t="shared" si="128"/>
        <v>update</v>
      </c>
    </row>
    <row r="2727" spans="1:7" hidden="1" x14ac:dyDescent="0.25">
      <c r="A2727" s="1" t="s">
        <v>2725</v>
      </c>
      <c r="B2727" s="2">
        <v>303500</v>
      </c>
      <c r="C2727" s="2">
        <f>IF(ISNA(VLOOKUP(A2727,vlookup_a!A:B,2,FALSE)),0,(VLOOKUP(A2727,vlookup_a!A:B,2,FALSE)))</f>
        <v>303500</v>
      </c>
      <c r="D2727" s="2">
        <f>VLOOKUP(A2727,vlookup_a!C:D,2,FALSE)</f>
        <v>0</v>
      </c>
      <c r="E2727" s="2">
        <f t="shared" si="126"/>
        <v>0</v>
      </c>
      <c r="F2727" t="str">
        <f t="shared" si="127"/>
        <v>aman</v>
      </c>
      <c r="G2727" t="str">
        <f t="shared" si="128"/>
        <v>update</v>
      </c>
    </row>
    <row r="2728" spans="1:7" hidden="1" x14ac:dyDescent="0.25">
      <c r="A2728" s="1" t="s">
        <v>2726</v>
      </c>
      <c r="B2728" s="2">
        <v>211011</v>
      </c>
      <c r="C2728" s="2">
        <f>IF(ISNA(VLOOKUP(A2728,vlookup_a!A:B,2,FALSE)),0,(VLOOKUP(A2728,vlookup_a!A:B,2,FALSE)))</f>
        <v>211011</v>
      </c>
      <c r="D2728" s="2">
        <f>VLOOKUP(A2728,vlookup_a!C:D,2,FALSE)</f>
        <v>0</v>
      </c>
      <c r="E2728" s="2">
        <f t="shared" si="126"/>
        <v>0</v>
      </c>
      <c r="F2728" t="str">
        <f t="shared" si="127"/>
        <v>aman</v>
      </c>
      <c r="G2728" t="str">
        <f t="shared" si="128"/>
        <v>update</v>
      </c>
    </row>
    <row r="2729" spans="1:7" hidden="1" x14ac:dyDescent="0.25">
      <c r="A2729" s="1" t="s">
        <v>2727</v>
      </c>
      <c r="B2729" s="2">
        <v>118609</v>
      </c>
      <c r="C2729" s="2">
        <f>IF(ISNA(VLOOKUP(A2729,vlookup_a!A:B,2,FALSE)),0,(VLOOKUP(A2729,vlookup_a!A:B,2,FALSE)))</f>
        <v>118609</v>
      </c>
      <c r="D2729" s="2">
        <f>VLOOKUP(A2729,vlookup_a!C:D,2,FALSE)</f>
        <v>0</v>
      </c>
      <c r="E2729" s="2">
        <f t="shared" si="126"/>
        <v>0</v>
      </c>
      <c r="F2729" t="str">
        <f t="shared" si="127"/>
        <v>aman</v>
      </c>
      <c r="G2729" t="str">
        <f t="shared" si="128"/>
        <v>update</v>
      </c>
    </row>
    <row r="2730" spans="1:7" hidden="1" x14ac:dyDescent="0.25">
      <c r="A2730" s="1" t="s">
        <v>2728</v>
      </c>
      <c r="B2730" s="2">
        <v>594861</v>
      </c>
      <c r="C2730" s="2">
        <f>IF(ISNA(VLOOKUP(A2730,vlookup_a!A:B,2,FALSE)),0,(VLOOKUP(A2730,vlookup_a!A:B,2,FALSE)))</f>
        <v>594861</v>
      </c>
      <c r="D2730" s="2">
        <f>VLOOKUP(A2730,vlookup_a!C:D,2,FALSE)</f>
        <v>0</v>
      </c>
      <c r="E2730" s="2">
        <f t="shared" si="126"/>
        <v>0</v>
      </c>
      <c r="F2730" t="str">
        <f t="shared" si="127"/>
        <v>aman</v>
      </c>
      <c r="G2730" t="str">
        <f t="shared" si="128"/>
        <v>update</v>
      </c>
    </row>
    <row r="2731" spans="1:7" hidden="1" x14ac:dyDescent="0.25">
      <c r="A2731" s="1" t="s">
        <v>2729</v>
      </c>
      <c r="B2731" s="2">
        <v>278369</v>
      </c>
      <c r="C2731" s="2">
        <f>IF(ISNA(VLOOKUP(A2731,vlookup_a!A:B,2,FALSE)),0,(VLOOKUP(A2731,vlookup_a!A:B,2,FALSE)))</f>
        <v>278369</v>
      </c>
      <c r="D2731" s="2">
        <f>VLOOKUP(A2731,vlookup_a!C:D,2,FALSE)</f>
        <v>0</v>
      </c>
      <c r="E2731" s="2">
        <f t="shared" si="126"/>
        <v>0</v>
      </c>
      <c r="F2731" t="str">
        <f t="shared" si="127"/>
        <v>aman</v>
      </c>
      <c r="G2731" t="str">
        <f t="shared" si="128"/>
        <v>update</v>
      </c>
    </row>
    <row r="2732" spans="1:7" hidden="1" x14ac:dyDescent="0.25">
      <c r="A2732" s="1" t="s">
        <v>2730</v>
      </c>
      <c r="B2732" s="2">
        <v>12295</v>
      </c>
      <c r="C2732" s="2">
        <f>IF(ISNA(VLOOKUP(A2732,vlookup_a!A:B,2,FALSE)),0,(VLOOKUP(A2732,vlookup_a!A:B,2,FALSE)))</f>
        <v>12295</v>
      </c>
      <c r="D2732" s="2">
        <f>VLOOKUP(A2732,vlookup_a!C:D,2,FALSE)</f>
        <v>0</v>
      </c>
      <c r="E2732" s="2">
        <f t="shared" si="126"/>
        <v>0</v>
      </c>
      <c r="F2732" t="str">
        <f t="shared" si="127"/>
        <v>aman</v>
      </c>
      <c r="G2732" t="str">
        <f t="shared" si="128"/>
        <v>update</v>
      </c>
    </row>
    <row r="2733" spans="1:7" hidden="1" x14ac:dyDescent="0.25">
      <c r="A2733" s="1" t="s">
        <v>2731</v>
      </c>
      <c r="B2733" s="2">
        <v>202578</v>
      </c>
      <c r="C2733" s="2">
        <f>IF(ISNA(VLOOKUP(A2733,vlookup_a!A:B,2,FALSE)),0,(VLOOKUP(A2733,vlookup_a!A:B,2,FALSE)))</f>
        <v>202578</v>
      </c>
      <c r="D2733" s="2">
        <f>VLOOKUP(A2733,vlookup_a!C:D,2,FALSE)</f>
        <v>0</v>
      </c>
      <c r="E2733" s="2">
        <f t="shared" si="126"/>
        <v>0</v>
      </c>
      <c r="F2733" t="str">
        <f t="shared" si="127"/>
        <v>aman</v>
      </c>
      <c r="G2733" t="str">
        <f t="shared" si="128"/>
        <v>update</v>
      </c>
    </row>
    <row r="2734" spans="1:7" hidden="1" x14ac:dyDescent="0.25">
      <c r="A2734" s="1" t="s">
        <v>2732</v>
      </c>
      <c r="B2734" s="2">
        <v>5000</v>
      </c>
      <c r="C2734" s="2">
        <f>IF(ISNA(VLOOKUP(A2734,vlookup_a!A:B,2,FALSE)),0,(VLOOKUP(A2734,vlookup_a!A:B,2,FALSE)))</f>
        <v>5000</v>
      </c>
      <c r="D2734" s="2">
        <f>VLOOKUP(A2734,vlookup_a!C:D,2,FALSE)</f>
        <v>0</v>
      </c>
      <c r="E2734" s="2">
        <f t="shared" si="126"/>
        <v>0</v>
      </c>
      <c r="F2734" t="str">
        <f t="shared" si="127"/>
        <v>aman</v>
      </c>
      <c r="G2734" t="str">
        <f t="shared" si="128"/>
        <v>update</v>
      </c>
    </row>
    <row r="2735" spans="1:7" hidden="1" x14ac:dyDescent="0.25">
      <c r="A2735" s="1" t="s">
        <v>2733</v>
      </c>
      <c r="B2735" s="2">
        <v>995836</v>
      </c>
      <c r="C2735" s="2">
        <f>IF(ISNA(VLOOKUP(A2735,vlookup_a!A:B,2,FALSE)),0,(VLOOKUP(A2735,vlookup_a!A:B,2,FALSE)))</f>
        <v>995836</v>
      </c>
      <c r="D2735" s="2">
        <f>VLOOKUP(A2735,vlookup_a!C:D,2,FALSE)</f>
        <v>0</v>
      </c>
      <c r="E2735" s="2">
        <f t="shared" si="126"/>
        <v>0</v>
      </c>
      <c r="F2735" t="str">
        <f t="shared" si="127"/>
        <v>aman</v>
      </c>
      <c r="G2735" t="str">
        <f t="shared" si="128"/>
        <v>update</v>
      </c>
    </row>
    <row r="2736" spans="1:7" hidden="1" x14ac:dyDescent="0.25">
      <c r="A2736" s="1" t="s">
        <v>2734</v>
      </c>
      <c r="B2736" s="2">
        <v>700128</v>
      </c>
      <c r="C2736" s="2">
        <f>IF(ISNA(VLOOKUP(A2736,vlookup_a!A:B,2,FALSE)),0,(VLOOKUP(A2736,vlookup_a!A:B,2,FALSE)))</f>
        <v>700128</v>
      </c>
      <c r="D2736" s="2">
        <f>VLOOKUP(A2736,vlookup_a!C:D,2,FALSE)</f>
        <v>0</v>
      </c>
      <c r="E2736" s="2">
        <f t="shared" si="126"/>
        <v>0</v>
      </c>
      <c r="F2736" t="str">
        <f t="shared" si="127"/>
        <v>aman</v>
      </c>
      <c r="G2736" t="str">
        <f t="shared" si="128"/>
        <v>update</v>
      </c>
    </row>
    <row r="2737" spans="1:7" hidden="1" x14ac:dyDescent="0.25">
      <c r="A2737" s="1" t="s">
        <v>2735</v>
      </c>
      <c r="B2737" s="2">
        <v>37243</v>
      </c>
      <c r="C2737" s="2">
        <f>IF(ISNA(VLOOKUP(A2737,vlookup_a!A:B,2,FALSE)),0,(VLOOKUP(A2737,vlookup_a!A:B,2,FALSE)))</f>
        <v>37243</v>
      </c>
      <c r="D2737" s="2">
        <f>VLOOKUP(A2737,vlookup_a!C:D,2,FALSE)</f>
        <v>0</v>
      </c>
      <c r="E2737" s="2">
        <f t="shared" si="126"/>
        <v>0</v>
      </c>
      <c r="F2737" t="str">
        <f t="shared" si="127"/>
        <v>aman</v>
      </c>
      <c r="G2737" t="str">
        <f t="shared" si="128"/>
        <v>update</v>
      </c>
    </row>
    <row r="2738" spans="1:7" hidden="1" x14ac:dyDescent="0.25">
      <c r="A2738" s="1" t="s">
        <v>2736</v>
      </c>
      <c r="B2738" s="2">
        <v>200000</v>
      </c>
      <c r="C2738" s="2">
        <f>IF(ISNA(VLOOKUP(A2738,vlookup_a!A:B,2,FALSE)),0,(VLOOKUP(A2738,vlookup_a!A:B,2,FALSE)))</f>
        <v>200000</v>
      </c>
      <c r="D2738" s="2">
        <f>VLOOKUP(A2738,vlookup_a!C:D,2,FALSE)</f>
        <v>0</v>
      </c>
      <c r="E2738" s="2">
        <f t="shared" si="126"/>
        <v>0</v>
      </c>
      <c r="F2738" t="str">
        <f t="shared" si="127"/>
        <v>aman</v>
      </c>
      <c r="G2738" t="str">
        <f t="shared" si="128"/>
        <v>update</v>
      </c>
    </row>
    <row r="2739" spans="1:7" hidden="1" x14ac:dyDescent="0.25">
      <c r="A2739" s="1" t="s">
        <v>2737</v>
      </c>
      <c r="B2739" s="2">
        <v>138862</v>
      </c>
      <c r="C2739" s="2">
        <f>IF(ISNA(VLOOKUP(A2739,vlookup_a!A:B,2,FALSE)),0,(VLOOKUP(A2739,vlookup_a!A:B,2,FALSE)))</f>
        <v>138862</v>
      </c>
      <c r="D2739" s="2">
        <f>VLOOKUP(A2739,vlookup_a!C:D,2,FALSE)</f>
        <v>0</v>
      </c>
      <c r="E2739" s="2">
        <f t="shared" si="126"/>
        <v>0</v>
      </c>
      <c r="F2739" t="str">
        <f t="shared" si="127"/>
        <v>aman</v>
      </c>
      <c r="G2739" t="str">
        <f t="shared" si="128"/>
        <v>update</v>
      </c>
    </row>
    <row r="2740" spans="1:7" hidden="1" x14ac:dyDescent="0.25">
      <c r="A2740" s="1" t="s">
        <v>2738</v>
      </c>
      <c r="B2740" s="2">
        <v>69717</v>
      </c>
      <c r="C2740" s="2">
        <f>IF(ISNA(VLOOKUP(A2740,vlookup_a!A:B,2,FALSE)),0,(VLOOKUP(A2740,vlookup_a!A:B,2,FALSE)))</f>
        <v>69717</v>
      </c>
      <c r="D2740" s="2">
        <f>VLOOKUP(A2740,vlookup_a!C:D,2,FALSE)</f>
        <v>0</v>
      </c>
      <c r="E2740" s="2">
        <f t="shared" si="126"/>
        <v>0</v>
      </c>
      <c r="F2740" t="str">
        <f t="shared" si="127"/>
        <v>aman</v>
      </c>
      <c r="G2740" t="str">
        <f t="shared" si="128"/>
        <v>update</v>
      </c>
    </row>
    <row r="2741" spans="1:7" hidden="1" x14ac:dyDescent="0.25">
      <c r="A2741" s="1" t="s">
        <v>2739</v>
      </c>
      <c r="B2741" s="2">
        <v>30000</v>
      </c>
      <c r="C2741" s="2">
        <f>IF(ISNA(VLOOKUP(A2741,vlookup_a!A:B,2,FALSE)),0,(VLOOKUP(A2741,vlookup_a!A:B,2,FALSE)))</f>
        <v>30000</v>
      </c>
      <c r="D2741" s="2">
        <f>VLOOKUP(A2741,vlookup_a!C:D,2,FALSE)</f>
        <v>0</v>
      </c>
      <c r="E2741" s="2">
        <f t="shared" si="126"/>
        <v>0</v>
      </c>
      <c r="F2741" t="str">
        <f t="shared" si="127"/>
        <v>aman</v>
      </c>
      <c r="G2741" t="str">
        <f t="shared" si="128"/>
        <v>update</v>
      </c>
    </row>
    <row r="2742" spans="1:7" hidden="1" x14ac:dyDescent="0.25">
      <c r="A2742" s="1" t="s">
        <v>2740</v>
      </c>
      <c r="B2742" s="2">
        <v>1021580</v>
      </c>
      <c r="C2742" s="2">
        <f>IF(ISNA(VLOOKUP(A2742,vlookup_a!A:B,2,FALSE)),0,(VLOOKUP(A2742,vlookup_a!A:B,2,FALSE)))</f>
        <v>1021580</v>
      </c>
      <c r="D2742" s="2">
        <f>VLOOKUP(A2742,vlookup_a!C:D,2,FALSE)</f>
        <v>0</v>
      </c>
      <c r="E2742" s="2">
        <f t="shared" si="126"/>
        <v>0</v>
      </c>
      <c r="F2742" t="str">
        <f t="shared" si="127"/>
        <v>aman</v>
      </c>
      <c r="G2742" t="str">
        <f t="shared" si="128"/>
        <v>update</v>
      </c>
    </row>
    <row r="2743" spans="1:7" hidden="1" x14ac:dyDescent="0.25">
      <c r="A2743" s="1" t="s">
        <v>2741</v>
      </c>
      <c r="B2743" s="2">
        <v>156954</v>
      </c>
      <c r="C2743" s="2">
        <f>IF(ISNA(VLOOKUP(A2743,vlookup_a!A:B,2,FALSE)),0,(VLOOKUP(A2743,vlookup_a!A:B,2,FALSE)))</f>
        <v>156954</v>
      </c>
      <c r="D2743" s="2">
        <f>VLOOKUP(A2743,vlookup_a!C:D,2,FALSE)</f>
        <v>0</v>
      </c>
      <c r="E2743" s="2">
        <f t="shared" si="126"/>
        <v>0</v>
      </c>
      <c r="F2743" t="str">
        <f t="shared" si="127"/>
        <v>aman</v>
      </c>
      <c r="G2743" t="str">
        <f t="shared" si="128"/>
        <v>update</v>
      </c>
    </row>
    <row r="2744" spans="1:7" hidden="1" x14ac:dyDescent="0.25">
      <c r="A2744" s="1" t="s">
        <v>2742</v>
      </c>
      <c r="B2744" s="2">
        <v>1075117</v>
      </c>
      <c r="C2744" s="2">
        <f>IF(ISNA(VLOOKUP(A2744,vlookup_a!A:B,2,FALSE)),0,(VLOOKUP(A2744,vlookup_a!A:B,2,FALSE)))</f>
        <v>1075117</v>
      </c>
      <c r="D2744" s="2">
        <f>VLOOKUP(A2744,vlookup_a!C:D,2,FALSE)</f>
        <v>0</v>
      </c>
      <c r="E2744" s="2">
        <f t="shared" si="126"/>
        <v>0</v>
      </c>
      <c r="F2744" t="str">
        <f t="shared" si="127"/>
        <v>aman</v>
      </c>
      <c r="G2744" t="str">
        <f t="shared" si="128"/>
        <v>update</v>
      </c>
    </row>
    <row r="2745" spans="1:7" hidden="1" x14ac:dyDescent="0.25">
      <c r="A2745" s="1" t="s">
        <v>2743</v>
      </c>
      <c r="B2745" s="2">
        <v>600491</v>
      </c>
      <c r="C2745" s="2">
        <f>IF(ISNA(VLOOKUP(A2745,vlookup_a!A:B,2,FALSE)),0,(VLOOKUP(A2745,vlookup_a!A:B,2,FALSE)))</f>
        <v>600491</v>
      </c>
      <c r="D2745" s="2">
        <f>VLOOKUP(A2745,vlookup_a!C:D,2,FALSE)</f>
        <v>0</v>
      </c>
      <c r="E2745" s="2">
        <f t="shared" si="126"/>
        <v>0</v>
      </c>
      <c r="F2745" t="str">
        <f t="shared" si="127"/>
        <v>aman</v>
      </c>
      <c r="G2745" t="str">
        <f t="shared" si="128"/>
        <v>update</v>
      </c>
    </row>
    <row r="2746" spans="1:7" hidden="1" x14ac:dyDescent="0.25">
      <c r="A2746" s="1" t="s">
        <v>2744</v>
      </c>
      <c r="B2746" s="2">
        <v>45000</v>
      </c>
      <c r="C2746" s="2">
        <f>IF(ISNA(VLOOKUP(A2746,vlookup_a!A:B,2,FALSE)),0,(VLOOKUP(A2746,vlookup_a!A:B,2,FALSE)))</f>
        <v>45000</v>
      </c>
      <c r="D2746" s="2">
        <f>VLOOKUP(A2746,vlookup_a!C:D,2,FALSE)</f>
        <v>0</v>
      </c>
      <c r="E2746" s="2">
        <f t="shared" si="126"/>
        <v>0</v>
      </c>
      <c r="F2746" t="str">
        <f t="shared" si="127"/>
        <v>aman</v>
      </c>
      <c r="G2746" t="str">
        <f t="shared" si="128"/>
        <v>update</v>
      </c>
    </row>
    <row r="2747" spans="1:7" hidden="1" x14ac:dyDescent="0.25">
      <c r="A2747" s="1" t="s">
        <v>2745</v>
      </c>
      <c r="B2747" s="2">
        <v>25000</v>
      </c>
      <c r="C2747" s="2">
        <f>IF(ISNA(VLOOKUP(A2747,vlookup_a!A:B,2,FALSE)),0,(VLOOKUP(A2747,vlookup_a!A:B,2,FALSE)))</f>
        <v>25000</v>
      </c>
      <c r="D2747" s="2">
        <f>VLOOKUP(A2747,vlookup_a!C:D,2,FALSE)</f>
        <v>0</v>
      </c>
      <c r="E2747" s="2">
        <f t="shared" si="126"/>
        <v>0</v>
      </c>
      <c r="F2747" t="str">
        <f t="shared" si="127"/>
        <v>aman</v>
      </c>
      <c r="G2747" t="str">
        <f t="shared" si="128"/>
        <v>update</v>
      </c>
    </row>
    <row r="2748" spans="1:7" hidden="1" x14ac:dyDescent="0.25">
      <c r="A2748" s="1" t="s">
        <v>2746</v>
      </c>
      <c r="B2748" s="2">
        <v>226671</v>
      </c>
      <c r="C2748" s="2">
        <f>IF(ISNA(VLOOKUP(A2748,vlookup_a!A:B,2,FALSE)),0,(VLOOKUP(A2748,vlookup_a!A:B,2,FALSE)))</f>
        <v>226671</v>
      </c>
      <c r="D2748" s="2">
        <f>VLOOKUP(A2748,vlookup_a!C:D,2,FALSE)</f>
        <v>0</v>
      </c>
      <c r="E2748" s="2">
        <f t="shared" si="126"/>
        <v>0</v>
      </c>
      <c r="F2748" t="str">
        <f t="shared" si="127"/>
        <v>aman</v>
      </c>
      <c r="G2748" t="str">
        <f t="shared" si="128"/>
        <v>update</v>
      </c>
    </row>
    <row r="2749" spans="1:7" hidden="1" x14ac:dyDescent="0.25">
      <c r="A2749" s="1" t="s">
        <v>2747</v>
      </c>
      <c r="B2749" s="2">
        <v>1214184</v>
      </c>
      <c r="C2749" s="2">
        <f>IF(ISNA(VLOOKUP(A2749,vlookup_a!A:B,2,FALSE)),0,(VLOOKUP(A2749,vlookup_a!A:B,2,FALSE)))</f>
        <v>1214184</v>
      </c>
      <c r="D2749" s="2">
        <f>VLOOKUP(A2749,vlookup_a!C:D,2,FALSE)</f>
        <v>0</v>
      </c>
      <c r="E2749" s="2">
        <f t="shared" si="126"/>
        <v>0</v>
      </c>
      <c r="F2749" t="str">
        <f t="shared" si="127"/>
        <v>aman</v>
      </c>
      <c r="G2749" t="str">
        <f t="shared" si="128"/>
        <v>update</v>
      </c>
    </row>
    <row r="2750" spans="1:7" hidden="1" x14ac:dyDescent="0.25">
      <c r="A2750" s="1" t="s">
        <v>2748</v>
      </c>
      <c r="B2750" s="2">
        <v>121350</v>
      </c>
      <c r="C2750" s="2">
        <f>IF(ISNA(VLOOKUP(A2750,vlookup_a!A:B,2,FALSE)),0,(VLOOKUP(A2750,vlookup_a!A:B,2,FALSE)))</f>
        <v>121350</v>
      </c>
      <c r="D2750" s="2">
        <f>VLOOKUP(A2750,vlookup_a!C:D,2,FALSE)</f>
        <v>0</v>
      </c>
      <c r="E2750" s="2">
        <f t="shared" si="126"/>
        <v>0</v>
      </c>
      <c r="F2750" t="str">
        <f t="shared" si="127"/>
        <v>aman</v>
      </c>
      <c r="G2750" t="str">
        <f t="shared" si="128"/>
        <v>update</v>
      </c>
    </row>
    <row r="2751" spans="1:7" hidden="1" x14ac:dyDescent="0.25">
      <c r="A2751" s="1" t="s">
        <v>2749</v>
      </c>
      <c r="B2751" s="2">
        <v>657462</v>
      </c>
      <c r="C2751" s="2">
        <f>IF(ISNA(VLOOKUP(A2751,vlookup_a!A:B,2,FALSE)),0,(VLOOKUP(A2751,vlookup_a!A:B,2,FALSE)))</f>
        <v>657462</v>
      </c>
      <c r="D2751" s="2">
        <f>VLOOKUP(A2751,vlookup_a!C:D,2,FALSE)</f>
        <v>0</v>
      </c>
      <c r="E2751" s="2">
        <f t="shared" si="126"/>
        <v>0</v>
      </c>
      <c r="F2751" t="str">
        <f t="shared" si="127"/>
        <v>aman</v>
      </c>
      <c r="G2751" t="str">
        <f t="shared" si="128"/>
        <v>update</v>
      </c>
    </row>
    <row r="2752" spans="1:7" hidden="1" x14ac:dyDescent="0.25">
      <c r="A2752" s="1" t="s">
        <v>2750</v>
      </c>
      <c r="B2752" s="2">
        <v>95498</v>
      </c>
      <c r="C2752" s="2">
        <f>IF(ISNA(VLOOKUP(A2752,vlookup_a!A:B,2,FALSE)),0,(VLOOKUP(A2752,vlookup_a!A:B,2,FALSE)))</f>
        <v>95498</v>
      </c>
      <c r="D2752" s="2">
        <f>VLOOKUP(A2752,vlookup_a!C:D,2,FALSE)</f>
        <v>0</v>
      </c>
      <c r="E2752" s="2">
        <f t="shared" si="126"/>
        <v>0</v>
      </c>
      <c r="F2752" t="str">
        <f t="shared" si="127"/>
        <v>aman</v>
      </c>
      <c r="G2752" t="str">
        <f t="shared" si="128"/>
        <v>update</v>
      </c>
    </row>
    <row r="2753" spans="1:7" hidden="1" x14ac:dyDescent="0.25">
      <c r="A2753" s="1" t="s">
        <v>2751</v>
      </c>
      <c r="B2753" s="2">
        <v>241993</v>
      </c>
      <c r="C2753" s="2">
        <f>IF(ISNA(VLOOKUP(A2753,vlookup_a!A:B,2,FALSE)),0,(VLOOKUP(A2753,vlookup_a!A:B,2,FALSE)))</f>
        <v>241993</v>
      </c>
      <c r="D2753" s="2">
        <f>VLOOKUP(A2753,vlookup_a!C:D,2,FALSE)</f>
        <v>0</v>
      </c>
      <c r="E2753" s="2">
        <f t="shared" si="126"/>
        <v>0</v>
      </c>
      <c r="F2753" t="str">
        <f t="shared" si="127"/>
        <v>aman</v>
      </c>
      <c r="G2753" t="str">
        <f t="shared" si="128"/>
        <v>update</v>
      </c>
    </row>
    <row r="2754" spans="1:7" hidden="1" x14ac:dyDescent="0.25">
      <c r="A2754" s="1" t="s">
        <v>2752</v>
      </c>
      <c r="B2754" s="2">
        <v>279155</v>
      </c>
      <c r="C2754" s="2">
        <f>IF(ISNA(VLOOKUP(A2754,vlookup_a!A:B,2,FALSE)),0,(VLOOKUP(A2754,vlookup_a!A:B,2,FALSE)))</f>
        <v>279155</v>
      </c>
      <c r="D2754" s="2">
        <f>VLOOKUP(A2754,vlookup_a!C:D,2,FALSE)</f>
        <v>0</v>
      </c>
      <c r="E2754" s="2">
        <f t="shared" si="126"/>
        <v>0</v>
      </c>
      <c r="F2754" t="str">
        <f t="shared" si="127"/>
        <v>aman</v>
      </c>
      <c r="G2754" t="str">
        <f t="shared" si="128"/>
        <v>update</v>
      </c>
    </row>
    <row r="2755" spans="1:7" hidden="1" x14ac:dyDescent="0.25">
      <c r="A2755" s="1" t="s">
        <v>2753</v>
      </c>
      <c r="B2755" s="2">
        <v>3144</v>
      </c>
      <c r="C2755" s="2">
        <f>IF(ISNA(VLOOKUP(A2755,vlookup_a!A:B,2,FALSE)),0,(VLOOKUP(A2755,vlookup_a!A:B,2,FALSE)))</f>
        <v>3144</v>
      </c>
      <c r="D2755" s="2">
        <f>VLOOKUP(A2755,vlookup_a!C:D,2,FALSE)</f>
        <v>0</v>
      </c>
      <c r="E2755" s="2">
        <f t="shared" ref="E2755:E2818" si="129">B2755-C2755</f>
        <v>0</v>
      </c>
      <c r="F2755" t="str">
        <f t="shared" ref="F2755:F2818" si="130">IF(B2755=C2755,"aman",IF(B2755&lt;C2755,"aman","cek"))</f>
        <v>aman</v>
      </c>
      <c r="G2755" t="str">
        <f t="shared" ref="G2755:G2818" si="131">IF(D2755=B2755,"no update","update")</f>
        <v>update</v>
      </c>
    </row>
    <row r="2756" spans="1:7" hidden="1" x14ac:dyDescent="0.25">
      <c r="A2756" s="1" t="s">
        <v>2754</v>
      </c>
      <c r="B2756" s="2">
        <v>120280</v>
      </c>
      <c r="C2756" s="2">
        <f>IF(ISNA(VLOOKUP(A2756,vlookup_a!A:B,2,FALSE)),0,(VLOOKUP(A2756,vlookup_a!A:B,2,FALSE)))</f>
        <v>120280</v>
      </c>
      <c r="D2756" s="2">
        <f>VLOOKUP(A2756,vlookup_a!C:D,2,FALSE)</f>
        <v>0</v>
      </c>
      <c r="E2756" s="2">
        <f t="shared" si="129"/>
        <v>0</v>
      </c>
      <c r="F2756" t="str">
        <f t="shared" si="130"/>
        <v>aman</v>
      </c>
      <c r="G2756" t="str">
        <f t="shared" si="131"/>
        <v>update</v>
      </c>
    </row>
    <row r="2757" spans="1:7" hidden="1" x14ac:dyDescent="0.25">
      <c r="A2757" s="1" t="s">
        <v>2755</v>
      </c>
      <c r="B2757" s="2">
        <v>1370764</v>
      </c>
      <c r="C2757" s="2">
        <f>IF(ISNA(VLOOKUP(A2757,vlookup_a!A:B,2,FALSE)),0,(VLOOKUP(A2757,vlookup_a!A:B,2,FALSE)))</f>
        <v>1370764</v>
      </c>
      <c r="D2757" s="2">
        <f>VLOOKUP(A2757,vlookup_a!C:D,2,FALSE)</f>
        <v>0</v>
      </c>
      <c r="E2757" s="2">
        <f t="shared" si="129"/>
        <v>0</v>
      </c>
      <c r="F2757" t="str">
        <f t="shared" si="130"/>
        <v>aman</v>
      </c>
      <c r="G2757" t="str">
        <f t="shared" si="131"/>
        <v>update</v>
      </c>
    </row>
    <row r="2758" spans="1:7" hidden="1" x14ac:dyDescent="0.25">
      <c r="A2758" s="1" t="s">
        <v>2756</v>
      </c>
      <c r="B2758" s="2">
        <v>3662615</v>
      </c>
      <c r="C2758" s="2">
        <f>IF(ISNA(VLOOKUP(A2758,vlookup_a!A:B,2,FALSE)),0,(VLOOKUP(A2758,vlookup_a!A:B,2,FALSE)))</f>
        <v>3662615</v>
      </c>
      <c r="D2758" s="2">
        <f>VLOOKUP(A2758,vlookup_a!C:D,2,FALSE)</f>
        <v>0</v>
      </c>
      <c r="E2758" s="2">
        <f t="shared" si="129"/>
        <v>0</v>
      </c>
      <c r="F2758" t="str">
        <f t="shared" si="130"/>
        <v>aman</v>
      </c>
      <c r="G2758" t="str">
        <f t="shared" si="131"/>
        <v>update</v>
      </c>
    </row>
    <row r="2759" spans="1:7" hidden="1" x14ac:dyDescent="0.25">
      <c r="A2759" s="1" t="s">
        <v>2757</v>
      </c>
      <c r="B2759" s="2">
        <v>350000</v>
      </c>
      <c r="C2759" s="2">
        <f>IF(ISNA(VLOOKUP(A2759,vlookup_a!A:B,2,FALSE)),0,(VLOOKUP(A2759,vlookup_a!A:B,2,FALSE)))</f>
        <v>350000</v>
      </c>
      <c r="D2759" s="2">
        <f>VLOOKUP(A2759,vlookup_a!C:D,2,FALSE)</f>
        <v>0</v>
      </c>
      <c r="E2759" s="2">
        <f t="shared" si="129"/>
        <v>0</v>
      </c>
      <c r="F2759" t="str">
        <f t="shared" si="130"/>
        <v>aman</v>
      </c>
      <c r="G2759" t="str">
        <f t="shared" si="131"/>
        <v>update</v>
      </c>
    </row>
    <row r="2760" spans="1:7" hidden="1" x14ac:dyDescent="0.25">
      <c r="A2760" s="1" t="s">
        <v>2758</v>
      </c>
      <c r="B2760" s="2">
        <v>15000</v>
      </c>
      <c r="C2760" s="2">
        <f>IF(ISNA(VLOOKUP(A2760,vlookup_a!A:B,2,FALSE)),0,(VLOOKUP(A2760,vlookup_a!A:B,2,FALSE)))</f>
        <v>15000</v>
      </c>
      <c r="D2760" s="2">
        <f>VLOOKUP(A2760,vlookup_a!C:D,2,FALSE)</f>
        <v>0</v>
      </c>
      <c r="E2760" s="2">
        <f t="shared" si="129"/>
        <v>0</v>
      </c>
      <c r="F2760" t="str">
        <f t="shared" si="130"/>
        <v>aman</v>
      </c>
      <c r="G2760" t="str">
        <f t="shared" si="131"/>
        <v>update</v>
      </c>
    </row>
    <row r="2761" spans="1:7" hidden="1" x14ac:dyDescent="0.25">
      <c r="A2761" s="1" t="s">
        <v>2759</v>
      </c>
      <c r="B2761" s="2">
        <v>336611</v>
      </c>
      <c r="C2761" s="2">
        <f>IF(ISNA(VLOOKUP(A2761,vlookup_a!A:B,2,FALSE)),0,(VLOOKUP(A2761,vlookup_a!A:B,2,FALSE)))</f>
        <v>336611</v>
      </c>
      <c r="D2761" s="2">
        <f>VLOOKUP(A2761,vlookup_a!C:D,2,FALSE)</f>
        <v>0</v>
      </c>
      <c r="E2761" s="2">
        <f t="shared" si="129"/>
        <v>0</v>
      </c>
      <c r="F2761" t="str">
        <f t="shared" si="130"/>
        <v>aman</v>
      </c>
      <c r="G2761" t="str">
        <f t="shared" si="131"/>
        <v>update</v>
      </c>
    </row>
    <row r="2762" spans="1:7" hidden="1" x14ac:dyDescent="0.25">
      <c r="A2762" s="1" t="s">
        <v>2760</v>
      </c>
      <c r="B2762" s="2">
        <v>738317</v>
      </c>
      <c r="C2762" s="2">
        <f>IF(ISNA(VLOOKUP(A2762,vlookup_a!A:B,2,FALSE)),0,(VLOOKUP(A2762,vlookup_a!A:B,2,FALSE)))</f>
        <v>738317</v>
      </c>
      <c r="D2762" s="2">
        <f>VLOOKUP(A2762,vlookup_a!C:D,2,FALSE)</f>
        <v>0</v>
      </c>
      <c r="E2762" s="2">
        <f t="shared" si="129"/>
        <v>0</v>
      </c>
      <c r="F2762" t="str">
        <f t="shared" si="130"/>
        <v>aman</v>
      </c>
      <c r="G2762" t="str">
        <f t="shared" si="131"/>
        <v>update</v>
      </c>
    </row>
    <row r="2763" spans="1:7" hidden="1" x14ac:dyDescent="0.25">
      <c r="A2763" s="1" t="s">
        <v>2761</v>
      </c>
      <c r="B2763" s="2">
        <v>938147</v>
      </c>
      <c r="C2763" s="2">
        <f>IF(ISNA(VLOOKUP(A2763,vlookup_a!A:B,2,FALSE)),0,(VLOOKUP(A2763,vlookup_a!A:B,2,FALSE)))</f>
        <v>938147</v>
      </c>
      <c r="D2763" s="2">
        <f>VLOOKUP(A2763,vlookup_a!C:D,2,FALSE)</f>
        <v>0</v>
      </c>
      <c r="E2763" s="2">
        <f t="shared" si="129"/>
        <v>0</v>
      </c>
      <c r="F2763" t="str">
        <f t="shared" si="130"/>
        <v>aman</v>
      </c>
      <c r="G2763" t="str">
        <f t="shared" si="131"/>
        <v>update</v>
      </c>
    </row>
    <row r="2764" spans="1:7" hidden="1" x14ac:dyDescent="0.25">
      <c r="A2764" s="1" t="s">
        <v>2762</v>
      </c>
      <c r="B2764" s="2">
        <v>50000</v>
      </c>
      <c r="C2764" s="2">
        <f>IF(ISNA(VLOOKUP(A2764,vlookup_a!A:B,2,FALSE)),0,(VLOOKUP(A2764,vlookup_a!A:B,2,FALSE)))</f>
        <v>50000</v>
      </c>
      <c r="D2764" s="2">
        <f>VLOOKUP(A2764,vlookup_a!C:D,2,FALSE)</f>
        <v>0</v>
      </c>
      <c r="E2764" s="2">
        <f t="shared" si="129"/>
        <v>0</v>
      </c>
      <c r="F2764" t="str">
        <f t="shared" si="130"/>
        <v>aman</v>
      </c>
      <c r="G2764" t="str">
        <f t="shared" si="131"/>
        <v>update</v>
      </c>
    </row>
    <row r="2765" spans="1:7" hidden="1" x14ac:dyDescent="0.25">
      <c r="A2765" s="1" t="s">
        <v>2763</v>
      </c>
      <c r="B2765" s="2">
        <v>1022813</v>
      </c>
      <c r="C2765" s="2">
        <f>IF(ISNA(VLOOKUP(A2765,vlookup_a!A:B,2,FALSE)),0,(VLOOKUP(A2765,vlookup_a!A:B,2,FALSE)))</f>
        <v>1022813</v>
      </c>
      <c r="D2765" s="2">
        <f>VLOOKUP(A2765,vlookup_a!C:D,2,FALSE)</f>
        <v>0</v>
      </c>
      <c r="E2765" s="2">
        <f t="shared" si="129"/>
        <v>0</v>
      </c>
      <c r="F2765" t="str">
        <f t="shared" si="130"/>
        <v>aman</v>
      </c>
      <c r="G2765" t="str">
        <f t="shared" si="131"/>
        <v>update</v>
      </c>
    </row>
    <row r="2766" spans="1:7" hidden="1" x14ac:dyDescent="0.25">
      <c r="A2766" s="1" t="s">
        <v>2764</v>
      </c>
      <c r="B2766" s="2">
        <v>213703</v>
      </c>
      <c r="C2766" s="2">
        <f>IF(ISNA(VLOOKUP(A2766,vlookup_a!A:B,2,FALSE)),0,(VLOOKUP(A2766,vlookup_a!A:B,2,FALSE)))</f>
        <v>213703</v>
      </c>
      <c r="D2766" s="2">
        <f>VLOOKUP(A2766,vlookup_a!C:D,2,FALSE)</f>
        <v>0</v>
      </c>
      <c r="E2766" s="2">
        <f t="shared" si="129"/>
        <v>0</v>
      </c>
      <c r="F2766" t="str">
        <f t="shared" si="130"/>
        <v>aman</v>
      </c>
      <c r="G2766" t="str">
        <f t="shared" si="131"/>
        <v>update</v>
      </c>
    </row>
    <row r="2767" spans="1:7" hidden="1" x14ac:dyDescent="0.25">
      <c r="A2767" s="1" t="s">
        <v>2765</v>
      </c>
      <c r="B2767" s="2">
        <v>15000</v>
      </c>
      <c r="C2767" s="2">
        <f>IF(ISNA(VLOOKUP(A2767,vlookup_a!A:B,2,FALSE)),0,(VLOOKUP(A2767,vlookup_a!A:B,2,FALSE)))</f>
        <v>15000</v>
      </c>
      <c r="D2767" s="2">
        <f>VLOOKUP(A2767,vlookup_a!C:D,2,FALSE)</f>
        <v>0</v>
      </c>
      <c r="E2767" s="2">
        <f t="shared" si="129"/>
        <v>0</v>
      </c>
      <c r="F2767" t="str">
        <f t="shared" si="130"/>
        <v>aman</v>
      </c>
      <c r="G2767" t="str">
        <f t="shared" si="131"/>
        <v>update</v>
      </c>
    </row>
    <row r="2768" spans="1:7" hidden="1" x14ac:dyDescent="0.25">
      <c r="A2768" s="1" t="s">
        <v>2766</v>
      </c>
      <c r="B2768" s="2">
        <v>1296197</v>
      </c>
      <c r="C2768" s="2">
        <f>IF(ISNA(VLOOKUP(A2768,vlookup_a!A:B,2,FALSE)),0,(VLOOKUP(A2768,vlookup_a!A:B,2,FALSE)))</f>
        <v>1296197</v>
      </c>
      <c r="D2768" s="2">
        <f>VLOOKUP(A2768,vlookup_a!C:D,2,FALSE)</f>
        <v>0</v>
      </c>
      <c r="E2768" s="2">
        <f t="shared" si="129"/>
        <v>0</v>
      </c>
      <c r="F2768" t="str">
        <f t="shared" si="130"/>
        <v>aman</v>
      </c>
      <c r="G2768" t="str">
        <f t="shared" si="131"/>
        <v>update</v>
      </c>
    </row>
    <row r="2769" spans="1:7" hidden="1" x14ac:dyDescent="0.25">
      <c r="A2769" s="1" t="s">
        <v>2767</v>
      </c>
      <c r="B2769" s="2">
        <v>1031516</v>
      </c>
      <c r="C2769" s="2">
        <f>IF(ISNA(VLOOKUP(A2769,vlookup_a!A:B,2,FALSE)),0,(VLOOKUP(A2769,vlookup_a!A:B,2,FALSE)))</f>
        <v>1031516</v>
      </c>
      <c r="D2769" s="2">
        <f>VLOOKUP(A2769,vlookup_a!C:D,2,FALSE)</f>
        <v>0</v>
      </c>
      <c r="E2769" s="2">
        <f t="shared" si="129"/>
        <v>0</v>
      </c>
      <c r="F2769" t="str">
        <f t="shared" si="130"/>
        <v>aman</v>
      </c>
      <c r="G2769" t="str">
        <f t="shared" si="131"/>
        <v>update</v>
      </c>
    </row>
    <row r="2770" spans="1:7" hidden="1" x14ac:dyDescent="0.25">
      <c r="A2770" s="1" t="s">
        <v>2768</v>
      </c>
      <c r="B2770" s="2">
        <v>220067</v>
      </c>
      <c r="C2770" s="2">
        <f>IF(ISNA(VLOOKUP(A2770,vlookup_a!A:B,2,FALSE)),0,(VLOOKUP(A2770,vlookup_a!A:B,2,FALSE)))</f>
        <v>220067</v>
      </c>
      <c r="D2770" s="2">
        <f>VLOOKUP(A2770,vlookup_a!C:D,2,FALSE)</f>
        <v>0</v>
      </c>
      <c r="E2770" s="2">
        <f t="shared" si="129"/>
        <v>0</v>
      </c>
      <c r="F2770" t="str">
        <f t="shared" si="130"/>
        <v>aman</v>
      </c>
      <c r="G2770" t="str">
        <f t="shared" si="131"/>
        <v>update</v>
      </c>
    </row>
    <row r="2771" spans="1:7" hidden="1" x14ac:dyDescent="0.25">
      <c r="A2771" s="1" t="s">
        <v>2769</v>
      </c>
      <c r="B2771" s="2">
        <v>943148</v>
      </c>
      <c r="C2771" s="2">
        <f>IF(ISNA(VLOOKUP(A2771,vlookup_a!A:B,2,FALSE)),0,(VLOOKUP(A2771,vlookup_a!A:B,2,FALSE)))</f>
        <v>943148</v>
      </c>
      <c r="D2771" s="2">
        <f>VLOOKUP(A2771,vlookup_a!C:D,2,FALSE)</f>
        <v>0</v>
      </c>
      <c r="E2771" s="2">
        <f t="shared" si="129"/>
        <v>0</v>
      </c>
      <c r="F2771" t="str">
        <f t="shared" si="130"/>
        <v>aman</v>
      </c>
      <c r="G2771" t="str">
        <f t="shared" si="131"/>
        <v>update</v>
      </c>
    </row>
    <row r="2772" spans="1:7" hidden="1" x14ac:dyDescent="0.25">
      <c r="A2772" s="1" t="s">
        <v>2770</v>
      </c>
      <c r="B2772" s="2">
        <v>385896</v>
      </c>
      <c r="C2772" s="2">
        <f>IF(ISNA(VLOOKUP(A2772,vlookup_a!A:B,2,FALSE)),0,(VLOOKUP(A2772,vlookup_a!A:B,2,FALSE)))</f>
        <v>385896</v>
      </c>
      <c r="D2772" s="2">
        <f>VLOOKUP(A2772,vlookup_a!C:D,2,FALSE)</f>
        <v>0</v>
      </c>
      <c r="E2772" s="2">
        <f t="shared" si="129"/>
        <v>0</v>
      </c>
      <c r="F2772" t="str">
        <f t="shared" si="130"/>
        <v>aman</v>
      </c>
      <c r="G2772" t="str">
        <f t="shared" si="131"/>
        <v>update</v>
      </c>
    </row>
    <row r="2773" spans="1:7" hidden="1" x14ac:dyDescent="0.25">
      <c r="A2773" s="1" t="s">
        <v>2771</v>
      </c>
      <c r="B2773" s="2">
        <v>296301</v>
      </c>
      <c r="C2773" s="2">
        <f>IF(ISNA(VLOOKUP(A2773,vlookup_a!A:B,2,FALSE)),0,(VLOOKUP(A2773,vlookup_a!A:B,2,FALSE)))</f>
        <v>296301</v>
      </c>
      <c r="D2773" s="2">
        <f>VLOOKUP(A2773,vlookup_a!C:D,2,FALSE)</f>
        <v>0</v>
      </c>
      <c r="E2773" s="2">
        <f t="shared" si="129"/>
        <v>0</v>
      </c>
      <c r="F2773" t="str">
        <f t="shared" si="130"/>
        <v>aman</v>
      </c>
      <c r="G2773" t="str">
        <f t="shared" si="131"/>
        <v>update</v>
      </c>
    </row>
    <row r="2774" spans="1:7" hidden="1" x14ac:dyDescent="0.25">
      <c r="A2774" s="1" t="s">
        <v>2772</v>
      </c>
      <c r="B2774" s="2">
        <v>170000</v>
      </c>
      <c r="C2774" s="2">
        <f>IF(ISNA(VLOOKUP(A2774,vlookup_a!A:B,2,FALSE)),0,(VLOOKUP(A2774,vlookup_a!A:B,2,FALSE)))</f>
        <v>170000</v>
      </c>
      <c r="D2774" s="2">
        <f>VLOOKUP(A2774,vlookup_a!C:D,2,FALSE)</f>
        <v>0</v>
      </c>
      <c r="E2774" s="2">
        <f t="shared" si="129"/>
        <v>0</v>
      </c>
      <c r="F2774" t="str">
        <f t="shared" si="130"/>
        <v>aman</v>
      </c>
      <c r="G2774" t="str">
        <f t="shared" si="131"/>
        <v>update</v>
      </c>
    </row>
    <row r="2775" spans="1:7" hidden="1" x14ac:dyDescent="0.25">
      <c r="A2775" s="1" t="s">
        <v>2773</v>
      </c>
      <c r="B2775" s="2">
        <v>11120</v>
      </c>
      <c r="C2775" s="2">
        <f>IF(ISNA(VLOOKUP(A2775,vlookup_a!A:B,2,FALSE)),0,(VLOOKUP(A2775,vlookup_a!A:B,2,FALSE)))</f>
        <v>11120</v>
      </c>
      <c r="D2775" s="2">
        <f>VLOOKUP(A2775,vlookup_a!C:D,2,FALSE)</f>
        <v>0</v>
      </c>
      <c r="E2775" s="2">
        <f t="shared" si="129"/>
        <v>0</v>
      </c>
      <c r="F2775" t="str">
        <f t="shared" si="130"/>
        <v>aman</v>
      </c>
      <c r="G2775" t="str">
        <f t="shared" si="131"/>
        <v>update</v>
      </c>
    </row>
    <row r="2776" spans="1:7" hidden="1" x14ac:dyDescent="0.25">
      <c r="A2776" s="1" t="s">
        <v>2774</v>
      </c>
      <c r="B2776" s="2">
        <v>506000</v>
      </c>
      <c r="C2776" s="2">
        <f>IF(ISNA(VLOOKUP(A2776,vlookup_a!A:B,2,FALSE)),0,(VLOOKUP(A2776,vlookup_a!A:B,2,FALSE)))</f>
        <v>506000</v>
      </c>
      <c r="D2776" s="2">
        <f>VLOOKUP(A2776,vlookup_a!C:D,2,FALSE)</f>
        <v>0</v>
      </c>
      <c r="E2776" s="2">
        <f t="shared" si="129"/>
        <v>0</v>
      </c>
      <c r="F2776" t="str">
        <f t="shared" si="130"/>
        <v>aman</v>
      </c>
      <c r="G2776" t="str">
        <f t="shared" si="131"/>
        <v>update</v>
      </c>
    </row>
    <row r="2777" spans="1:7" hidden="1" x14ac:dyDescent="0.25">
      <c r="A2777" s="1" t="s">
        <v>2775</v>
      </c>
      <c r="B2777" s="2">
        <v>119294</v>
      </c>
      <c r="C2777" s="2">
        <f>IF(ISNA(VLOOKUP(A2777,vlookup_a!A:B,2,FALSE)),0,(VLOOKUP(A2777,vlookup_a!A:B,2,FALSE)))</f>
        <v>119294</v>
      </c>
      <c r="D2777" s="2">
        <f>VLOOKUP(A2777,vlookup_a!C:D,2,FALSE)</f>
        <v>0</v>
      </c>
      <c r="E2777" s="2">
        <f t="shared" si="129"/>
        <v>0</v>
      </c>
      <c r="F2777" t="str">
        <f t="shared" si="130"/>
        <v>aman</v>
      </c>
      <c r="G2777" t="str">
        <f t="shared" si="131"/>
        <v>update</v>
      </c>
    </row>
    <row r="2778" spans="1:7" hidden="1" x14ac:dyDescent="0.25">
      <c r="A2778" s="1" t="s">
        <v>2776</v>
      </c>
      <c r="B2778" s="2">
        <v>151011</v>
      </c>
      <c r="C2778" s="2">
        <f>IF(ISNA(VLOOKUP(A2778,vlookup_a!A:B,2,FALSE)),0,(VLOOKUP(A2778,vlookup_a!A:B,2,FALSE)))</f>
        <v>151011</v>
      </c>
      <c r="D2778" s="2">
        <f>VLOOKUP(A2778,vlookup_a!C:D,2,FALSE)</f>
        <v>0</v>
      </c>
      <c r="E2778" s="2">
        <f t="shared" si="129"/>
        <v>0</v>
      </c>
      <c r="F2778" t="str">
        <f t="shared" si="130"/>
        <v>aman</v>
      </c>
      <c r="G2778" t="str">
        <f t="shared" si="131"/>
        <v>update</v>
      </c>
    </row>
    <row r="2779" spans="1:7" hidden="1" x14ac:dyDescent="0.25">
      <c r="A2779" s="1" t="s">
        <v>2777</v>
      </c>
      <c r="B2779" s="2">
        <v>166000</v>
      </c>
      <c r="C2779" s="2">
        <f>IF(ISNA(VLOOKUP(A2779,vlookup_a!A:B,2,FALSE)),0,(VLOOKUP(A2779,vlookup_a!A:B,2,FALSE)))</f>
        <v>166000</v>
      </c>
      <c r="D2779" s="2">
        <f>VLOOKUP(A2779,vlookup_a!C:D,2,FALSE)</f>
        <v>0</v>
      </c>
      <c r="E2779" s="2">
        <f t="shared" si="129"/>
        <v>0</v>
      </c>
      <c r="F2779" t="str">
        <f t="shared" si="130"/>
        <v>aman</v>
      </c>
      <c r="G2779" t="str">
        <f t="shared" si="131"/>
        <v>update</v>
      </c>
    </row>
    <row r="2780" spans="1:7" hidden="1" x14ac:dyDescent="0.25">
      <c r="A2780" s="1" t="s">
        <v>2778</v>
      </c>
      <c r="B2780" s="2">
        <v>641799</v>
      </c>
      <c r="C2780" s="2">
        <f>IF(ISNA(VLOOKUP(A2780,vlookup_a!A:B,2,FALSE)),0,(VLOOKUP(A2780,vlookup_a!A:B,2,FALSE)))</f>
        <v>641799</v>
      </c>
      <c r="D2780" s="2">
        <f>VLOOKUP(A2780,vlookup_a!C:D,2,FALSE)</f>
        <v>0</v>
      </c>
      <c r="E2780" s="2">
        <f t="shared" si="129"/>
        <v>0</v>
      </c>
      <c r="F2780" t="str">
        <f t="shared" si="130"/>
        <v>aman</v>
      </c>
      <c r="G2780" t="str">
        <f t="shared" si="131"/>
        <v>update</v>
      </c>
    </row>
    <row r="2781" spans="1:7" hidden="1" x14ac:dyDescent="0.25">
      <c r="A2781" s="1" t="s">
        <v>2779</v>
      </c>
      <c r="B2781" s="2">
        <v>975647</v>
      </c>
      <c r="C2781" s="2">
        <f>IF(ISNA(VLOOKUP(A2781,vlookup_a!A:B,2,FALSE)),0,(VLOOKUP(A2781,vlookup_a!A:B,2,FALSE)))</f>
        <v>975647</v>
      </c>
      <c r="D2781" s="2">
        <f>VLOOKUP(A2781,vlookup_a!C:D,2,FALSE)</f>
        <v>0</v>
      </c>
      <c r="E2781" s="2">
        <f t="shared" si="129"/>
        <v>0</v>
      </c>
      <c r="F2781" t="str">
        <f t="shared" si="130"/>
        <v>aman</v>
      </c>
      <c r="G2781" t="str">
        <f t="shared" si="131"/>
        <v>update</v>
      </c>
    </row>
    <row r="2782" spans="1:7" hidden="1" x14ac:dyDescent="0.25">
      <c r="A2782" s="1" t="s">
        <v>2780</v>
      </c>
      <c r="B2782" s="2">
        <v>201001</v>
      </c>
      <c r="C2782" s="2">
        <f>IF(ISNA(VLOOKUP(A2782,vlookup_a!A:B,2,FALSE)),0,(VLOOKUP(A2782,vlookup_a!A:B,2,FALSE)))</f>
        <v>201001</v>
      </c>
      <c r="D2782" s="2">
        <f>VLOOKUP(A2782,vlookup_a!C:D,2,FALSE)</f>
        <v>0</v>
      </c>
      <c r="E2782" s="2">
        <f t="shared" si="129"/>
        <v>0</v>
      </c>
      <c r="F2782" t="str">
        <f t="shared" si="130"/>
        <v>aman</v>
      </c>
      <c r="G2782" t="str">
        <f t="shared" si="131"/>
        <v>update</v>
      </c>
    </row>
    <row r="2783" spans="1:7" hidden="1" x14ac:dyDescent="0.25">
      <c r="A2783" s="1" t="s">
        <v>2781</v>
      </c>
      <c r="B2783" s="2">
        <v>2049623</v>
      </c>
      <c r="C2783" s="2">
        <f>IF(ISNA(VLOOKUP(A2783,vlookup_a!A:B,2,FALSE)),0,(VLOOKUP(A2783,vlookup_a!A:B,2,FALSE)))</f>
        <v>2049623</v>
      </c>
      <c r="D2783" s="2">
        <f>VLOOKUP(A2783,vlookup_a!C:D,2,FALSE)</f>
        <v>0</v>
      </c>
      <c r="E2783" s="2">
        <f t="shared" si="129"/>
        <v>0</v>
      </c>
      <c r="F2783" t="str">
        <f t="shared" si="130"/>
        <v>aman</v>
      </c>
      <c r="G2783" t="str">
        <f t="shared" si="131"/>
        <v>update</v>
      </c>
    </row>
    <row r="2784" spans="1:7" hidden="1" x14ac:dyDescent="0.25">
      <c r="A2784" s="1" t="s">
        <v>2782</v>
      </c>
      <c r="B2784" s="2">
        <v>93893</v>
      </c>
      <c r="C2784" s="2">
        <f>IF(ISNA(VLOOKUP(A2784,vlookup_a!A:B,2,FALSE)),0,(VLOOKUP(A2784,vlookup_a!A:B,2,FALSE)))</f>
        <v>93893</v>
      </c>
      <c r="D2784" s="2">
        <f>VLOOKUP(A2784,vlookup_a!C:D,2,FALSE)</f>
        <v>0</v>
      </c>
      <c r="E2784" s="2">
        <f t="shared" si="129"/>
        <v>0</v>
      </c>
      <c r="F2784" t="str">
        <f t="shared" si="130"/>
        <v>aman</v>
      </c>
      <c r="G2784" t="str">
        <f t="shared" si="131"/>
        <v>update</v>
      </c>
    </row>
    <row r="2785" spans="1:7" hidden="1" x14ac:dyDescent="0.25">
      <c r="A2785" s="1" t="s">
        <v>2783</v>
      </c>
      <c r="B2785" s="2">
        <v>1653795</v>
      </c>
      <c r="C2785" s="2">
        <f>IF(ISNA(VLOOKUP(A2785,vlookup_a!A:B,2,FALSE)),0,(VLOOKUP(A2785,vlookup_a!A:B,2,FALSE)))</f>
        <v>1653795</v>
      </c>
      <c r="D2785" s="2">
        <f>VLOOKUP(A2785,vlookup_a!C:D,2,FALSE)</f>
        <v>0</v>
      </c>
      <c r="E2785" s="2">
        <f t="shared" si="129"/>
        <v>0</v>
      </c>
      <c r="F2785" t="str">
        <f t="shared" si="130"/>
        <v>aman</v>
      </c>
      <c r="G2785" t="str">
        <f t="shared" si="131"/>
        <v>update</v>
      </c>
    </row>
    <row r="2786" spans="1:7" hidden="1" x14ac:dyDescent="0.25">
      <c r="A2786" s="1" t="s">
        <v>2784</v>
      </c>
      <c r="B2786" s="2">
        <v>68371</v>
      </c>
      <c r="C2786" s="2">
        <f>IF(ISNA(VLOOKUP(A2786,vlookup_a!A:B,2,FALSE)),0,(VLOOKUP(A2786,vlookup_a!A:B,2,FALSE)))</f>
        <v>68371</v>
      </c>
      <c r="D2786" s="2">
        <f>VLOOKUP(A2786,vlookup_a!C:D,2,FALSE)</f>
        <v>0</v>
      </c>
      <c r="E2786" s="2">
        <f t="shared" si="129"/>
        <v>0</v>
      </c>
      <c r="F2786" t="str">
        <f t="shared" si="130"/>
        <v>aman</v>
      </c>
      <c r="G2786" t="str">
        <f t="shared" si="131"/>
        <v>update</v>
      </c>
    </row>
    <row r="2787" spans="1:7" hidden="1" x14ac:dyDescent="0.25">
      <c r="A2787" s="1" t="s">
        <v>2785</v>
      </c>
      <c r="B2787" s="2">
        <v>421686</v>
      </c>
      <c r="C2787" s="2">
        <f>IF(ISNA(VLOOKUP(A2787,vlookup_a!A:B,2,FALSE)),0,(VLOOKUP(A2787,vlookup_a!A:B,2,FALSE)))</f>
        <v>421686</v>
      </c>
      <c r="D2787" s="2">
        <f>VLOOKUP(A2787,vlookup_a!C:D,2,FALSE)</f>
        <v>0</v>
      </c>
      <c r="E2787" s="2">
        <f t="shared" si="129"/>
        <v>0</v>
      </c>
      <c r="F2787" t="str">
        <f t="shared" si="130"/>
        <v>aman</v>
      </c>
      <c r="G2787" t="str">
        <f t="shared" si="131"/>
        <v>update</v>
      </c>
    </row>
    <row r="2788" spans="1:7" hidden="1" x14ac:dyDescent="0.25">
      <c r="A2788" s="1" t="s">
        <v>2786</v>
      </c>
      <c r="B2788" s="2">
        <v>11472</v>
      </c>
      <c r="C2788" s="2">
        <f>IF(ISNA(VLOOKUP(A2788,vlookup_a!A:B,2,FALSE)),0,(VLOOKUP(A2788,vlookup_a!A:B,2,FALSE)))</f>
        <v>11472</v>
      </c>
      <c r="D2788" s="2">
        <f>VLOOKUP(A2788,vlookup_a!C:D,2,FALSE)</f>
        <v>0</v>
      </c>
      <c r="E2788" s="2">
        <f t="shared" si="129"/>
        <v>0</v>
      </c>
      <c r="F2788" t="str">
        <f t="shared" si="130"/>
        <v>aman</v>
      </c>
      <c r="G2788" t="str">
        <f t="shared" si="131"/>
        <v>update</v>
      </c>
    </row>
    <row r="2789" spans="1:7" hidden="1" x14ac:dyDescent="0.25">
      <c r="A2789" s="1" t="s">
        <v>2787</v>
      </c>
      <c r="B2789" s="2">
        <v>858162</v>
      </c>
      <c r="C2789" s="2">
        <f>IF(ISNA(VLOOKUP(A2789,vlookup_a!A:B,2,FALSE)),0,(VLOOKUP(A2789,vlookup_a!A:B,2,FALSE)))</f>
        <v>858162</v>
      </c>
      <c r="D2789" s="2">
        <f>VLOOKUP(A2789,vlookup_a!C:D,2,FALSE)</f>
        <v>0</v>
      </c>
      <c r="E2789" s="2">
        <f t="shared" si="129"/>
        <v>0</v>
      </c>
      <c r="F2789" t="str">
        <f t="shared" si="130"/>
        <v>aman</v>
      </c>
      <c r="G2789" t="str">
        <f t="shared" si="131"/>
        <v>update</v>
      </c>
    </row>
    <row r="2790" spans="1:7" hidden="1" x14ac:dyDescent="0.25">
      <c r="A2790" s="1" t="s">
        <v>2788</v>
      </c>
      <c r="B2790" s="2">
        <v>530752</v>
      </c>
      <c r="C2790" s="2">
        <f>IF(ISNA(VLOOKUP(A2790,vlookup_a!A:B,2,FALSE)),0,(VLOOKUP(A2790,vlookup_a!A:B,2,FALSE)))</f>
        <v>530752</v>
      </c>
      <c r="D2790" s="2">
        <f>VLOOKUP(A2790,vlookup_a!C:D,2,FALSE)</f>
        <v>0</v>
      </c>
      <c r="E2790" s="2">
        <f t="shared" si="129"/>
        <v>0</v>
      </c>
      <c r="F2790" t="str">
        <f t="shared" si="130"/>
        <v>aman</v>
      </c>
      <c r="G2790" t="str">
        <f t="shared" si="131"/>
        <v>update</v>
      </c>
    </row>
    <row r="2791" spans="1:7" hidden="1" x14ac:dyDescent="0.25">
      <c r="A2791" s="1" t="s">
        <v>2789</v>
      </c>
      <c r="B2791" s="2">
        <v>171155</v>
      </c>
      <c r="C2791" s="2">
        <f>IF(ISNA(VLOOKUP(A2791,vlookup_a!A:B,2,FALSE)),0,(VLOOKUP(A2791,vlookup_a!A:B,2,FALSE)))</f>
        <v>171155</v>
      </c>
      <c r="D2791" s="2">
        <f>VLOOKUP(A2791,vlookup_a!C:D,2,FALSE)</f>
        <v>0</v>
      </c>
      <c r="E2791" s="2">
        <f t="shared" si="129"/>
        <v>0</v>
      </c>
      <c r="F2791" t="str">
        <f t="shared" si="130"/>
        <v>aman</v>
      </c>
      <c r="G2791" t="str">
        <f t="shared" si="131"/>
        <v>update</v>
      </c>
    </row>
    <row r="2792" spans="1:7" hidden="1" x14ac:dyDescent="0.25">
      <c r="A2792" s="1" t="s">
        <v>2790</v>
      </c>
      <c r="B2792" s="2">
        <v>369695</v>
      </c>
      <c r="C2792" s="2">
        <f>IF(ISNA(VLOOKUP(A2792,vlookup_a!A:B,2,FALSE)),0,(VLOOKUP(A2792,vlookup_a!A:B,2,FALSE)))</f>
        <v>369695</v>
      </c>
      <c r="D2792" s="2">
        <f>VLOOKUP(A2792,vlookup_a!C:D,2,FALSE)</f>
        <v>0</v>
      </c>
      <c r="E2792" s="2">
        <f t="shared" si="129"/>
        <v>0</v>
      </c>
      <c r="F2792" t="str">
        <f t="shared" si="130"/>
        <v>aman</v>
      </c>
      <c r="G2792" t="str">
        <f t="shared" si="131"/>
        <v>update</v>
      </c>
    </row>
    <row r="2793" spans="1:7" hidden="1" x14ac:dyDescent="0.25">
      <c r="A2793" s="1" t="s">
        <v>2791</v>
      </c>
      <c r="B2793" s="2">
        <v>539892</v>
      </c>
      <c r="C2793" s="2">
        <f>IF(ISNA(VLOOKUP(A2793,vlookup_a!A:B,2,FALSE)),0,(VLOOKUP(A2793,vlookup_a!A:B,2,FALSE)))</f>
        <v>539892</v>
      </c>
      <c r="D2793" s="2">
        <f>VLOOKUP(A2793,vlookup_a!C:D,2,FALSE)</f>
        <v>0</v>
      </c>
      <c r="E2793" s="2">
        <f t="shared" si="129"/>
        <v>0</v>
      </c>
      <c r="F2793" t="str">
        <f t="shared" si="130"/>
        <v>aman</v>
      </c>
      <c r="G2793" t="str">
        <f t="shared" si="131"/>
        <v>update</v>
      </c>
    </row>
    <row r="2794" spans="1:7" hidden="1" x14ac:dyDescent="0.25">
      <c r="A2794" s="1" t="s">
        <v>2792</v>
      </c>
      <c r="B2794" s="2">
        <v>185000</v>
      </c>
      <c r="C2794" s="2">
        <f>IF(ISNA(VLOOKUP(A2794,vlookup_a!A:B,2,FALSE)),0,(VLOOKUP(A2794,vlookup_a!A:B,2,FALSE)))</f>
        <v>185000</v>
      </c>
      <c r="D2794" s="2">
        <f>VLOOKUP(A2794,vlookup_a!C:D,2,FALSE)</f>
        <v>0</v>
      </c>
      <c r="E2794" s="2">
        <f t="shared" si="129"/>
        <v>0</v>
      </c>
      <c r="F2794" t="str">
        <f t="shared" si="130"/>
        <v>aman</v>
      </c>
      <c r="G2794" t="str">
        <f t="shared" si="131"/>
        <v>update</v>
      </c>
    </row>
    <row r="2795" spans="1:7" hidden="1" x14ac:dyDescent="0.25">
      <c r="A2795" s="1" t="s">
        <v>2793</v>
      </c>
      <c r="B2795" s="2">
        <v>39506</v>
      </c>
      <c r="C2795" s="2">
        <f>IF(ISNA(VLOOKUP(A2795,vlookup_a!A:B,2,FALSE)),0,(VLOOKUP(A2795,vlookup_a!A:B,2,FALSE)))</f>
        <v>39506</v>
      </c>
      <c r="D2795" s="2">
        <f>VLOOKUP(A2795,vlookup_a!C:D,2,FALSE)</f>
        <v>0</v>
      </c>
      <c r="E2795" s="2">
        <f t="shared" si="129"/>
        <v>0</v>
      </c>
      <c r="F2795" t="str">
        <f t="shared" si="130"/>
        <v>aman</v>
      </c>
      <c r="G2795" t="str">
        <f t="shared" si="131"/>
        <v>update</v>
      </c>
    </row>
    <row r="2796" spans="1:7" hidden="1" x14ac:dyDescent="0.25">
      <c r="A2796" s="1" t="s">
        <v>2794</v>
      </c>
      <c r="B2796" s="2">
        <v>102602</v>
      </c>
      <c r="C2796" s="2">
        <f>IF(ISNA(VLOOKUP(A2796,vlookup_a!A:B,2,FALSE)),0,(VLOOKUP(A2796,vlookup_a!A:B,2,FALSE)))</f>
        <v>102602</v>
      </c>
      <c r="D2796" s="2">
        <f>VLOOKUP(A2796,vlookup_a!C:D,2,FALSE)</f>
        <v>0</v>
      </c>
      <c r="E2796" s="2">
        <f t="shared" si="129"/>
        <v>0</v>
      </c>
      <c r="F2796" t="str">
        <f t="shared" si="130"/>
        <v>aman</v>
      </c>
      <c r="G2796" t="str">
        <f t="shared" si="131"/>
        <v>update</v>
      </c>
    </row>
    <row r="2797" spans="1:7" hidden="1" x14ac:dyDescent="0.25">
      <c r="A2797" s="1" t="s">
        <v>2795</v>
      </c>
      <c r="B2797" s="2">
        <v>840378</v>
      </c>
      <c r="C2797" s="2">
        <f>IF(ISNA(VLOOKUP(A2797,vlookup_a!A:B,2,FALSE)),0,(VLOOKUP(A2797,vlookup_a!A:B,2,FALSE)))</f>
        <v>840378</v>
      </c>
      <c r="D2797" s="2">
        <f>VLOOKUP(A2797,vlookup_a!C:D,2,FALSE)</f>
        <v>0</v>
      </c>
      <c r="E2797" s="2">
        <f t="shared" si="129"/>
        <v>0</v>
      </c>
      <c r="F2797" t="str">
        <f t="shared" si="130"/>
        <v>aman</v>
      </c>
      <c r="G2797" t="str">
        <f t="shared" si="131"/>
        <v>update</v>
      </c>
    </row>
    <row r="2798" spans="1:7" hidden="1" x14ac:dyDescent="0.25">
      <c r="A2798" s="1" t="s">
        <v>2796</v>
      </c>
      <c r="B2798" s="2">
        <v>200273</v>
      </c>
      <c r="C2798" s="2">
        <f>IF(ISNA(VLOOKUP(A2798,vlookup_a!A:B,2,FALSE)),0,(VLOOKUP(A2798,vlookup_a!A:B,2,FALSE)))</f>
        <v>200273</v>
      </c>
      <c r="D2798" s="2">
        <f>VLOOKUP(A2798,vlookup_a!C:D,2,FALSE)</f>
        <v>0</v>
      </c>
      <c r="E2798" s="2">
        <f t="shared" si="129"/>
        <v>0</v>
      </c>
      <c r="F2798" t="str">
        <f t="shared" si="130"/>
        <v>aman</v>
      </c>
      <c r="G2798" t="str">
        <f t="shared" si="131"/>
        <v>update</v>
      </c>
    </row>
    <row r="2799" spans="1:7" hidden="1" x14ac:dyDescent="0.25">
      <c r="A2799" s="1" t="s">
        <v>2797</v>
      </c>
      <c r="B2799" s="2">
        <v>840983</v>
      </c>
      <c r="C2799" s="2">
        <f>IF(ISNA(VLOOKUP(A2799,vlookup_a!A:B,2,FALSE)),0,(VLOOKUP(A2799,vlookup_a!A:B,2,FALSE)))</f>
        <v>840983</v>
      </c>
      <c r="D2799" s="2">
        <f>VLOOKUP(A2799,vlookup_a!C:D,2,FALSE)</f>
        <v>0</v>
      </c>
      <c r="E2799" s="2">
        <f t="shared" si="129"/>
        <v>0</v>
      </c>
      <c r="F2799" t="str">
        <f t="shared" si="130"/>
        <v>aman</v>
      </c>
      <c r="G2799" t="str">
        <f t="shared" si="131"/>
        <v>update</v>
      </c>
    </row>
    <row r="2800" spans="1:7" hidden="1" x14ac:dyDescent="0.25">
      <c r="A2800" s="1" t="s">
        <v>2798</v>
      </c>
      <c r="B2800" s="2">
        <v>347175</v>
      </c>
      <c r="C2800" s="2">
        <f>IF(ISNA(VLOOKUP(A2800,vlookup_a!A:B,2,FALSE)),0,(VLOOKUP(A2800,vlookup_a!A:B,2,FALSE)))</f>
        <v>347175</v>
      </c>
      <c r="D2800" s="2">
        <f>VLOOKUP(A2800,vlookup_a!C:D,2,FALSE)</f>
        <v>0</v>
      </c>
      <c r="E2800" s="2">
        <f t="shared" si="129"/>
        <v>0</v>
      </c>
      <c r="F2800" t="str">
        <f t="shared" si="130"/>
        <v>aman</v>
      </c>
      <c r="G2800" t="str">
        <f t="shared" si="131"/>
        <v>update</v>
      </c>
    </row>
    <row r="2801" spans="1:7" hidden="1" x14ac:dyDescent="0.25">
      <c r="A2801" s="1" t="s">
        <v>2799</v>
      </c>
      <c r="B2801" s="2">
        <v>363029</v>
      </c>
      <c r="C2801" s="2">
        <f>IF(ISNA(VLOOKUP(A2801,vlookup_a!A:B,2,FALSE)),0,(VLOOKUP(A2801,vlookup_a!A:B,2,FALSE)))</f>
        <v>363029</v>
      </c>
      <c r="D2801" s="2">
        <f>VLOOKUP(A2801,vlookup_a!C:D,2,FALSE)</f>
        <v>0</v>
      </c>
      <c r="E2801" s="2">
        <f t="shared" si="129"/>
        <v>0</v>
      </c>
      <c r="F2801" t="str">
        <f t="shared" si="130"/>
        <v>aman</v>
      </c>
      <c r="G2801" t="str">
        <f t="shared" si="131"/>
        <v>update</v>
      </c>
    </row>
    <row r="2802" spans="1:7" hidden="1" x14ac:dyDescent="0.25">
      <c r="A2802" s="1" t="s">
        <v>2800</v>
      </c>
      <c r="B2802" s="2">
        <v>192355</v>
      </c>
      <c r="C2802" s="2">
        <f>IF(ISNA(VLOOKUP(A2802,vlookup_a!A:B,2,FALSE)),0,(VLOOKUP(A2802,vlookup_a!A:B,2,FALSE)))</f>
        <v>192355</v>
      </c>
      <c r="D2802" s="2">
        <f>VLOOKUP(A2802,vlookup_a!C:D,2,FALSE)</f>
        <v>0</v>
      </c>
      <c r="E2802" s="2">
        <f t="shared" si="129"/>
        <v>0</v>
      </c>
      <c r="F2802" t="str">
        <f t="shared" si="130"/>
        <v>aman</v>
      </c>
      <c r="G2802" t="str">
        <f t="shared" si="131"/>
        <v>update</v>
      </c>
    </row>
    <row r="2803" spans="1:7" hidden="1" x14ac:dyDescent="0.25">
      <c r="A2803" s="1" t="s">
        <v>2801</v>
      </c>
      <c r="B2803" s="2">
        <v>70976</v>
      </c>
      <c r="C2803" s="2">
        <f>IF(ISNA(VLOOKUP(A2803,vlookup_a!A:B,2,FALSE)),0,(VLOOKUP(A2803,vlookup_a!A:B,2,FALSE)))</f>
        <v>70976</v>
      </c>
      <c r="D2803" s="2">
        <f>VLOOKUP(A2803,vlookup_a!C:D,2,FALSE)</f>
        <v>0</v>
      </c>
      <c r="E2803" s="2">
        <f t="shared" si="129"/>
        <v>0</v>
      </c>
      <c r="F2803" t="str">
        <f t="shared" si="130"/>
        <v>aman</v>
      </c>
      <c r="G2803" t="str">
        <f t="shared" si="131"/>
        <v>update</v>
      </c>
    </row>
    <row r="2804" spans="1:7" hidden="1" x14ac:dyDescent="0.25">
      <c r="A2804" s="1" t="s">
        <v>2802</v>
      </c>
      <c r="B2804" s="2">
        <v>161223</v>
      </c>
      <c r="C2804" s="2">
        <f>IF(ISNA(VLOOKUP(A2804,vlookup_a!A:B,2,FALSE)),0,(VLOOKUP(A2804,vlookup_a!A:B,2,FALSE)))</f>
        <v>173003</v>
      </c>
      <c r="D2804" s="2">
        <f>VLOOKUP(A2804,vlookup_a!C:D,2,FALSE)</f>
        <v>0</v>
      </c>
      <c r="E2804" s="2">
        <f t="shared" si="129"/>
        <v>-11780</v>
      </c>
      <c r="F2804" t="str">
        <f t="shared" si="130"/>
        <v>aman</v>
      </c>
      <c r="G2804" t="str">
        <f t="shared" si="131"/>
        <v>update</v>
      </c>
    </row>
    <row r="2805" spans="1:7" hidden="1" x14ac:dyDescent="0.25">
      <c r="A2805" s="1" t="s">
        <v>2803</v>
      </c>
      <c r="B2805" s="2">
        <v>1153784</v>
      </c>
      <c r="C2805" s="2">
        <f>IF(ISNA(VLOOKUP(A2805,vlookup_a!A:B,2,FALSE)),0,(VLOOKUP(A2805,vlookup_a!A:B,2,FALSE)))</f>
        <v>1153784</v>
      </c>
      <c r="D2805" s="2">
        <f>VLOOKUP(A2805,vlookup_a!C:D,2,FALSE)</f>
        <v>0</v>
      </c>
      <c r="E2805" s="2">
        <f t="shared" si="129"/>
        <v>0</v>
      </c>
      <c r="F2805" t="str">
        <f t="shared" si="130"/>
        <v>aman</v>
      </c>
      <c r="G2805" t="str">
        <f t="shared" si="131"/>
        <v>update</v>
      </c>
    </row>
    <row r="2806" spans="1:7" hidden="1" x14ac:dyDescent="0.25">
      <c r="A2806" s="1" t="s">
        <v>2804</v>
      </c>
      <c r="B2806" s="2">
        <v>1351476</v>
      </c>
      <c r="C2806" s="2">
        <f>IF(ISNA(VLOOKUP(A2806,vlookup_a!A:B,2,FALSE)),0,(VLOOKUP(A2806,vlookup_a!A:B,2,FALSE)))</f>
        <v>1351476</v>
      </c>
      <c r="D2806" s="2">
        <f>VLOOKUP(A2806,vlookup_a!C:D,2,FALSE)</f>
        <v>0</v>
      </c>
      <c r="E2806" s="2">
        <f t="shared" si="129"/>
        <v>0</v>
      </c>
      <c r="F2806" t="str">
        <f t="shared" si="130"/>
        <v>aman</v>
      </c>
      <c r="G2806" t="str">
        <f t="shared" si="131"/>
        <v>update</v>
      </c>
    </row>
    <row r="2807" spans="1:7" hidden="1" x14ac:dyDescent="0.25">
      <c r="A2807" s="1" t="s">
        <v>2805</v>
      </c>
      <c r="B2807" s="2">
        <v>1112923</v>
      </c>
      <c r="C2807" s="2">
        <f>IF(ISNA(VLOOKUP(A2807,vlookup_a!A:B,2,FALSE)),0,(VLOOKUP(A2807,vlookup_a!A:B,2,FALSE)))</f>
        <v>1112923</v>
      </c>
      <c r="D2807" s="2">
        <f>VLOOKUP(A2807,vlookup_a!C:D,2,FALSE)</f>
        <v>0</v>
      </c>
      <c r="E2807" s="2">
        <f t="shared" si="129"/>
        <v>0</v>
      </c>
      <c r="F2807" t="str">
        <f t="shared" si="130"/>
        <v>aman</v>
      </c>
      <c r="G2807" t="str">
        <f t="shared" si="131"/>
        <v>update</v>
      </c>
    </row>
    <row r="2808" spans="1:7" hidden="1" x14ac:dyDescent="0.25">
      <c r="A2808" s="1" t="s">
        <v>2806</v>
      </c>
      <c r="B2808" s="2">
        <v>269388</v>
      </c>
      <c r="C2808" s="2">
        <f>IF(ISNA(VLOOKUP(A2808,vlookup_a!A:B,2,FALSE)),0,(VLOOKUP(A2808,vlookup_a!A:B,2,FALSE)))</f>
        <v>269388</v>
      </c>
      <c r="D2808" s="2">
        <f>VLOOKUP(A2808,vlookup_a!C:D,2,FALSE)</f>
        <v>0</v>
      </c>
      <c r="E2808" s="2">
        <f t="shared" si="129"/>
        <v>0</v>
      </c>
      <c r="F2808" t="str">
        <f t="shared" si="130"/>
        <v>aman</v>
      </c>
      <c r="G2808" t="str">
        <f t="shared" si="131"/>
        <v>update</v>
      </c>
    </row>
    <row r="2809" spans="1:7" hidden="1" x14ac:dyDescent="0.25">
      <c r="A2809" s="1" t="s">
        <v>2807</v>
      </c>
      <c r="B2809" s="2">
        <v>2912785</v>
      </c>
      <c r="C2809" s="2">
        <f>IF(ISNA(VLOOKUP(A2809,vlookup_a!A:B,2,FALSE)),0,(VLOOKUP(A2809,vlookup_a!A:B,2,FALSE)))</f>
        <v>2912785</v>
      </c>
      <c r="D2809" s="2">
        <f>VLOOKUP(A2809,vlookup_a!C:D,2,FALSE)</f>
        <v>0</v>
      </c>
      <c r="E2809" s="2">
        <f t="shared" si="129"/>
        <v>0</v>
      </c>
      <c r="F2809" t="str">
        <f t="shared" si="130"/>
        <v>aman</v>
      </c>
      <c r="G2809" t="str">
        <f t="shared" si="131"/>
        <v>update</v>
      </c>
    </row>
    <row r="2810" spans="1:7" hidden="1" x14ac:dyDescent="0.25">
      <c r="A2810" s="1" t="s">
        <v>2808</v>
      </c>
      <c r="B2810" s="2">
        <v>1281153</v>
      </c>
      <c r="C2810" s="2">
        <f>IF(ISNA(VLOOKUP(A2810,vlookup_a!A:B,2,FALSE)),0,(VLOOKUP(A2810,vlookup_a!A:B,2,FALSE)))</f>
        <v>1281153</v>
      </c>
      <c r="D2810" s="2">
        <f>VLOOKUP(A2810,vlookup_a!C:D,2,FALSE)</f>
        <v>0</v>
      </c>
      <c r="E2810" s="2">
        <f t="shared" si="129"/>
        <v>0</v>
      </c>
      <c r="F2810" t="str">
        <f t="shared" si="130"/>
        <v>aman</v>
      </c>
      <c r="G2810" t="str">
        <f t="shared" si="131"/>
        <v>update</v>
      </c>
    </row>
    <row r="2811" spans="1:7" hidden="1" x14ac:dyDescent="0.25">
      <c r="A2811" s="1" t="s">
        <v>2809</v>
      </c>
      <c r="B2811" s="2">
        <v>89938</v>
      </c>
      <c r="C2811" s="2">
        <f>IF(ISNA(VLOOKUP(A2811,vlookup_a!A:B,2,FALSE)),0,(VLOOKUP(A2811,vlookup_a!A:B,2,FALSE)))</f>
        <v>89938</v>
      </c>
      <c r="D2811" s="2">
        <f>VLOOKUP(A2811,vlookup_a!C:D,2,FALSE)</f>
        <v>0</v>
      </c>
      <c r="E2811" s="2">
        <f t="shared" si="129"/>
        <v>0</v>
      </c>
      <c r="F2811" t="str">
        <f t="shared" si="130"/>
        <v>aman</v>
      </c>
      <c r="G2811" t="str">
        <f t="shared" si="131"/>
        <v>update</v>
      </c>
    </row>
    <row r="2812" spans="1:7" hidden="1" x14ac:dyDescent="0.25">
      <c r="A2812" s="1" t="s">
        <v>2810</v>
      </c>
      <c r="B2812" s="2">
        <v>100000</v>
      </c>
      <c r="C2812" s="2">
        <f>IF(ISNA(VLOOKUP(A2812,vlookup_a!A:B,2,FALSE)),0,(VLOOKUP(A2812,vlookup_a!A:B,2,FALSE)))</f>
        <v>100000</v>
      </c>
      <c r="D2812" s="2">
        <f>VLOOKUP(A2812,vlookup_a!C:D,2,FALSE)</f>
        <v>0</v>
      </c>
      <c r="E2812" s="2">
        <f t="shared" si="129"/>
        <v>0</v>
      </c>
      <c r="F2812" t="str">
        <f t="shared" si="130"/>
        <v>aman</v>
      </c>
      <c r="G2812" t="str">
        <f t="shared" si="131"/>
        <v>update</v>
      </c>
    </row>
    <row r="2813" spans="1:7" hidden="1" x14ac:dyDescent="0.25">
      <c r="A2813" s="1" t="s">
        <v>2811</v>
      </c>
      <c r="B2813" s="2">
        <v>1424557</v>
      </c>
      <c r="C2813" s="2">
        <f>IF(ISNA(VLOOKUP(A2813,vlookup_a!A:B,2,FALSE)),0,(VLOOKUP(A2813,vlookup_a!A:B,2,FALSE)))</f>
        <v>1424557</v>
      </c>
      <c r="D2813" s="2">
        <f>VLOOKUP(A2813,vlookup_a!C:D,2,FALSE)</f>
        <v>0</v>
      </c>
      <c r="E2813" s="2">
        <f t="shared" si="129"/>
        <v>0</v>
      </c>
      <c r="F2813" t="str">
        <f t="shared" si="130"/>
        <v>aman</v>
      </c>
      <c r="G2813" t="str">
        <f t="shared" si="131"/>
        <v>update</v>
      </c>
    </row>
    <row r="2814" spans="1:7" hidden="1" x14ac:dyDescent="0.25">
      <c r="A2814" s="1" t="s">
        <v>2812</v>
      </c>
      <c r="B2814" s="2">
        <v>649000</v>
      </c>
      <c r="C2814" s="2">
        <f>IF(ISNA(VLOOKUP(A2814,vlookup_a!A:B,2,FALSE)),0,(VLOOKUP(A2814,vlookup_a!A:B,2,FALSE)))</f>
        <v>649000</v>
      </c>
      <c r="D2814" s="2">
        <f>VLOOKUP(A2814,vlookup_a!C:D,2,FALSE)</f>
        <v>0</v>
      </c>
      <c r="E2814" s="2">
        <f t="shared" si="129"/>
        <v>0</v>
      </c>
      <c r="F2814" t="str">
        <f t="shared" si="130"/>
        <v>aman</v>
      </c>
      <c r="G2814" t="str">
        <f t="shared" si="131"/>
        <v>update</v>
      </c>
    </row>
    <row r="2815" spans="1:7" hidden="1" x14ac:dyDescent="0.25">
      <c r="A2815" s="1" t="s">
        <v>2813</v>
      </c>
      <c r="B2815" s="2">
        <v>796</v>
      </c>
      <c r="C2815" s="2">
        <f>IF(ISNA(VLOOKUP(A2815,vlookup_a!A:B,2,FALSE)),0,(VLOOKUP(A2815,vlookup_a!A:B,2,FALSE)))</f>
        <v>796</v>
      </c>
      <c r="D2815" s="2">
        <f>VLOOKUP(A2815,vlookup_a!C:D,2,FALSE)</f>
        <v>0</v>
      </c>
      <c r="E2815" s="2">
        <f t="shared" si="129"/>
        <v>0</v>
      </c>
      <c r="F2815" t="str">
        <f t="shared" si="130"/>
        <v>aman</v>
      </c>
      <c r="G2815" t="str">
        <f t="shared" si="131"/>
        <v>update</v>
      </c>
    </row>
    <row r="2816" spans="1:7" hidden="1" x14ac:dyDescent="0.25">
      <c r="A2816" s="1" t="s">
        <v>2814</v>
      </c>
      <c r="B2816" s="2">
        <v>1900000</v>
      </c>
      <c r="C2816" s="2">
        <f>IF(ISNA(VLOOKUP(A2816,vlookup_a!A:B,2,FALSE)),0,(VLOOKUP(A2816,vlookup_a!A:B,2,FALSE)))</f>
        <v>1900000</v>
      </c>
      <c r="D2816" s="2">
        <f>VLOOKUP(A2816,vlookup_a!C:D,2,FALSE)</f>
        <v>0</v>
      </c>
      <c r="E2816" s="2">
        <f t="shared" si="129"/>
        <v>0</v>
      </c>
      <c r="F2816" t="str">
        <f t="shared" si="130"/>
        <v>aman</v>
      </c>
      <c r="G2816" t="str">
        <f t="shared" si="131"/>
        <v>update</v>
      </c>
    </row>
    <row r="2817" spans="1:7" hidden="1" x14ac:dyDescent="0.25">
      <c r="A2817" s="1" t="s">
        <v>2815</v>
      </c>
      <c r="B2817" s="2">
        <v>93821</v>
      </c>
      <c r="C2817" s="2">
        <f>IF(ISNA(VLOOKUP(A2817,vlookup_a!A:B,2,FALSE)),0,(VLOOKUP(A2817,vlookup_a!A:B,2,FALSE)))</f>
        <v>93821</v>
      </c>
      <c r="D2817" s="2">
        <f>VLOOKUP(A2817,vlookup_a!C:D,2,FALSE)</f>
        <v>0</v>
      </c>
      <c r="E2817" s="2">
        <f t="shared" si="129"/>
        <v>0</v>
      </c>
      <c r="F2817" t="str">
        <f t="shared" si="130"/>
        <v>aman</v>
      </c>
      <c r="G2817" t="str">
        <f t="shared" si="131"/>
        <v>update</v>
      </c>
    </row>
    <row r="2818" spans="1:7" hidden="1" x14ac:dyDescent="0.25">
      <c r="A2818" s="1" t="s">
        <v>2816</v>
      </c>
      <c r="B2818" s="2">
        <v>7522</v>
      </c>
      <c r="C2818" s="2">
        <f>IF(ISNA(VLOOKUP(A2818,vlookup_a!A:B,2,FALSE)),0,(VLOOKUP(A2818,vlookup_a!A:B,2,FALSE)))</f>
        <v>7522</v>
      </c>
      <c r="D2818" s="2">
        <f>VLOOKUP(A2818,vlookup_a!C:D,2,FALSE)</f>
        <v>0</v>
      </c>
      <c r="E2818" s="2">
        <f t="shared" si="129"/>
        <v>0</v>
      </c>
      <c r="F2818" t="str">
        <f t="shared" si="130"/>
        <v>aman</v>
      </c>
      <c r="G2818" t="str">
        <f t="shared" si="131"/>
        <v>update</v>
      </c>
    </row>
    <row r="2819" spans="1:7" hidden="1" x14ac:dyDescent="0.25">
      <c r="A2819" s="1" t="s">
        <v>2817</v>
      </c>
      <c r="B2819" s="2">
        <v>98206</v>
      </c>
      <c r="C2819" s="2">
        <f>IF(ISNA(VLOOKUP(A2819,vlookup_a!A:B,2,FALSE)),0,(VLOOKUP(A2819,vlookup_a!A:B,2,FALSE)))</f>
        <v>98206</v>
      </c>
      <c r="D2819" s="2">
        <f>VLOOKUP(A2819,vlookup_a!C:D,2,FALSE)</f>
        <v>0</v>
      </c>
      <c r="E2819" s="2">
        <f t="shared" ref="E2819:E2882" si="132">B2819-C2819</f>
        <v>0</v>
      </c>
      <c r="F2819" t="str">
        <f t="shared" ref="F2819:F2882" si="133">IF(B2819=C2819,"aman",IF(B2819&lt;C2819,"aman","cek"))</f>
        <v>aman</v>
      </c>
      <c r="G2819" t="str">
        <f t="shared" ref="G2819:G2882" si="134">IF(D2819=B2819,"no update","update")</f>
        <v>update</v>
      </c>
    </row>
    <row r="2820" spans="1:7" hidden="1" x14ac:dyDescent="0.25">
      <c r="A2820" s="1" t="s">
        <v>2818</v>
      </c>
      <c r="B2820" s="2">
        <v>834414</v>
      </c>
      <c r="C2820" s="2">
        <f>IF(ISNA(VLOOKUP(A2820,vlookup_a!A:B,2,FALSE)),0,(VLOOKUP(A2820,vlookup_a!A:B,2,FALSE)))</f>
        <v>834414</v>
      </c>
      <c r="D2820" s="2">
        <f>VLOOKUP(A2820,vlookup_a!C:D,2,FALSE)</f>
        <v>0</v>
      </c>
      <c r="E2820" s="2">
        <f t="shared" si="132"/>
        <v>0</v>
      </c>
      <c r="F2820" t="str">
        <f t="shared" si="133"/>
        <v>aman</v>
      </c>
      <c r="G2820" t="str">
        <f t="shared" si="134"/>
        <v>update</v>
      </c>
    </row>
    <row r="2821" spans="1:7" hidden="1" x14ac:dyDescent="0.25">
      <c r="A2821" s="1" t="s">
        <v>2819</v>
      </c>
      <c r="B2821" s="2">
        <v>620780</v>
      </c>
      <c r="C2821" s="2">
        <f>IF(ISNA(VLOOKUP(A2821,vlookup_a!A:B,2,FALSE)),0,(VLOOKUP(A2821,vlookup_a!A:B,2,FALSE)))</f>
        <v>620780</v>
      </c>
      <c r="D2821" s="2">
        <f>VLOOKUP(A2821,vlookup_a!C:D,2,FALSE)</f>
        <v>0</v>
      </c>
      <c r="E2821" s="2">
        <f t="shared" si="132"/>
        <v>0</v>
      </c>
      <c r="F2821" t="str">
        <f t="shared" si="133"/>
        <v>aman</v>
      </c>
      <c r="G2821" t="str">
        <f t="shared" si="134"/>
        <v>update</v>
      </c>
    </row>
    <row r="2822" spans="1:7" hidden="1" x14ac:dyDescent="0.25">
      <c r="A2822" s="1" t="s">
        <v>2820</v>
      </c>
      <c r="B2822" s="2">
        <v>194415</v>
      </c>
      <c r="C2822" s="2">
        <f>IF(ISNA(VLOOKUP(A2822,vlookup_a!A:B,2,FALSE)),0,(VLOOKUP(A2822,vlookup_a!A:B,2,FALSE)))</f>
        <v>194415</v>
      </c>
      <c r="D2822" s="2">
        <f>VLOOKUP(A2822,vlookup_a!C:D,2,FALSE)</f>
        <v>0</v>
      </c>
      <c r="E2822" s="2">
        <f t="shared" si="132"/>
        <v>0</v>
      </c>
      <c r="F2822" t="str">
        <f t="shared" si="133"/>
        <v>aman</v>
      </c>
      <c r="G2822" t="str">
        <f t="shared" si="134"/>
        <v>update</v>
      </c>
    </row>
    <row r="2823" spans="1:7" hidden="1" x14ac:dyDescent="0.25">
      <c r="A2823" s="1" t="s">
        <v>2821</v>
      </c>
      <c r="B2823" s="2">
        <v>105069</v>
      </c>
      <c r="C2823" s="2">
        <f>IF(ISNA(VLOOKUP(A2823,vlookup_a!A:B,2,FALSE)),0,(VLOOKUP(A2823,vlookup_a!A:B,2,FALSE)))</f>
        <v>105069</v>
      </c>
      <c r="D2823" s="2">
        <f>VLOOKUP(A2823,vlookup_a!C:D,2,FALSE)</f>
        <v>0</v>
      </c>
      <c r="E2823" s="2">
        <f t="shared" si="132"/>
        <v>0</v>
      </c>
      <c r="F2823" t="str">
        <f t="shared" si="133"/>
        <v>aman</v>
      </c>
      <c r="G2823" t="str">
        <f t="shared" si="134"/>
        <v>update</v>
      </c>
    </row>
    <row r="2824" spans="1:7" hidden="1" x14ac:dyDescent="0.25">
      <c r="A2824" s="1" t="s">
        <v>2822</v>
      </c>
      <c r="B2824" s="2">
        <v>200000</v>
      </c>
      <c r="C2824" s="2">
        <f>IF(ISNA(VLOOKUP(A2824,vlookup_a!A:B,2,FALSE)),0,(VLOOKUP(A2824,vlookup_a!A:B,2,FALSE)))</f>
        <v>200000</v>
      </c>
      <c r="D2824" s="2">
        <f>VLOOKUP(A2824,vlookup_a!C:D,2,FALSE)</f>
        <v>0</v>
      </c>
      <c r="E2824" s="2">
        <f t="shared" si="132"/>
        <v>0</v>
      </c>
      <c r="F2824" t="str">
        <f t="shared" si="133"/>
        <v>aman</v>
      </c>
      <c r="G2824" t="str">
        <f t="shared" si="134"/>
        <v>update</v>
      </c>
    </row>
    <row r="2825" spans="1:7" hidden="1" x14ac:dyDescent="0.25">
      <c r="A2825" s="1" t="s">
        <v>2823</v>
      </c>
      <c r="B2825" s="2">
        <v>1044734</v>
      </c>
      <c r="C2825" s="2">
        <f>IF(ISNA(VLOOKUP(A2825,vlookup_a!A:B,2,FALSE)),0,(VLOOKUP(A2825,vlookup_a!A:B,2,FALSE)))</f>
        <v>1044734</v>
      </c>
      <c r="D2825" s="2">
        <f>VLOOKUP(A2825,vlookup_a!C:D,2,FALSE)</f>
        <v>0</v>
      </c>
      <c r="E2825" s="2">
        <f t="shared" si="132"/>
        <v>0</v>
      </c>
      <c r="F2825" t="str">
        <f t="shared" si="133"/>
        <v>aman</v>
      </c>
      <c r="G2825" t="str">
        <f t="shared" si="134"/>
        <v>update</v>
      </c>
    </row>
    <row r="2826" spans="1:7" hidden="1" x14ac:dyDescent="0.25">
      <c r="A2826" s="1" t="s">
        <v>2824</v>
      </c>
      <c r="B2826" s="2">
        <v>41682</v>
      </c>
      <c r="C2826" s="2">
        <f>IF(ISNA(VLOOKUP(A2826,vlookup_a!A:B,2,FALSE)),0,(VLOOKUP(A2826,vlookup_a!A:B,2,FALSE)))</f>
        <v>41682</v>
      </c>
      <c r="D2826" s="2">
        <f>VLOOKUP(A2826,vlookup_a!C:D,2,FALSE)</f>
        <v>0</v>
      </c>
      <c r="E2826" s="2">
        <f t="shared" si="132"/>
        <v>0</v>
      </c>
      <c r="F2826" t="str">
        <f t="shared" si="133"/>
        <v>aman</v>
      </c>
      <c r="G2826" t="str">
        <f t="shared" si="134"/>
        <v>update</v>
      </c>
    </row>
    <row r="2827" spans="1:7" hidden="1" x14ac:dyDescent="0.25">
      <c r="A2827" s="1" t="s">
        <v>2825</v>
      </c>
      <c r="B2827" s="2">
        <v>770365</v>
      </c>
      <c r="C2827" s="2">
        <f>IF(ISNA(VLOOKUP(A2827,vlookup_a!A:B,2,FALSE)),0,(VLOOKUP(A2827,vlookup_a!A:B,2,FALSE)))</f>
        <v>770365</v>
      </c>
      <c r="D2827" s="2">
        <f>VLOOKUP(A2827,vlookup_a!C:D,2,FALSE)</f>
        <v>0</v>
      </c>
      <c r="E2827" s="2">
        <f t="shared" si="132"/>
        <v>0</v>
      </c>
      <c r="F2827" t="str">
        <f t="shared" si="133"/>
        <v>aman</v>
      </c>
      <c r="G2827" t="str">
        <f t="shared" si="134"/>
        <v>update</v>
      </c>
    </row>
    <row r="2828" spans="1:7" hidden="1" x14ac:dyDescent="0.25">
      <c r="A2828" s="1" t="s">
        <v>2826</v>
      </c>
      <c r="B2828" s="2">
        <v>100000</v>
      </c>
      <c r="C2828" s="2">
        <f>IF(ISNA(VLOOKUP(A2828,vlookup_a!A:B,2,FALSE)),0,(VLOOKUP(A2828,vlookup_a!A:B,2,FALSE)))</f>
        <v>100000</v>
      </c>
      <c r="D2828" s="2">
        <f>VLOOKUP(A2828,vlookup_a!C:D,2,FALSE)</f>
        <v>0</v>
      </c>
      <c r="E2828" s="2">
        <f t="shared" si="132"/>
        <v>0</v>
      </c>
      <c r="F2828" t="str">
        <f t="shared" si="133"/>
        <v>aman</v>
      </c>
      <c r="G2828" t="str">
        <f t="shared" si="134"/>
        <v>update</v>
      </c>
    </row>
    <row r="2829" spans="1:7" hidden="1" x14ac:dyDescent="0.25">
      <c r="A2829" s="1" t="s">
        <v>2827</v>
      </c>
      <c r="B2829" s="2">
        <v>605067</v>
      </c>
      <c r="C2829" s="2">
        <f>IF(ISNA(VLOOKUP(A2829,vlookup_a!A:B,2,FALSE)),0,(VLOOKUP(A2829,vlookup_a!A:B,2,FALSE)))</f>
        <v>605067</v>
      </c>
      <c r="D2829" s="2">
        <f>VLOOKUP(A2829,vlookup_a!C:D,2,FALSE)</f>
        <v>0</v>
      </c>
      <c r="E2829" s="2">
        <f t="shared" si="132"/>
        <v>0</v>
      </c>
      <c r="F2829" t="str">
        <f t="shared" si="133"/>
        <v>aman</v>
      </c>
      <c r="G2829" t="str">
        <f t="shared" si="134"/>
        <v>update</v>
      </c>
    </row>
    <row r="2830" spans="1:7" hidden="1" x14ac:dyDescent="0.25">
      <c r="A2830" s="1" t="s">
        <v>2828</v>
      </c>
      <c r="B2830" s="2">
        <v>496822</v>
      </c>
      <c r="C2830" s="2">
        <f>IF(ISNA(VLOOKUP(A2830,vlookup_a!A:B,2,FALSE)),0,(VLOOKUP(A2830,vlookup_a!A:B,2,FALSE)))</f>
        <v>496822</v>
      </c>
      <c r="D2830" s="2">
        <f>VLOOKUP(A2830,vlookup_a!C:D,2,FALSE)</f>
        <v>0</v>
      </c>
      <c r="E2830" s="2">
        <f t="shared" si="132"/>
        <v>0</v>
      </c>
      <c r="F2830" t="str">
        <f t="shared" si="133"/>
        <v>aman</v>
      </c>
      <c r="G2830" t="str">
        <f t="shared" si="134"/>
        <v>update</v>
      </c>
    </row>
    <row r="2831" spans="1:7" hidden="1" x14ac:dyDescent="0.25">
      <c r="A2831" s="1" t="s">
        <v>2829</v>
      </c>
      <c r="B2831" s="2">
        <v>12781</v>
      </c>
      <c r="C2831" s="2">
        <f>IF(ISNA(VLOOKUP(A2831,vlookup_a!A:B,2,FALSE)),0,(VLOOKUP(A2831,vlookup_a!A:B,2,FALSE)))</f>
        <v>12781</v>
      </c>
      <c r="D2831" s="2">
        <f>VLOOKUP(A2831,vlookup_a!C:D,2,FALSE)</f>
        <v>0</v>
      </c>
      <c r="E2831" s="2">
        <f t="shared" si="132"/>
        <v>0</v>
      </c>
      <c r="F2831" t="str">
        <f t="shared" si="133"/>
        <v>aman</v>
      </c>
      <c r="G2831" t="str">
        <f t="shared" si="134"/>
        <v>update</v>
      </c>
    </row>
    <row r="2832" spans="1:7" hidden="1" x14ac:dyDescent="0.25">
      <c r="A2832" s="1" t="s">
        <v>2830</v>
      </c>
      <c r="B2832" s="2">
        <v>15000</v>
      </c>
      <c r="C2832" s="2">
        <f>IF(ISNA(VLOOKUP(A2832,vlookup_a!A:B,2,FALSE)),0,(VLOOKUP(A2832,vlookup_a!A:B,2,FALSE)))</f>
        <v>15000</v>
      </c>
      <c r="D2832" s="2">
        <f>VLOOKUP(A2832,vlookup_a!C:D,2,FALSE)</f>
        <v>0</v>
      </c>
      <c r="E2832" s="2">
        <f t="shared" si="132"/>
        <v>0</v>
      </c>
      <c r="F2832" t="str">
        <f t="shared" si="133"/>
        <v>aman</v>
      </c>
      <c r="G2832" t="str">
        <f t="shared" si="134"/>
        <v>update</v>
      </c>
    </row>
    <row r="2833" spans="1:7" hidden="1" x14ac:dyDescent="0.25">
      <c r="A2833" s="1" t="s">
        <v>2831</v>
      </c>
      <c r="B2833" s="2">
        <v>400000</v>
      </c>
      <c r="C2833" s="2">
        <f>IF(ISNA(VLOOKUP(A2833,vlookup_a!A:B,2,FALSE)),0,(VLOOKUP(A2833,vlookup_a!A:B,2,FALSE)))</f>
        <v>400000</v>
      </c>
      <c r="D2833" s="2">
        <f>VLOOKUP(A2833,vlookup_a!C:D,2,FALSE)</f>
        <v>0</v>
      </c>
      <c r="E2833" s="2">
        <f t="shared" si="132"/>
        <v>0</v>
      </c>
      <c r="F2833" t="str">
        <f t="shared" si="133"/>
        <v>aman</v>
      </c>
      <c r="G2833" t="str">
        <f t="shared" si="134"/>
        <v>update</v>
      </c>
    </row>
    <row r="2834" spans="1:7" hidden="1" x14ac:dyDescent="0.25">
      <c r="A2834" s="1" t="s">
        <v>2832</v>
      </c>
      <c r="B2834" s="2">
        <v>346386</v>
      </c>
      <c r="C2834" s="2">
        <f>IF(ISNA(VLOOKUP(A2834,vlookup_a!A:B,2,FALSE)),0,(VLOOKUP(A2834,vlookup_a!A:B,2,FALSE)))</f>
        <v>346386</v>
      </c>
      <c r="D2834" s="2">
        <f>VLOOKUP(A2834,vlookup_a!C:D,2,FALSE)</f>
        <v>0</v>
      </c>
      <c r="E2834" s="2">
        <f t="shared" si="132"/>
        <v>0</v>
      </c>
      <c r="F2834" t="str">
        <f t="shared" si="133"/>
        <v>aman</v>
      </c>
      <c r="G2834" t="str">
        <f t="shared" si="134"/>
        <v>update</v>
      </c>
    </row>
    <row r="2835" spans="1:7" hidden="1" x14ac:dyDescent="0.25">
      <c r="A2835" s="1" t="s">
        <v>2833</v>
      </c>
      <c r="B2835" s="2">
        <v>2011424</v>
      </c>
      <c r="C2835" s="2">
        <f>IF(ISNA(VLOOKUP(A2835,vlookup_a!A:B,2,FALSE)),0,(VLOOKUP(A2835,vlookup_a!A:B,2,FALSE)))</f>
        <v>2011424</v>
      </c>
      <c r="D2835" s="2">
        <f>VLOOKUP(A2835,vlookup_a!C:D,2,FALSE)</f>
        <v>0</v>
      </c>
      <c r="E2835" s="2">
        <f t="shared" si="132"/>
        <v>0</v>
      </c>
      <c r="F2835" t="str">
        <f t="shared" si="133"/>
        <v>aman</v>
      </c>
      <c r="G2835" t="str">
        <f t="shared" si="134"/>
        <v>update</v>
      </c>
    </row>
    <row r="2836" spans="1:7" hidden="1" x14ac:dyDescent="0.25">
      <c r="A2836" s="1" t="s">
        <v>2834</v>
      </c>
      <c r="B2836" s="2">
        <v>150000</v>
      </c>
      <c r="C2836" s="2">
        <f>IF(ISNA(VLOOKUP(A2836,vlookup_a!A:B,2,FALSE)),0,(VLOOKUP(A2836,vlookup_a!A:B,2,FALSE)))</f>
        <v>150000</v>
      </c>
      <c r="D2836" s="2">
        <f>VLOOKUP(A2836,vlookup_a!C:D,2,FALSE)</f>
        <v>0</v>
      </c>
      <c r="E2836" s="2">
        <f t="shared" si="132"/>
        <v>0</v>
      </c>
      <c r="F2836" t="str">
        <f t="shared" si="133"/>
        <v>aman</v>
      </c>
      <c r="G2836" t="str">
        <f t="shared" si="134"/>
        <v>update</v>
      </c>
    </row>
    <row r="2837" spans="1:7" hidden="1" x14ac:dyDescent="0.25">
      <c r="A2837" s="1" t="s">
        <v>2835</v>
      </c>
      <c r="B2837" s="2">
        <v>1203637</v>
      </c>
      <c r="C2837" s="2">
        <f>IF(ISNA(VLOOKUP(A2837,vlookup_a!A:B,2,FALSE)),0,(VLOOKUP(A2837,vlookup_a!A:B,2,FALSE)))</f>
        <v>1203637</v>
      </c>
      <c r="D2837" s="2">
        <f>VLOOKUP(A2837,vlookup_a!C:D,2,FALSE)</f>
        <v>0</v>
      </c>
      <c r="E2837" s="2">
        <f t="shared" si="132"/>
        <v>0</v>
      </c>
      <c r="F2837" t="str">
        <f t="shared" si="133"/>
        <v>aman</v>
      </c>
      <c r="G2837" t="str">
        <f t="shared" si="134"/>
        <v>update</v>
      </c>
    </row>
    <row r="2838" spans="1:7" hidden="1" x14ac:dyDescent="0.25">
      <c r="A2838" s="1" t="s">
        <v>2836</v>
      </c>
      <c r="B2838" s="2">
        <v>251809</v>
      </c>
      <c r="C2838" s="2">
        <f>IF(ISNA(VLOOKUP(A2838,vlookup_a!A:B,2,FALSE)),0,(VLOOKUP(A2838,vlookup_a!A:B,2,FALSE)))</f>
        <v>251809</v>
      </c>
      <c r="D2838" s="2">
        <f>VLOOKUP(A2838,vlookup_a!C:D,2,FALSE)</f>
        <v>0</v>
      </c>
      <c r="E2838" s="2">
        <f t="shared" si="132"/>
        <v>0</v>
      </c>
      <c r="F2838" t="str">
        <f t="shared" si="133"/>
        <v>aman</v>
      </c>
      <c r="G2838" t="str">
        <f t="shared" si="134"/>
        <v>update</v>
      </c>
    </row>
    <row r="2839" spans="1:7" hidden="1" x14ac:dyDescent="0.25">
      <c r="A2839" s="1" t="s">
        <v>2837</v>
      </c>
      <c r="B2839" s="2">
        <v>559278</v>
      </c>
      <c r="C2839" s="2">
        <f>IF(ISNA(VLOOKUP(A2839,vlookup_a!A:B,2,FALSE)),0,(VLOOKUP(A2839,vlookup_a!A:B,2,FALSE)))</f>
        <v>559278</v>
      </c>
      <c r="D2839" s="2">
        <f>VLOOKUP(A2839,vlookup_a!C:D,2,FALSE)</f>
        <v>0</v>
      </c>
      <c r="E2839" s="2">
        <f t="shared" si="132"/>
        <v>0</v>
      </c>
      <c r="F2839" t="str">
        <f t="shared" si="133"/>
        <v>aman</v>
      </c>
      <c r="G2839" t="str">
        <f t="shared" si="134"/>
        <v>update</v>
      </c>
    </row>
    <row r="2840" spans="1:7" hidden="1" x14ac:dyDescent="0.25">
      <c r="A2840" s="1" t="s">
        <v>2838</v>
      </c>
      <c r="B2840" s="2">
        <v>1199609</v>
      </c>
      <c r="C2840" s="2">
        <f>IF(ISNA(VLOOKUP(A2840,vlookup_a!A:B,2,FALSE)),0,(VLOOKUP(A2840,vlookup_a!A:B,2,FALSE)))</f>
        <v>1199609</v>
      </c>
      <c r="D2840" s="2">
        <f>VLOOKUP(A2840,vlookup_a!C:D,2,FALSE)</f>
        <v>0</v>
      </c>
      <c r="E2840" s="2">
        <f t="shared" si="132"/>
        <v>0</v>
      </c>
      <c r="F2840" t="str">
        <f t="shared" si="133"/>
        <v>aman</v>
      </c>
      <c r="G2840" t="str">
        <f t="shared" si="134"/>
        <v>update</v>
      </c>
    </row>
    <row r="2841" spans="1:7" hidden="1" x14ac:dyDescent="0.25">
      <c r="A2841" s="1" t="s">
        <v>2839</v>
      </c>
      <c r="B2841" s="2">
        <v>209332</v>
      </c>
      <c r="C2841" s="2">
        <f>IF(ISNA(VLOOKUP(A2841,vlookup_a!A:B,2,FALSE)),0,(VLOOKUP(A2841,vlookup_a!A:B,2,FALSE)))</f>
        <v>209332</v>
      </c>
      <c r="D2841" s="2">
        <f>VLOOKUP(A2841,vlookup_a!C:D,2,FALSE)</f>
        <v>0</v>
      </c>
      <c r="E2841" s="2">
        <f t="shared" si="132"/>
        <v>0</v>
      </c>
      <c r="F2841" t="str">
        <f t="shared" si="133"/>
        <v>aman</v>
      </c>
      <c r="G2841" t="str">
        <f t="shared" si="134"/>
        <v>update</v>
      </c>
    </row>
    <row r="2842" spans="1:7" hidden="1" x14ac:dyDescent="0.25">
      <c r="A2842" s="1" t="s">
        <v>2840</v>
      </c>
      <c r="B2842" s="2">
        <v>2312877</v>
      </c>
      <c r="C2842" s="2">
        <f>IF(ISNA(VLOOKUP(A2842,vlookup_a!A:B,2,FALSE)),0,(VLOOKUP(A2842,vlookup_a!A:B,2,FALSE)))</f>
        <v>2312877</v>
      </c>
      <c r="D2842" s="2">
        <f>VLOOKUP(A2842,vlookup_a!C:D,2,FALSE)</f>
        <v>0</v>
      </c>
      <c r="E2842" s="2">
        <f t="shared" si="132"/>
        <v>0</v>
      </c>
      <c r="F2842" t="str">
        <f t="shared" si="133"/>
        <v>aman</v>
      </c>
      <c r="G2842" t="str">
        <f t="shared" si="134"/>
        <v>update</v>
      </c>
    </row>
    <row r="2843" spans="1:7" hidden="1" x14ac:dyDescent="0.25">
      <c r="A2843" s="1" t="s">
        <v>2841</v>
      </c>
      <c r="B2843" s="2">
        <v>458970</v>
      </c>
      <c r="C2843" s="2">
        <f>IF(ISNA(VLOOKUP(A2843,vlookup_a!A:B,2,FALSE)),0,(VLOOKUP(A2843,vlookup_a!A:B,2,FALSE)))</f>
        <v>458970</v>
      </c>
      <c r="D2843" s="2">
        <f>VLOOKUP(A2843,vlookup_a!C:D,2,FALSE)</f>
        <v>0</v>
      </c>
      <c r="E2843" s="2">
        <f t="shared" si="132"/>
        <v>0</v>
      </c>
      <c r="F2843" t="str">
        <f t="shared" si="133"/>
        <v>aman</v>
      </c>
      <c r="G2843" t="str">
        <f t="shared" si="134"/>
        <v>update</v>
      </c>
    </row>
    <row r="2844" spans="1:7" hidden="1" x14ac:dyDescent="0.25">
      <c r="A2844" s="1" t="s">
        <v>2842</v>
      </c>
      <c r="B2844" s="2">
        <v>436161</v>
      </c>
      <c r="C2844" s="2">
        <f>IF(ISNA(VLOOKUP(A2844,vlookup_a!A:B,2,FALSE)),0,(VLOOKUP(A2844,vlookup_a!A:B,2,FALSE)))</f>
        <v>436161</v>
      </c>
      <c r="D2844" s="2">
        <f>VLOOKUP(A2844,vlookup_a!C:D,2,FALSE)</f>
        <v>0</v>
      </c>
      <c r="E2844" s="2">
        <f t="shared" si="132"/>
        <v>0</v>
      </c>
      <c r="F2844" t="str">
        <f t="shared" si="133"/>
        <v>aman</v>
      </c>
      <c r="G2844" t="str">
        <f t="shared" si="134"/>
        <v>update</v>
      </c>
    </row>
    <row r="2845" spans="1:7" hidden="1" x14ac:dyDescent="0.25">
      <c r="A2845" s="1" t="s">
        <v>2843</v>
      </c>
      <c r="B2845" s="2">
        <v>10000</v>
      </c>
      <c r="C2845" s="2">
        <f>IF(ISNA(VLOOKUP(A2845,vlookup_a!A:B,2,FALSE)),0,(VLOOKUP(A2845,vlookup_a!A:B,2,FALSE)))</f>
        <v>10000</v>
      </c>
      <c r="D2845" s="2">
        <f>VLOOKUP(A2845,vlookup_a!C:D,2,FALSE)</f>
        <v>0</v>
      </c>
      <c r="E2845" s="2">
        <f t="shared" si="132"/>
        <v>0</v>
      </c>
      <c r="F2845" t="str">
        <f t="shared" si="133"/>
        <v>aman</v>
      </c>
      <c r="G2845" t="str">
        <f t="shared" si="134"/>
        <v>update</v>
      </c>
    </row>
    <row r="2846" spans="1:7" hidden="1" x14ac:dyDescent="0.25">
      <c r="A2846" s="1" t="s">
        <v>2844</v>
      </c>
      <c r="B2846" s="2">
        <v>483233</v>
      </c>
      <c r="C2846" s="2">
        <f>IF(ISNA(VLOOKUP(A2846,vlookup_a!A:B,2,FALSE)),0,(VLOOKUP(A2846,vlookup_a!A:B,2,FALSE)))</f>
        <v>483233</v>
      </c>
      <c r="D2846" s="2">
        <f>VLOOKUP(A2846,vlookup_a!C:D,2,FALSE)</f>
        <v>0</v>
      </c>
      <c r="E2846" s="2">
        <f t="shared" si="132"/>
        <v>0</v>
      </c>
      <c r="F2846" t="str">
        <f t="shared" si="133"/>
        <v>aman</v>
      </c>
      <c r="G2846" t="str">
        <f t="shared" si="134"/>
        <v>update</v>
      </c>
    </row>
    <row r="2847" spans="1:7" hidden="1" x14ac:dyDescent="0.25">
      <c r="A2847" s="1" t="s">
        <v>2845</v>
      </c>
      <c r="B2847" s="2">
        <v>157276</v>
      </c>
      <c r="C2847" s="2">
        <f>IF(ISNA(VLOOKUP(A2847,vlookup_a!A:B,2,FALSE)),0,(VLOOKUP(A2847,vlookup_a!A:B,2,FALSE)))</f>
        <v>157276</v>
      </c>
      <c r="D2847" s="2">
        <f>VLOOKUP(A2847,vlookup_a!C:D,2,FALSE)</f>
        <v>0</v>
      </c>
      <c r="E2847" s="2">
        <f t="shared" si="132"/>
        <v>0</v>
      </c>
      <c r="F2847" t="str">
        <f t="shared" si="133"/>
        <v>aman</v>
      </c>
      <c r="G2847" t="str">
        <f t="shared" si="134"/>
        <v>update</v>
      </c>
    </row>
    <row r="2848" spans="1:7" hidden="1" x14ac:dyDescent="0.25">
      <c r="A2848" s="1" t="s">
        <v>2846</v>
      </c>
      <c r="B2848" s="2">
        <v>441262</v>
      </c>
      <c r="C2848" s="2">
        <f>IF(ISNA(VLOOKUP(A2848,vlookup_a!A:B,2,FALSE)),0,(VLOOKUP(A2848,vlookup_a!A:B,2,FALSE)))</f>
        <v>441262</v>
      </c>
      <c r="D2848" s="2">
        <f>VLOOKUP(A2848,vlookup_a!C:D,2,FALSE)</f>
        <v>0</v>
      </c>
      <c r="E2848" s="2">
        <f t="shared" si="132"/>
        <v>0</v>
      </c>
      <c r="F2848" t="str">
        <f t="shared" si="133"/>
        <v>aman</v>
      </c>
      <c r="G2848" t="str">
        <f t="shared" si="134"/>
        <v>update</v>
      </c>
    </row>
    <row r="2849" spans="1:7" hidden="1" x14ac:dyDescent="0.25">
      <c r="A2849" s="1" t="s">
        <v>2847</v>
      </c>
      <c r="B2849" s="2">
        <v>23325</v>
      </c>
      <c r="C2849" s="2">
        <f>IF(ISNA(VLOOKUP(A2849,vlookup_a!A:B,2,FALSE)),0,(VLOOKUP(A2849,vlookup_a!A:B,2,FALSE)))</f>
        <v>23325</v>
      </c>
      <c r="D2849" s="2">
        <f>VLOOKUP(A2849,vlookup_a!C:D,2,FALSE)</f>
        <v>0</v>
      </c>
      <c r="E2849" s="2">
        <f t="shared" si="132"/>
        <v>0</v>
      </c>
      <c r="F2849" t="str">
        <f t="shared" si="133"/>
        <v>aman</v>
      </c>
      <c r="G2849" t="str">
        <f t="shared" si="134"/>
        <v>update</v>
      </c>
    </row>
    <row r="2850" spans="1:7" hidden="1" x14ac:dyDescent="0.25">
      <c r="A2850" s="1" t="s">
        <v>2848</v>
      </c>
      <c r="B2850" s="2">
        <v>116546</v>
      </c>
      <c r="C2850" s="2">
        <f>IF(ISNA(VLOOKUP(A2850,vlookup_a!A:B,2,FALSE)),0,(VLOOKUP(A2850,vlookup_a!A:B,2,FALSE)))</f>
        <v>116546</v>
      </c>
      <c r="D2850" s="2">
        <f>VLOOKUP(A2850,vlookup_a!C:D,2,FALSE)</f>
        <v>0</v>
      </c>
      <c r="E2850" s="2">
        <f t="shared" si="132"/>
        <v>0</v>
      </c>
      <c r="F2850" t="str">
        <f t="shared" si="133"/>
        <v>aman</v>
      </c>
      <c r="G2850" t="str">
        <f t="shared" si="134"/>
        <v>update</v>
      </c>
    </row>
    <row r="2851" spans="1:7" hidden="1" x14ac:dyDescent="0.25">
      <c r="A2851" s="1" t="s">
        <v>2849</v>
      </c>
      <c r="B2851" s="2">
        <v>268000</v>
      </c>
      <c r="C2851" s="2">
        <f>IF(ISNA(VLOOKUP(A2851,vlookup_a!A:B,2,FALSE)),0,(VLOOKUP(A2851,vlookup_a!A:B,2,FALSE)))</f>
        <v>268000</v>
      </c>
      <c r="D2851" s="2">
        <f>VLOOKUP(A2851,vlookup_a!C:D,2,FALSE)</f>
        <v>0</v>
      </c>
      <c r="E2851" s="2">
        <f t="shared" si="132"/>
        <v>0</v>
      </c>
      <c r="F2851" t="str">
        <f t="shared" si="133"/>
        <v>aman</v>
      </c>
      <c r="G2851" t="str">
        <f t="shared" si="134"/>
        <v>update</v>
      </c>
    </row>
    <row r="2852" spans="1:7" hidden="1" x14ac:dyDescent="0.25">
      <c r="A2852" s="1" t="s">
        <v>2850</v>
      </c>
      <c r="B2852" s="2">
        <v>310867</v>
      </c>
      <c r="C2852" s="2">
        <f>IF(ISNA(VLOOKUP(A2852,vlookup_a!A:B,2,FALSE)),0,(VLOOKUP(A2852,vlookup_a!A:B,2,FALSE)))</f>
        <v>310867</v>
      </c>
      <c r="D2852" s="2">
        <f>VLOOKUP(A2852,vlookup_a!C:D,2,FALSE)</f>
        <v>0</v>
      </c>
      <c r="E2852" s="2">
        <f t="shared" si="132"/>
        <v>0</v>
      </c>
      <c r="F2852" t="str">
        <f t="shared" si="133"/>
        <v>aman</v>
      </c>
      <c r="G2852" t="str">
        <f t="shared" si="134"/>
        <v>update</v>
      </c>
    </row>
    <row r="2853" spans="1:7" hidden="1" x14ac:dyDescent="0.25">
      <c r="A2853" s="1" t="s">
        <v>2851</v>
      </c>
      <c r="B2853" s="2">
        <v>80000</v>
      </c>
      <c r="C2853" s="2">
        <f>IF(ISNA(VLOOKUP(A2853,vlookup_a!A:B,2,FALSE)),0,(VLOOKUP(A2853,vlookup_a!A:B,2,FALSE)))</f>
        <v>80000</v>
      </c>
      <c r="D2853" s="2">
        <f>VLOOKUP(A2853,vlookup_a!C:D,2,FALSE)</f>
        <v>0</v>
      </c>
      <c r="E2853" s="2">
        <f t="shared" si="132"/>
        <v>0</v>
      </c>
      <c r="F2853" t="str">
        <f t="shared" si="133"/>
        <v>aman</v>
      </c>
      <c r="G2853" t="str">
        <f t="shared" si="134"/>
        <v>update</v>
      </c>
    </row>
    <row r="2854" spans="1:7" hidden="1" x14ac:dyDescent="0.25">
      <c r="A2854" s="1" t="s">
        <v>2852</v>
      </c>
      <c r="B2854" s="2">
        <v>46109</v>
      </c>
      <c r="C2854" s="2">
        <f>IF(ISNA(VLOOKUP(A2854,vlookup_a!A:B,2,FALSE)),0,(VLOOKUP(A2854,vlookup_a!A:B,2,FALSE)))</f>
        <v>46109</v>
      </c>
      <c r="D2854" s="2">
        <f>VLOOKUP(A2854,vlookup_a!C:D,2,FALSE)</f>
        <v>0</v>
      </c>
      <c r="E2854" s="2">
        <f t="shared" si="132"/>
        <v>0</v>
      </c>
      <c r="F2854" t="str">
        <f t="shared" si="133"/>
        <v>aman</v>
      </c>
      <c r="G2854" t="str">
        <f t="shared" si="134"/>
        <v>update</v>
      </c>
    </row>
    <row r="2855" spans="1:7" hidden="1" x14ac:dyDescent="0.25">
      <c r="A2855" s="1" t="s">
        <v>2853</v>
      </c>
      <c r="B2855" s="2">
        <v>20118</v>
      </c>
      <c r="C2855" s="2">
        <f>IF(ISNA(VLOOKUP(A2855,vlookup_a!A:B,2,FALSE)),0,(VLOOKUP(A2855,vlookup_a!A:B,2,FALSE)))</f>
        <v>20118</v>
      </c>
      <c r="D2855" s="2">
        <f>VLOOKUP(A2855,vlookup_a!C:D,2,FALSE)</f>
        <v>0</v>
      </c>
      <c r="E2855" s="2">
        <f t="shared" si="132"/>
        <v>0</v>
      </c>
      <c r="F2855" t="str">
        <f t="shared" si="133"/>
        <v>aman</v>
      </c>
      <c r="G2855" t="str">
        <f t="shared" si="134"/>
        <v>update</v>
      </c>
    </row>
    <row r="2856" spans="1:7" hidden="1" x14ac:dyDescent="0.25">
      <c r="A2856" s="1" t="s">
        <v>2854</v>
      </c>
      <c r="B2856" s="2">
        <v>1153400</v>
      </c>
      <c r="C2856" s="2">
        <f>IF(ISNA(VLOOKUP(A2856,vlookup_a!A:B,2,FALSE)),0,(VLOOKUP(A2856,vlookup_a!A:B,2,FALSE)))</f>
        <v>1153400</v>
      </c>
      <c r="D2856" s="2">
        <f>VLOOKUP(A2856,vlookup_a!C:D,2,FALSE)</f>
        <v>0</v>
      </c>
      <c r="E2856" s="2">
        <f t="shared" si="132"/>
        <v>0</v>
      </c>
      <c r="F2856" t="str">
        <f t="shared" si="133"/>
        <v>aman</v>
      </c>
      <c r="G2856" t="str">
        <f t="shared" si="134"/>
        <v>update</v>
      </c>
    </row>
    <row r="2857" spans="1:7" hidden="1" x14ac:dyDescent="0.25">
      <c r="A2857" s="1" t="s">
        <v>2855</v>
      </c>
      <c r="B2857" s="2">
        <v>2150408</v>
      </c>
      <c r="C2857" s="2">
        <f>IF(ISNA(VLOOKUP(A2857,vlookup_a!A:B,2,FALSE)),0,(VLOOKUP(A2857,vlookup_a!A:B,2,FALSE)))</f>
        <v>2150408</v>
      </c>
      <c r="D2857" s="2">
        <f>VLOOKUP(A2857,vlookup_a!C:D,2,FALSE)</f>
        <v>0</v>
      </c>
      <c r="E2857" s="2">
        <f t="shared" si="132"/>
        <v>0</v>
      </c>
      <c r="F2857" t="str">
        <f t="shared" si="133"/>
        <v>aman</v>
      </c>
      <c r="G2857" t="str">
        <f t="shared" si="134"/>
        <v>update</v>
      </c>
    </row>
    <row r="2858" spans="1:7" hidden="1" x14ac:dyDescent="0.25">
      <c r="A2858" s="1" t="s">
        <v>2856</v>
      </c>
      <c r="B2858" s="2">
        <v>664316</v>
      </c>
      <c r="C2858" s="2">
        <f>IF(ISNA(VLOOKUP(A2858,vlookup_a!A:B,2,FALSE)),0,(VLOOKUP(A2858,vlookup_a!A:B,2,FALSE)))</f>
        <v>664316</v>
      </c>
      <c r="D2858" s="2">
        <f>VLOOKUP(A2858,vlookup_a!C:D,2,FALSE)</f>
        <v>0</v>
      </c>
      <c r="E2858" s="2">
        <f t="shared" si="132"/>
        <v>0</v>
      </c>
      <c r="F2858" t="str">
        <f t="shared" si="133"/>
        <v>aman</v>
      </c>
      <c r="G2858" t="str">
        <f t="shared" si="134"/>
        <v>update</v>
      </c>
    </row>
    <row r="2859" spans="1:7" hidden="1" x14ac:dyDescent="0.25">
      <c r="A2859" s="1" t="s">
        <v>2857</v>
      </c>
      <c r="B2859" s="2">
        <v>1303178</v>
      </c>
      <c r="C2859" s="2">
        <f>IF(ISNA(VLOOKUP(A2859,vlookup_a!A:B,2,FALSE)),0,(VLOOKUP(A2859,vlookup_a!A:B,2,FALSE)))</f>
        <v>1303178</v>
      </c>
      <c r="D2859" s="2">
        <f>VLOOKUP(A2859,vlookup_a!C:D,2,FALSE)</f>
        <v>0</v>
      </c>
      <c r="E2859" s="2">
        <f t="shared" si="132"/>
        <v>0</v>
      </c>
      <c r="F2859" t="str">
        <f t="shared" si="133"/>
        <v>aman</v>
      </c>
      <c r="G2859" t="str">
        <f t="shared" si="134"/>
        <v>update</v>
      </c>
    </row>
    <row r="2860" spans="1:7" hidden="1" x14ac:dyDescent="0.25">
      <c r="A2860" s="1" t="s">
        <v>2858</v>
      </c>
      <c r="B2860" s="2">
        <v>100000</v>
      </c>
      <c r="C2860" s="2">
        <f>IF(ISNA(VLOOKUP(A2860,vlookup_a!A:B,2,FALSE)),0,(VLOOKUP(A2860,vlookup_a!A:B,2,FALSE)))</f>
        <v>100000</v>
      </c>
      <c r="D2860" s="2">
        <f>VLOOKUP(A2860,vlookup_a!C:D,2,FALSE)</f>
        <v>0</v>
      </c>
      <c r="E2860" s="2">
        <f t="shared" si="132"/>
        <v>0</v>
      </c>
      <c r="F2860" t="str">
        <f t="shared" si="133"/>
        <v>aman</v>
      </c>
      <c r="G2860" t="str">
        <f t="shared" si="134"/>
        <v>update</v>
      </c>
    </row>
    <row r="2861" spans="1:7" hidden="1" x14ac:dyDescent="0.25">
      <c r="A2861" s="1" t="s">
        <v>2859</v>
      </c>
      <c r="B2861" s="2">
        <v>1269302</v>
      </c>
      <c r="C2861" s="2">
        <f>IF(ISNA(VLOOKUP(A2861,vlookup_a!A:B,2,FALSE)),0,(VLOOKUP(A2861,vlookup_a!A:B,2,FALSE)))</f>
        <v>1269302</v>
      </c>
      <c r="D2861" s="2">
        <f>VLOOKUP(A2861,vlookup_a!C:D,2,FALSE)</f>
        <v>0</v>
      </c>
      <c r="E2861" s="2">
        <f t="shared" si="132"/>
        <v>0</v>
      </c>
      <c r="F2861" t="str">
        <f t="shared" si="133"/>
        <v>aman</v>
      </c>
      <c r="G2861" t="str">
        <f t="shared" si="134"/>
        <v>update</v>
      </c>
    </row>
    <row r="2862" spans="1:7" hidden="1" x14ac:dyDescent="0.25">
      <c r="A2862" s="1" t="s">
        <v>2860</v>
      </c>
      <c r="B2862" s="2">
        <v>58000</v>
      </c>
      <c r="C2862" s="2">
        <f>IF(ISNA(VLOOKUP(A2862,vlookup_a!A:B,2,FALSE)),0,(VLOOKUP(A2862,vlookup_a!A:B,2,FALSE)))</f>
        <v>58000</v>
      </c>
      <c r="D2862" s="2">
        <f>VLOOKUP(A2862,vlookup_a!C:D,2,FALSE)</f>
        <v>0</v>
      </c>
      <c r="E2862" s="2">
        <f t="shared" si="132"/>
        <v>0</v>
      </c>
      <c r="F2862" t="str">
        <f t="shared" si="133"/>
        <v>aman</v>
      </c>
      <c r="G2862" t="str">
        <f t="shared" si="134"/>
        <v>update</v>
      </c>
    </row>
    <row r="2863" spans="1:7" hidden="1" x14ac:dyDescent="0.25">
      <c r="A2863" s="1" t="s">
        <v>2861</v>
      </c>
      <c r="B2863" s="2">
        <v>10000</v>
      </c>
      <c r="C2863" s="2">
        <f>IF(ISNA(VLOOKUP(A2863,vlookup_a!A:B,2,FALSE)),0,(VLOOKUP(A2863,vlookup_a!A:B,2,FALSE)))</f>
        <v>10000</v>
      </c>
      <c r="D2863" s="2">
        <f>VLOOKUP(A2863,vlookup_a!C:D,2,FALSE)</f>
        <v>0</v>
      </c>
      <c r="E2863" s="2">
        <f t="shared" si="132"/>
        <v>0</v>
      </c>
      <c r="F2863" t="str">
        <f t="shared" si="133"/>
        <v>aman</v>
      </c>
      <c r="G2863" t="str">
        <f t="shared" si="134"/>
        <v>update</v>
      </c>
    </row>
    <row r="2864" spans="1:7" hidden="1" x14ac:dyDescent="0.25">
      <c r="A2864" s="1" t="s">
        <v>2862</v>
      </c>
      <c r="B2864" s="2">
        <v>1431005</v>
      </c>
      <c r="C2864" s="2">
        <f>IF(ISNA(VLOOKUP(A2864,vlookup_a!A:B,2,FALSE)),0,(VLOOKUP(A2864,vlookup_a!A:B,2,FALSE)))</f>
        <v>1431005</v>
      </c>
      <c r="D2864" s="2">
        <f>VLOOKUP(A2864,vlookup_a!C:D,2,FALSE)</f>
        <v>0</v>
      </c>
      <c r="E2864" s="2">
        <f t="shared" si="132"/>
        <v>0</v>
      </c>
      <c r="F2864" t="str">
        <f t="shared" si="133"/>
        <v>aman</v>
      </c>
      <c r="G2864" t="str">
        <f t="shared" si="134"/>
        <v>update</v>
      </c>
    </row>
    <row r="2865" spans="1:7" hidden="1" x14ac:dyDescent="0.25">
      <c r="A2865" s="1" t="s">
        <v>2863</v>
      </c>
      <c r="B2865" s="2">
        <v>103841</v>
      </c>
      <c r="C2865" s="2">
        <f>IF(ISNA(VLOOKUP(A2865,vlookup_a!A:B,2,FALSE)),0,(VLOOKUP(A2865,vlookup_a!A:B,2,FALSE)))</f>
        <v>103841</v>
      </c>
      <c r="D2865" s="2">
        <f>VLOOKUP(A2865,vlookup_a!C:D,2,FALSE)</f>
        <v>0</v>
      </c>
      <c r="E2865" s="2">
        <f t="shared" si="132"/>
        <v>0</v>
      </c>
      <c r="F2865" t="str">
        <f t="shared" si="133"/>
        <v>aman</v>
      </c>
      <c r="G2865" t="str">
        <f t="shared" si="134"/>
        <v>update</v>
      </c>
    </row>
    <row r="2866" spans="1:7" hidden="1" x14ac:dyDescent="0.25">
      <c r="A2866" s="1" t="s">
        <v>2864</v>
      </c>
      <c r="B2866" s="2">
        <v>1014646</v>
      </c>
      <c r="C2866" s="2">
        <f>IF(ISNA(VLOOKUP(A2866,vlookup_a!A:B,2,FALSE)),0,(VLOOKUP(A2866,vlookup_a!A:B,2,FALSE)))</f>
        <v>1014646</v>
      </c>
      <c r="D2866" s="2">
        <f>VLOOKUP(A2866,vlookup_a!C:D,2,FALSE)</f>
        <v>0</v>
      </c>
      <c r="E2866" s="2">
        <f t="shared" si="132"/>
        <v>0</v>
      </c>
      <c r="F2866" t="str">
        <f t="shared" si="133"/>
        <v>aman</v>
      </c>
      <c r="G2866" t="str">
        <f t="shared" si="134"/>
        <v>update</v>
      </c>
    </row>
    <row r="2867" spans="1:7" hidden="1" x14ac:dyDescent="0.25">
      <c r="A2867" s="1" t="s">
        <v>2865</v>
      </c>
      <c r="B2867" s="2">
        <v>134993</v>
      </c>
      <c r="C2867" s="2">
        <f>IF(ISNA(VLOOKUP(A2867,vlookup_a!A:B,2,FALSE)),0,(VLOOKUP(A2867,vlookup_a!A:B,2,FALSE)))</f>
        <v>134993</v>
      </c>
      <c r="D2867" s="2">
        <f>VLOOKUP(A2867,vlookup_a!C:D,2,FALSE)</f>
        <v>0</v>
      </c>
      <c r="E2867" s="2">
        <f t="shared" si="132"/>
        <v>0</v>
      </c>
      <c r="F2867" t="str">
        <f t="shared" si="133"/>
        <v>aman</v>
      </c>
      <c r="G2867" t="str">
        <f t="shared" si="134"/>
        <v>update</v>
      </c>
    </row>
    <row r="2868" spans="1:7" hidden="1" x14ac:dyDescent="0.25">
      <c r="A2868" s="1" t="s">
        <v>2866</v>
      </c>
      <c r="B2868" s="2">
        <v>35364</v>
      </c>
      <c r="C2868" s="2">
        <f>IF(ISNA(VLOOKUP(A2868,vlookup_a!A:B,2,FALSE)),0,(VLOOKUP(A2868,vlookup_a!A:B,2,FALSE)))</f>
        <v>35364</v>
      </c>
      <c r="D2868" s="2">
        <f>VLOOKUP(A2868,vlookup_a!C:D,2,FALSE)</f>
        <v>0</v>
      </c>
      <c r="E2868" s="2">
        <f t="shared" si="132"/>
        <v>0</v>
      </c>
      <c r="F2868" t="str">
        <f t="shared" si="133"/>
        <v>aman</v>
      </c>
      <c r="G2868" t="str">
        <f t="shared" si="134"/>
        <v>update</v>
      </c>
    </row>
    <row r="2869" spans="1:7" hidden="1" x14ac:dyDescent="0.25">
      <c r="A2869" s="1" t="s">
        <v>2867</v>
      </c>
      <c r="B2869" s="2">
        <v>15000</v>
      </c>
      <c r="C2869" s="2">
        <f>IF(ISNA(VLOOKUP(A2869,vlookup_a!A:B,2,FALSE)),0,(VLOOKUP(A2869,vlookup_a!A:B,2,FALSE)))</f>
        <v>15000</v>
      </c>
      <c r="D2869" s="2">
        <f>VLOOKUP(A2869,vlookup_a!C:D,2,FALSE)</f>
        <v>0</v>
      </c>
      <c r="E2869" s="2">
        <f t="shared" si="132"/>
        <v>0</v>
      </c>
      <c r="F2869" t="str">
        <f t="shared" si="133"/>
        <v>aman</v>
      </c>
      <c r="G2869" t="str">
        <f t="shared" si="134"/>
        <v>update</v>
      </c>
    </row>
    <row r="2870" spans="1:7" hidden="1" x14ac:dyDescent="0.25">
      <c r="A2870" s="1" t="s">
        <v>2868</v>
      </c>
      <c r="B2870" s="2">
        <v>25000</v>
      </c>
      <c r="C2870" s="2">
        <f>IF(ISNA(VLOOKUP(A2870,vlookup_a!A:B,2,FALSE)),0,(VLOOKUP(A2870,vlookup_a!A:B,2,FALSE)))</f>
        <v>25000</v>
      </c>
      <c r="D2870" s="2">
        <f>VLOOKUP(A2870,vlookup_a!C:D,2,FALSE)</f>
        <v>0</v>
      </c>
      <c r="E2870" s="2">
        <f t="shared" si="132"/>
        <v>0</v>
      </c>
      <c r="F2870" t="str">
        <f t="shared" si="133"/>
        <v>aman</v>
      </c>
      <c r="G2870" t="str">
        <f t="shared" si="134"/>
        <v>update</v>
      </c>
    </row>
    <row r="2871" spans="1:7" hidden="1" x14ac:dyDescent="0.25">
      <c r="A2871" s="1" t="s">
        <v>2869</v>
      </c>
      <c r="B2871" s="2">
        <v>510937</v>
      </c>
      <c r="C2871" s="2">
        <f>IF(ISNA(VLOOKUP(A2871,vlookup_a!A:B,2,FALSE)),0,(VLOOKUP(A2871,vlookup_a!A:B,2,FALSE)))</f>
        <v>510937</v>
      </c>
      <c r="D2871" s="2">
        <f>VLOOKUP(A2871,vlookup_a!C:D,2,FALSE)</f>
        <v>0</v>
      </c>
      <c r="E2871" s="2">
        <f t="shared" si="132"/>
        <v>0</v>
      </c>
      <c r="F2871" t="str">
        <f t="shared" si="133"/>
        <v>aman</v>
      </c>
      <c r="G2871" t="str">
        <f t="shared" si="134"/>
        <v>update</v>
      </c>
    </row>
    <row r="2872" spans="1:7" hidden="1" x14ac:dyDescent="0.25">
      <c r="A2872" s="1" t="s">
        <v>2870</v>
      </c>
      <c r="B2872" s="2">
        <v>600000</v>
      </c>
      <c r="C2872" s="2">
        <f>IF(ISNA(VLOOKUP(A2872,vlookup_a!A:B,2,FALSE)),0,(VLOOKUP(A2872,vlookup_a!A:B,2,FALSE)))</f>
        <v>600000</v>
      </c>
      <c r="D2872" s="2">
        <f>VLOOKUP(A2872,vlookup_a!C:D,2,FALSE)</f>
        <v>0</v>
      </c>
      <c r="E2872" s="2">
        <f t="shared" si="132"/>
        <v>0</v>
      </c>
      <c r="F2872" t="str">
        <f t="shared" si="133"/>
        <v>aman</v>
      </c>
      <c r="G2872" t="str">
        <f t="shared" si="134"/>
        <v>update</v>
      </c>
    </row>
    <row r="2873" spans="1:7" hidden="1" x14ac:dyDescent="0.25">
      <c r="A2873" s="1" t="s">
        <v>2871</v>
      </c>
      <c r="B2873" s="2">
        <v>153098</v>
      </c>
      <c r="C2873" s="2">
        <f>IF(ISNA(VLOOKUP(A2873,vlookup_a!A:B,2,FALSE)),0,(VLOOKUP(A2873,vlookup_a!A:B,2,FALSE)))</f>
        <v>153098</v>
      </c>
      <c r="D2873" s="2">
        <f>VLOOKUP(A2873,vlookup_a!C:D,2,FALSE)</f>
        <v>0</v>
      </c>
      <c r="E2873" s="2">
        <f t="shared" si="132"/>
        <v>0</v>
      </c>
      <c r="F2873" t="str">
        <f t="shared" si="133"/>
        <v>aman</v>
      </c>
      <c r="G2873" t="str">
        <f t="shared" si="134"/>
        <v>update</v>
      </c>
    </row>
    <row r="2874" spans="1:7" hidden="1" x14ac:dyDescent="0.25">
      <c r="A2874" s="1" t="s">
        <v>2872</v>
      </c>
      <c r="B2874" s="2">
        <v>538233</v>
      </c>
      <c r="C2874" s="2">
        <f>IF(ISNA(VLOOKUP(A2874,vlookup_a!A:B,2,FALSE)),0,(VLOOKUP(A2874,vlookup_a!A:B,2,FALSE)))</f>
        <v>538233</v>
      </c>
      <c r="D2874" s="2">
        <f>VLOOKUP(A2874,vlookup_a!C:D,2,FALSE)</f>
        <v>0</v>
      </c>
      <c r="E2874" s="2">
        <f t="shared" si="132"/>
        <v>0</v>
      </c>
      <c r="F2874" t="str">
        <f t="shared" si="133"/>
        <v>aman</v>
      </c>
      <c r="G2874" t="str">
        <f t="shared" si="134"/>
        <v>update</v>
      </c>
    </row>
    <row r="2875" spans="1:7" hidden="1" x14ac:dyDescent="0.25">
      <c r="A2875" s="1" t="s">
        <v>2873</v>
      </c>
      <c r="B2875" s="2">
        <v>1000</v>
      </c>
      <c r="C2875" s="2">
        <f>IF(ISNA(VLOOKUP(A2875,vlookup_a!A:B,2,FALSE)),0,(VLOOKUP(A2875,vlookup_a!A:B,2,FALSE)))</f>
        <v>1000</v>
      </c>
      <c r="D2875" s="2">
        <f>VLOOKUP(A2875,vlookup_a!C:D,2,FALSE)</f>
        <v>0</v>
      </c>
      <c r="E2875" s="2">
        <f t="shared" si="132"/>
        <v>0</v>
      </c>
      <c r="F2875" t="str">
        <f t="shared" si="133"/>
        <v>aman</v>
      </c>
      <c r="G2875" t="str">
        <f t="shared" si="134"/>
        <v>update</v>
      </c>
    </row>
    <row r="2876" spans="1:7" hidden="1" x14ac:dyDescent="0.25">
      <c r="A2876" s="1" t="s">
        <v>2874</v>
      </c>
      <c r="B2876" s="2">
        <v>677974</v>
      </c>
      <c r="C2876" s="2">
        <f>IF(ISNA(VLOOKUP(A2876,vlookup_a!A:B,2,FALSE)),0,(VLOOKUP(A2876,vlookup_a!A:B,2,FALSE)))</f>
        <v>677974</v>
      </c>
      <c r="D2876" s="2">
        <f>VLOOKUP(A2876,vlookup_a!C:D,2,FALSE)</f>
        <v>0</v>
      </c>
      <c r="E2876" s="2">
        <f t="shared" si="132"/>
        <v>0</v>
      </c>
      <c r="F2876" t="str">
        <f t="shared" si="133"/>
        <v>aman</v>
      </c>
      <c r="G2876" t="str">
        <f t="shared" si="134"/>
        <v>update</v>
      </c>
    </row>
    <row r="2877" spans="1:7" hidden="1" x14ac:dyDescent="0.25">
      <c r="A2877" s="1" t="s">
        <v>2875</v>
      </c>
      <c r="B2877" s="2">
        <v>882395</v>
      </c>
      <c r="C2877" s="2">
        <f>IF(ISNA(VLOOKUP(A2877,vlookup_a!A:B,2,FALSE)),0,(VLOOKUP(A2877,vlookup_a!A:B,2,FALSE)))</f>
        <v>882395</v>
      </c>
      <c r="D2877" s="2">
        <f>VLOOKUP(A2877,vlookup_a!C:D,2,FALSE)</f>
        <v>0</v>
      </c>
      <c r="E2877" s="2">
        <f t="shared" si="132"/>
        <v>0</v>
      </c>
      <c r="F2877" t="str">
        <f t="shared" si="133"/>
        <v>aman</v>
      </c>
      <c r="G2877" t="str">
        <f t="shared" si="134"/>
        <v>update</v>
      </c>
    </row>
    <row r="2878" spans="1:7" hidden="1" x14ac:dyDescent="0.25">
      <c r="A2878" s="1" t="s">
        <v>2876</v>
      </c>
      <c r="B2878" s="2">
        <v>1378754</v>
      </c>
      <c r="C2878" s="2">
        <f>IF(ISNA(VLOOKUP(A2878,vlookup_a!A:B,2,FALSE)),0,(VLOOKUP(A2878,vlookup_a!A:B,2,FALSE)))</f>
        <v>1378754</v>
      </c>
      <c r="D2878" s="2">
        <f>VLOOKUP(A2878,vlookup_a!C:D,2,FALSE)</f>
        <v>0</v>
      </c>
      <c r="E2878" s="2">
        <f t="shared" si="132"/>
        <v>0</v>
      </c>
      <c r="F2878" t="str">
        <f t="shared" si="133"/>
        <v>aman</v>
      </c>
      <c r="G2878" t="str">
        <f t="shared" si="134"/>
        <v>update</v>
      </c>
    </row>
    <row r="2879" spans="1:7" hidden="1" x14ac:dyDescent="0.25">
      <c r="A2879" s="1" t="s">
        <v>2877</v>
      </c>
      <c r="B2879" s="2">
        <v>102741</v>
      </c>
      <c r="C2879" s="2">
        <f>IF(ISNA(VLOOKUP(A2879,vlookup_a!A:B,2,FALSE)),0,(VLOOKUP(A2879,vlookup_a!A:B,2,FALSE)))</f>
        <v>102741</v>
      </c>
      <c r="D2879" s="2">
        <f>VLOOKUP(A2879,vlookup_a!C:D,2,FALSE)</f>
        <v>0</v>
      </c>
      <c r="E2879" s="2">
        <f t="shared" si="132"/>
        <v>0</v>
      </c>
      <c r="F2879" t="str">
        <f t="shared" si="133"/>
        <v>aman</v>
      </c>
      <c r="G2879" t="str">
        <f t="shared" si="134"/>
        <v>update</v>
      </c>
    </row>
    <row r="2880" spans="1:7" hidden="1" x14ac:dyDescent="0.25">
      <c r="A2880" s="1" t="s">
        <v>2878</v>
      </c>
      <c r="B2880" s="2">
        <v>1846109</v>
      </c>
      <c r="C2880" s="2">
        <f>IF(ISNA(VLOOKUP(A2880,vlookup_a!A:B,2,FALSE)),0,(VLOOKUP(A2880,vlookup_a!A:B,2,FALSE)))</f>
        <v>1846109</v>
      </c>
      <c r="D2880" s="2">
        <f>VLOOKUP(A2880,vlookup_a!C:D,2,FALSE)</f>
        <v>0</v>
      </c>
      <c r="E2880" s="2">
        <f t="shared" si="132"/>
        <v>0</v>
      </c>
      <c r="F2880" t="str">
        <f t="shared" si="133"/>
        <v>aman</v>
      </c>
      <c r="G2880" t="str">
        <f t="shared" si="134"/>
        <v>update</v>
      </c>
    </row>
    <row r="2881" spans="1:7" hidden="1" x14ac:dyDescent="0.25">
      <c r="A2881" s="1" t="s">
        <v>2879</v>
      </c>
      <c r="B2881" s="2">
        <v>666138</v>
      </c>
      <c r="C2881" s="2">
        <f>IF(ISNA(VLOOKUP(A2881,vlookup_a!A:B,2,FALSE)),0,(VLOOKUP(A2881,vlookup_a!A:B,2,FALSE)))</f>
        <v>671919</v>
      </c>
      <c r="D2881" s="2">
        <f>VLOOKUP(A2881,vlookup_a!C:D,2,FALSE)</f>
        <v>0</v>
      </c>
      <c r="E2881" s="2">
        <f t="shared" si="132"/>
        <v>-5781</v>
      </c>
      <c r="F2881" t="str">
        <f t="shared" si="133"/>
        <v>aman</v>
      </c>
      <c r="G2881" t="str">
        <f t="shared" si="134"/>
        <v>update</v>
      </c>
    </row>
    <row r="2882" spans="1:7" hidden="1" x14ac:dyDescent="0.25">
      <c r="A2882" s="1" t="s">
        <v>2880</v>
      </c>
      <c r="B2882" s="2">
        <v>360000</v>
      </c>
      <c r="C2882" s="2">
        <f>IF(ISNA(VLOOKUP(A2882,vlookup_a!A:B,2,FALSE)),0,(VLOOKUP(A2882,vlookup_a!A:B,2,FALSE)))</f>
        <v>360000</v>
      </c>
      <c r="D2882" s="2">
        <f>VLOOKUP(A2882,vlookup_a!C:D,2,FALSE)</f>
        <v>0</v>
      </c>
      <c r="E2882" s="2">
        <f t="shared" si="132"/>
        <v>0</v>
      </c>
      <c r="F2882" t="str">
        <f t="shared" si="133"/>
        <v>aman</v>
      </c>
      <c r="G2882" t="str">
        <f t="shared" si="134"/>
        <v>update</v>
      </c>
    </row>
    <row r="2883" spans="1:7" hidden="1" x14ac:dyDescent="0.25">
      <c r="A2883" s="1" t="s">
        <v>2881</v>
      </c>
      <c r="B2883" s="2">
        <v>11896</v>
      </c>
      <c r="C2883" s="2">
        <f>IF(ISNA(VLOOKUP(A2883,vlookup_a!A:B,2,FALSE)),0,(VLOOKUP(A2883,vlookup_a!A:B,2,FALSE)))</f>
        <v>11896</v>
      </c>
      <c r="D2883" s="2">
        <f>VLOOKUP(A2883,vlookup_a!C:D,2,FALSE)</f>
        <v>0</v>
      </c>
      <c r="E2883" s="2">
        <f t="shared" ref="E2883:E2946" si="135">B2883-C2883</f>
        <v>0</v>
      </c>
      <c r="F2883" t="str">
        <f t="shared" ref="F2883:F2946" si="136">IF(B2883=C2883,"aman",IF(B2883&lt;C2883,"aman","cek"))</f>
        <v>aman</v>
      </c>
      <c r="G2883" t="str">
        <f t="shared" ref="G2883:G2946" si="137">IF(D2883=B2883,"no update","update")</f>
        <v>update</v>
      </c>
    </row>
    <row r="2884" spans="1:7" hidden="1" x14ac:dyDescent="0.25">
      <c r="A2884" s="1" t="s">
        <v>2882</v>
      </c>
      <c r="B2884" s="2">
        <v>359400</v>
      </c>
      <c r="C2884" s="2">
        <f>IF(ISNA(VLOOKUP(A2884,vlookup_a!A:B,2,FALSE)),0,(VLOOKUP(A2884,vlookup_a!A:B,2,FALSE)))</f>
        <v>359400</v>
      </c>
      <c r="D2884" s="2">
        <f>VLOOKUP(A2884,vlookup_a!C:D,2,FALSE)</f>
        <v>0</v>
      </c>
      <c r="E2884" s="2">
        <f t="shared" si="135"/>
        <v>0</v>
      </c>
      <c r="F2884" t="str">
        <f t="shared" si="136"/>
        <v>aman</v>
      </c>
      <c r="G2884" t="str">
        <f t="shared" si="137"/>
        <v>update</v>
      </c>
    </row>
    <row r="2885" spans="1:7" hidden="1" x14ac:dyDescent="0.25">
      <c r="A2885" s="1" t="s">
        <v>2883</v>
      </c>
      <c r="B2885" s="2">
        <v>445897</v>
      </c>
      <c r="C2885" s="2">
        <f>IF(ISNA(VLOOKUP(A2885,vlookup_a!A:B,2,FALSE)),0,(VLOOKUP(A2885,vlookup_a!A:B,2,FALSE)))</f>
        <v>445897</v>
      </c>
      <c r="D2885" s="2">
        <f>VLOOKUP(A2885,vlookup_a!C:D,2,FALSE)</f>
        <v>0</v>
      </c>
      <c r="E2885" s="2">
        <f t="shared" si="135"/>
        <v>0</v>
      </c>
      <c r="F2885" t="str">
        <f t="shared" si="136"/>
        <v>aman</v>
      </c>
      <c r="G2885" t="str">
        <f t="shared" si="137"/>
        <v>update</v>
      </c>
    </row>
    <row r="2886" spans="1:7" hidden="1" x14ac:dyDescent="0.25">
      <c r="A2886" s="1" t="s">
        <v>2884</v>
      </c>
      <c r="B2886" s="2">
        <v>900000</v>
      </c>
      <c r="C2886" s="2">
        <f>IF(ISNA(VLOOKUP(A2886,vlookup_a!A:B,2,FALSE)),0,(VLOOKUP(A2886,vlookup_a!A:B,2,FALSE)))</f>
        <v>900000</v>
      </c>
      <c r="D2886" s="2">
        <f>VLOOKUP(A2886,vlookup_a!C:D,2,FALSE)</f>
        <v>0</v>
      </c>
      <c r="E2886" s="2">
        <f t="shared" si="135"/>
        <v>0</v>
      </c>
      <c r="F2886" t="str">
        <f t="shared" si="136"/>
        <v>aman</v>
      </c>
      <c r="G2886" t="str">
        <f t="shared" si="137"/>
        <v>update</v>
      </c>
    </row>
    <row r="2887" spans="1:7" hidden="1" x14ac:dyDescent="0.25">
      <c r="A2887" s="1" t="s">
        <v>2885</v>
      </c>
      <c r="B2887" s="2">
        <v>707885</v>
      </c>
      <c r="C2887" s="2">
        <f>IF(ISNA(VLOOKUP(A2887,vlookup_a!A:B,2,FALSE)),0,(VLOOKUP(A2887,vlookup_a!A:B,2,FALSE)))</f>
        <v>707885</v>
      </c>
      <c r="D2887" s="2">
        <f>VLOOKUP(A2887,vlookup_a!C:D,2,FALSE)</f>
        <v>0</v>
      </c>
      <c r="E2887" s="2">
        <f t="shared" si="135"/>
        <v>0</v>
      </c>
      <c r="F2887" t="str">
        <f t="shared" si="136"/>
        <v>aman</v>
      </c>
      <c r="G2887" t="str">
        <f t="shared" si="137"/>
        <v>update</v>
      </c>
    </row>
    <row r="2888" spans="1:7" hidden="1" x14ac:dyDescent="0.25">
      <c r="A2888" s="1" t="s">
        <v>2886</v>
      </c>
      <c r="B2888" s="2">
        <v>2653863</v>
      </c>
      <c r="C2888" s="2">
        <f>IF(ISNA(VLOOKUP(A2888,vlookup_a!A:B,2,FALSE)),0,(VLOOKUP(A2888,vlookup_a!A:B,2,FALSE)))</f>
        <v>2653863</v>
      </c>
      <c r="D2888" s="2">
        <f>VLOOKUP(A2888,vlookup_a!C:D,2,FALSE)</f>
        <v>0</v>
      </c>
      <c r="E2888" s="2">
        <f t="shared" si="135"/>
        <v>0</v>
      </c>
      <c r="F2888" t="str">
        <f t="shared" si="136"/>
        <v>aman</v>
      </c>
      <c r="G2888" t="str">
        <f t="shared" si="137"/>
        <v>update</v>
      </c>
    </row>
    <row r="2889" spans="1:7" hidden="1" x14ac:dyDescent="0.25">
      <c r="A2889" s="1" t="s">
        <v>2887</v>
      </c>
      <c r="B2889" s="2">
        <v>100000</v>
      </c>
      <c r="C2889" s="2">
        <f>IF(ISNA(VLOOKUP(A2889,vlookup_a!A:B,2,FALSE)),0,(VLOOKUP(A2889,vlookup_a!A:B,2,FALSE)))</f>
        <v>100000</v>
      </c>
      <c r="D2889" s="2">
        <f>VLOOKUP(A2889,vlookup_a!C:D,2,FALSE)</f>
        <v>0</v>
      </c>
      <c r="E2889" s="2">
        <f t="shared" si="135"/>
        <v>0</v>
      </c>
      <c r="F2889" t="str">
        <f t="shared" si="136"/>
        <v>aman</v>
      </c>
      <c r="G2889" t="str">
        <f t="shared" si="137"/>
        <v>update</v>
      </c>
    </row>
    <row r="2890" spans="1:7" hidden="1" x14ac:dyDescent="0.25">
      <c r="A2890" s="1" t="s">
        <v>2888</v>
      </c>
      <c r="B2890" s="2">
        <v>498000</v>
      </c>
      <c r="C2890" s="2">
        <f>IF(ISNA(VLOOKUP(A2890,vlookup_a!A:B,2,FALSE)),0,(VLOOKUP(A2890,vlookup_a!A:B,2,FALSE)))</f>
        <v>498000</v>
      </c>
      <c r="D2890" s="2">
        <f>VLOOKUP(A2890,vlookup_a!C:D,2,FALSE)</f>
        <v>0</v>
      </c>
      <c r="E2890" s="2">
        <f t="shared" si="135"/>
        <v>0</v>
      </c>
      <c r="F2890" t="str">
        <f t="shared" si="136"/>
        <v>aman</v>
      </c>
      <c r="G2890" t="str">
        <f t="shared" si="137"/>
        <v>update</v>
      </c>
    </row>
    <row r="2891" spans="1:7" hidden="1" x14ac:dyDescent="0.25">
      <c r="A2891" s="1" t="s">
        <v>2889</v>
      </c>
      <c r="B2891" s="2">
        <v>50000</v>
      </c>
      <c r="C2891" s="2">
        <f>IF(ISNA(VLOOKUP(A2891,vlookup_a!A:B,2,FALSE)),0,(VLOOKUP(A2891,vlookup_a!A:B,2,FALSE)))</f>
        <v>50000</v>
      </c>
      <c r="D2891" s="2">
        <f>VLOOKUP(A2891,vlookup_a!C:D,2,FALSE)</f>
        <v>0</v>
      </c>
      <c r="E2891" s="2">
        <f t="shared" si="135"/>
        <v>0</v>
      </c>
      <c r="F2891" t="str">
        <f t="shared" si="136"/>
        <v>aman</v>
      </c>
      <c r="G2891" t="str">
        <f t="shared" si="137"/>
        <v>update</v>
      </c>
    </row>
    <row r="2892" spans="1:7" hidden="1" x14ac:dyDescent="0.25">
      <c r="A2892" s="1" t="s">
        <v>2890</v>
      </c>
      <c r="B2892" s="2">
        <v>32227</v>
      </c>
      <c r="C2892" s="2">
        <f>IF(ISNA(VLOOKUP(A2892,vlookup_a!A:B,2,FALSE)),0,(VLOOKUP(A2892,vlookup_a!A:B,2,FALSE)))</f>
        <v>32227</v>
      </c>
      <c r="D2892" s="2">
        <f>VLOOKUP(A2892,vlookup_a!C:D,2,FALSE)</f>
        <v>0</v>
      </c>
      <c r="E2892" s="2">
        <f t="shared" si="135"/>
        <v>0</v>
      </c>
      <c r="F2892" t="str">
        <f t="shared" si="136"/>
        <v>aman</v>
      </c>
      <c r="G2892" t="str">
        <f t="shared" si="137"/>
        <v>update</v>
      </c>
    </row>
    <row r="2893" spans="1:7" hidden="1" x14ac:dyDescent="0.25">
      <c r="A2893" s="1" t="s">
        <v>2891</v>
      </c>
      <c r="B2893" s="2">
        <v>11607</v>
      </c>
      <c r="C2893" s="2">
        <f>IF(ISNA(VLOOKUP(A2893,vlookup_a!A:B,2,FALSE)),0,(VLOOKUP(A2893,vlookup_a!A:B,2,FALSE)))</f>
        <v>11607</v>
      </c>
      <c r="D2893" s="2">
        <f>VLOOKUP(A2893,vlookup_a!C:D,2,FALSE)</f>
        <v>0</v>
      </c>
      <c r="E2893" s="2">
        <f t="shared" si="135"/>
        <v>0</v>
      </c>
      <c r="F2893" t="str">
        <f t="shared" si="136"/>
        <v>aman</v>
      </c>
      <c r="G2893" t="str">
        <f t="shared" si="137"/>
        <v>update</v>
      </c>
    </row>
    <row r="2894" spans="1:7" hidden="1" x14ac:dyDescent="0.25">
      <c r="A2894" s="1" t="s">
        <v>2892</v>
      </c>
      <c r="B2894" s="2">
        <v>146300</v>
      </c>
      <c r="C2894" s="2">
        <f>IF(ISNA(VLOOKUP(A2894,vlookup_a!A:B,2,FALSE)),0,(VLOOKUP(A2894,vlookup_a!A:B,2,FALSE)))</f>
        <v>146300</v>
      </c>
      <c r="D2894" s="2">
        <f>VLOOKUP(A2894,vlookup_a!C:D,2,FALSE)</f>
        <v>0</v>
      </c>
      <c r="E2894" s="2">
        <f t="shared" si="135"/>
        <v>0</v>
      </c>
      <c r="F2894" t="str">
        <f t="shared" si="136"/>
        <v>aman</v>
      </c>
      <c r="G2894" t="str">
        <f t="shared" si="137"/>
        <v>update</v>
      </c>
    </row>
    <row r="2895" spans="1:7" hidden="1" x14ac:dyDescent="0.25">
      <c r="A2895" s="1" t="s">
        <v>2893</v>
      </c>
      <c r="B2895" s="2">
        <v>359</v>
      </c>
      <c r="C2895" s="2">
        <f>IF(ISNA(VLOOKUP(A2895,vlookup_a!A:B,2,FALSE)),0,(VLOOKUP(A2895,vlookup_a!A:B,2,FALSE)))</f>
        <v>359</v>
      </c>
      <c r="D2895" s="2">
        <f>VLOOKUP(A2895,vlookup_a!C:D,2,FALSE)</f>
        <v>0</v>
      </c>
      <c r="E2895" s="2">
        <f t="shared" si="135"/>
        <v>0</v>
      </c>
      <c r="F2895" t="str">
        <f t="shared" si="136"/>
        <v>aman</v>
      </c>
      <c r="G2895" t="str">
        <f t="shared" si="137"/>
        <v>update</v>
      </c>
    </row>
    <row r="2896" spans="1:7" hidden="1" x14ac:dyDescent="0.25">
      <c r="A2896" s="1" t="s">
        <v>2894</v>
      </c>
      <c r="B2896" s="2">
        <v>154031</v>
      </c>
      <c r="C2896" s="2">
        <f>IF(ISNA(VLOOKUP(A2896,vlookup_a!A:B,2,FALSE)),0,(VLOOKUP(A2896,vlookup_a!A:B,2,FALSE)))</f>
        <v>154031</v>
      </c>
      <c r="D2896" s="2">
        <f>VLOOKUP(A2896,vlookup_a!C:D,2,FALSE)</f>
        <v>0</v>
      </c>
      <c r="E2896" s="2">
        <f t="shared" si="135"/>
        <v>0</v>
      </c>
      <c r="F2896" t="str">
        <f t="shared" si="136"/>
        <v>aman</v>
      </c>
      <c r="G2896" t="str">
        <f t="shared" si="137"/>
        <v>update</v>
      </c>
    </row>
    <row r="2897" spans="1:7" hidden="1" x14ac:dyDescent="0.25">
      <c r="A2897" s="1" t="s">
        <v>2895</v>
      </c>
      <c r="B2897" s="2">
        <v>1276088</v>
      </c>
      <c r="C2897" s="2">
        <f>IF(ISNA(VLOOKUP(A2897,vlookup_a!A:B,2,FALSE)),0,(VLOOKUP(A2897,vlookup_a!A:B,2,FALSE)))</f>
        <v>1276088</v>
      </c>
      <c r="D2897" s="2">
        <f>VLOOKUP(A2897,vlookup_a!C:D,2,FALSE)</f>
        <v>0</v>
      </c>
      <c r="E2897" s="2">
        <f t="shared" si="135"/>
        <v>0</v>
      </c>
      <c r="F2897" t="str">
        <f t="shared" si="136"/>
        <v>aman</v>
      </c>
      <c r="G2897" t="str">
        <f t="shared" si="137"/>
        <v>update</v>
      </c>
    </row>
    <row r="2898" spans="1:7" hidden="1" x14ac:dyDescent="0.25">
      <c r="A2898" s="1" t="s">
        <v>2896</v>
      </c>
      <c r="B2898" s="2">
        <v>1247399</v>
      </c>
      <c r="C2898" s="2">
        <f>IF(ISNA(VLOOKUP(A2898,vlookup_a!A:B,2,FALSE)),0,(VLOOKUP(A2898,vlookup_a!A:B,2,FALSE)))</f>
        <v>1247399</v>
      </c>
      <c r="D2898" s="2">
        <f>VLOOKUP(A2898,vlookup_a!C:D,2,FALSE)</f>
        <v>0</v>
      </c>
      <c r="E2898" s="2">
        <f t="shared" si="135"/>
        <v>0</v>
      </c>
      <c r="F2898" t="str">
        <f t="shared" si="136"/>
        <v>aman</v>
      </c>
      <c r="G2898" t="str">
        <f t="shared" si="137"/>
        <v>update</v>
      </c>
    </row>
    <row r="2899" spans="1:7" hidden="1" x14ac:dyDescent="0.25">
      <c r="A2899" s="1" t="s">
        <v>2897</v>
      </c>
      <c r="B2899" s="2">
        <v>1229954</v>
      </c>
      <c r="C2899" s="2">
        <f>IF(ISNA(VLOOKUP(A2899,vlookup_a!A:B,2,FALSE)),0,(VLOOKUP(A2899,vlookup_a!A:B,2,FALSE)))</f>
        <v>1274400</v>
      </c>
      <c r="D2899" s="2">
        <f>VLOOKUP(A2899,vlookup_a!C:D,2,FALSE)</f>
        <v>0</v>
      </c>
      <c r="E2899" s="2">
        <f t="shared" si="135"/>
        <v>-44446</v>
      </c>
      <c r="F2899" t="str">
        <f t="shared" si="136"/>
        <v>aman</v>
      </c>
      <c r="G2899" t="str">
        <f t="shared" si="137"/>
        <v>update</v>
      </c>
    </row>
    <row r="2900" spans="1:7" hidden="1" x14ac:dyDescent="0.25">
      <c r="A2900" s="1" t="s">
        <v>2898</v>
      </c>
      <c r="B2900" s="2">
        <v>250724</v>
      </c>
      <c r="C2900" s="2">
        <f>IF(ISNA(VLOOKUP(A2900,vlookup_a!A:B,2,FALSE)),0,(VLOOKUP(A2900,vlookup_a!A:B,2,FALSE)))</f>
        <v>250724</v>
      </c>
      <c r="D2900" s="2">
        <f>VLOOKUP(A2900,vlookup_a!C:D,2,FALSE)</f>
        <v>0</v>
      </c>
      <c r="E2900" s="2">
        <f t="shared" si="135"/>
        <v>0</v>
      </c>
      <c r="F2900" t="str">
        <f t="shared" si="136"/>
        <v>aman</v>
      </c>
      <c r="G2900" t="str">
        <f t="shared" si="137"/>
        <v>update</v>
      </c>
    </row>
    <row r="2901" spans="1:7" hidden="1" x14ac:dyDescent="0.25">
      <c r="A2901" s="1" t="s">
        <v>2899</v>
      </c>
      <c r="B2901" s="2">
        <v>512294</v>
      </c>
      <c r="C2901" s="2">
        <f>IF(ISNA(VLOOKUP(A2901,vlookup_a!A:B,2,FALSE)),0,(VLOOKUP(A2901,vlookup_a!A:B,2,FALSE)))</f>
        <v>512294</v>
      </c>
      <c r="D2901" s="2">
        <f>VLOOKUP(A2901,vlookup_a!C:D,2,FALSE)</f>
        <v>0</v>
      </c>
      <c r="E2901" s="2">
        <f t="shared" si="135"/>
        <v>0</v>
      </c>
      <c r="F2901" t="str">
        <f t="shared" si="136"/>
        <v>aman</v>
      </c>
      <c r="G2901" t="str">
        <f t="shared" si="137"/>
        <v>update</v>
      </c>
    </row>
    <row r="2902" spans="1:7" hidden="1" x14ac:dyDescent="0.25">
      <c r="A2902" s="1" t="s">
        <v>2900</v>
      </c>
      <c r="B2902" s="2">
        <v>100000</v>
      </c>
      <c r="C2902" s="2">
        <f>IF(ISNA(VLOOKUP(A2902,vlookup_a!A:B,2,FALSE)),0,(VLOOKUP(A2902,vlookup_a!A:B,2,FALSE)))</f>
        <v>100000</v>
      </c>
      <c r="D2902" s="2">
        <f>VLOOKUP(A2902,vlookup_a!C:D,2,FALSE)</f>
        <v>0</v>
      </c>
      <c r="E2902" s="2">
        <f t="shared" si="135"/>
        <v>0</v>
      </c>
      <c r="F2902" t="str">
        <f t="shared" si="136"/>
        <v>aman</v>
      </c>
      <c r="G2902" t="str">
        <f t="shared" si="137"/>
        <v>update</v>
      </c>
    </row>
    <row r="2903" spans="1:7" hidden="1" x14ac:dyDescent="0.25">
      <c r="A2903" s="1" t="s">
        <v>2901</v>
      </c>
      <c r="B2903" s="2">
        <v>119731</v>
      </c>
      <c r="C2903" s="2">
        <f>IF(ISNA(VLOOKUP(A2903,vlookup_a!A:B,2,FALSE)),0,(VLOOKUP(A2903,vlookup_a!A:B,2,FALSE)))</f>
        <v>119731</v>
      </c>
      <c r="D2903" s="2">
        <f>VLOOKUP(A2903,vlookup_a!C:D,2,FALSE)</f>
        <v>0</v>
      </c>
      <c r="E2903" s="2">
        <f t="shared" si="135"/>
        <v>0</v>
      </c>
      <c r="F2903" t="str">
        <f t="shared" si="136"/>
        <v>aman</v>
      </c>
      <c r="G2903" t="str">
        <f t="shared" si="137"/>
        <v>update</v>
      </c>
    </row>
    <row r="2904" spans="1:7" hidden="1" x14ac:dyDescent="0.25">
      <c r="A2904" s="1" t="s">
        <v>2902</v>
      </c>
      <c r="B2904" s="2">
        <v>424960</v>
      </c>
      <c r="C2904" s="2">
        <f>IF(ISNA(VLOOKUP(A2904,vlookup_a!A:B,2,FALSE)),0,(VLOOKUP(A2904,vlookup_a!A:B,2,FALSE)))</f>
        <v>424960</v>
      </c>
      <c r="D2904" s="2">
        <f>VLOOKUP(A2904,vlookup_a!C:D,2,FALSE)</f>
        <v>0</v>
      </c>
      <c r="E2904" s="2">
        <f t="shared" si="135"/>
        <v>0</v>
      </c>
      <c r="F2904" t="str">
        <f t="shared" si="136"/>
        <v>aman</v>
      </c>
      <c r="G2904" t="str">
        <f t="shared" si="137"/>
        <v>update</v>
      </c>
    </row>
    <row r="2905" spans="1:7" hidden="1" x14ac:dyDescent="0.25">
      <c r="A2905" s="1" t="s">
        <v>2903</v>
      </c>
      <c r="B2905" s="2">
        <v>480548</v>
      </c>
      <c r="C2905" s="2">
        <f>IF(ISNA(VLOOKUP(A2905,vlookup_a!A:B,2,FALSE)),0,(VLOOKUP(A2905,vlookup_a!A:B,2,FALSE)))</f>
        <v>480548</v>
      </c>
      <c r="D2905" s="2">
        <f>VLOOKUP(A2905,vlookup_a!C:D,2,FALSE)</f>
        <v>0</v>
      </c>
      <c r="E2905" s="2">
        <f t="shared" si="135"/>
        <v>0</v>
      </c>
      <c r="F2905" t="str">
        <f t="shared" si="136"/>
        <v>aman</v>
      </c>
      <c r="G2905" t="str">
        <f t="shared" si="137"/>
        <v>update</v>
      </c>
    </row>
    <row r="2906" spans="1:7" hidden="1" x14ac:dyDescent="0.25">
      <c r="A2906" s="1" t="s">
        <v>2904</v>
      </c>
      <c r="B2906" s="2">
        <v>1405612</v>
      </c>
      <c r="C2906" s="2">
        <f>IF(ISNA(VLOOKUP(A2906,vlookup_a!A:B,2,FALSE)),0,(VLOOKUP(A2906,vlookup_a!A:B,2,FALSE)))</f>
        <v>1405612</v>
      </c>
      <c r="D2906" s="2">
        <f>VLOOKUP(A2906,vlookup_a!C:D,2,FALSE)</f>
        <v>0</v>
      </c>
      <c r="E2906" s="2">
        <f t="shared" si="135"/>
        <v>0</v>
      </c>
      <c r="F2906" t="str">
        <f t="shared" si="136"/>
        <v>aman</v>
      </c>
      <c r="G2906" t="str">
        <f t="shared" si="137"/>
        <v>update</v>
      </c>
    </row>
    <row r="2907" spans="1:7" hidden="1" x14ac:dyDescent="0.25">
      <c r="A2907" s="1" t="s">
        <v>2905</v>
      </c>
      <c r="B2907" s="2">
        <v>557322</v>
      </c>
      <c r="C2907" s="2">
        <f>IF(ISNA(VLOOKUP(A2907,vlookup_a!A:B,2,FALSE)),0,(VLOOKUP(A2907,vlookup_a!A:B,2,FALSE)))</f>
        <v>557322</v>
      </c>
      <c r="D2907" s="2">
        <f>VLOOKUP(A2907,vlookup_a!C:D,2,FALSE)</f>
        <v>0</v>
      </c>
      <c r="E2907" s="2">
        <f t="shared" si="135"/>
        <v>0</v>
      </c>
      <c r="F2907" t="str">
        <f t="shared" si="136"/>
        <v>aman</v>
      </c>
      <c r="G2907" t="str">
        <f t="shared" si="137"/>
        <v>update</v>
      </c>
    </row>
    <row r="2908" spans="1:7" hidden="1" x14ac:dyDescent="0.25">
      <c r="A2908" s="1" t="s">
        <v>2906</v>
      </c>
      <c r="B2908" s="2">
        <v>120867</v>
      </c>
      <c r="C2908" s="2">
        <f>IF(ISNA(VLOOKUP(A2908,vlookup_a!A:B,2,FALSE)),0,(VLOOKUP(A2908,vlookup_a!A:B,2,FALSE)))</f>
        <v>120867</v>
      </c>
      <c r="D2908" s="2">
        <f>VLOOKUP(A2908,vlookup_a!C:D,2,FALSE)</f>
        <v>0</v>
      </c>
      <c r="E2908" s="2">
        <f t="shared" si="135"/>
        <v>0</v>
      </c>
      <c r="F2908" t="str">
        <f t="shared" si="136"/>
        <v>aman</v>
      </c>
      <c r="G2908" t="str">
        <f t="shared" si="137"/>
        <v>update</v>
      </c>
    </row>
    <row r="2909" spans="1:7" hidden="1" x14ac:dyDescent="0.25">
      <c r="A2909" s="1" t="s">
        <v>2907</v>
      </c>
      <c r="B2909" s="2">
        <v>886658</v>
      </c>
      <c r="C2909" s="2">
        <f>IF(ISNA(VLOOKUP(A2909,vlookup_a!A:B,2,FALSE)),0,(VLOOKUP(A2909,vlookup_a!A:B,2,FALSE)))</f>
        <v>886658</v>
      </c>
      <c r="D2909" s="2">
        <f>VLOOKUP(A2909,vlookup_a!C:D,2,FALSE)</f>
        <v>0</v>
      </c>
      <c r="E2909" s="2">
        <f t="shared" si="135"/>
        <v>0</v>
      </c>
      <c r="F2909" t="str">
        <f t="shared" si="136"/>
        <v>aman</v>
      </c>
      <c r="G2909" t="str">
        <f t="shared" si="137"/>
        <v>update</v>
      </c>
    </row>
    <row r="2910" spans="1:7" hidden="1" x14ac:dyDescent="0.25">
      <c r="A2910" s="1" t="s">
        <v>2908</v>
      </c>
      <c r="B2910" s="2">
        <v>385255</v>
      </c>
      <c r="C2910" s="2">
        <f>IF(ISNA(VLOOKUP(A2910,vlookup_a!A:B,2,FALSE)),0,(VLOOKUP(A2910,vlookup_a!A:B,2,FALSE)))</f>
        <v>385255</v>
      </c>
      <c r="D2910" s="2">
        <f>VLOOKUP(A2910,vlookup_a!C:D,2,FALSE)</f>
        <v>0</v>
      </c>
      <c r="E2910" s="2">
        <f t="shared" si="135"/>
        <v>0</v>
      </c>
      <c r="F2910" t="str">
        <f t="shared" si="136"/>
        <v>aman</v>
      </c>
      <c r="G2910" t="str">
        <f t="shared" si="137"/>
        <v>update</v>
      </c>
    </row>
    <row r="2911" spans="1:7" hidden="1" x14ac:dyDescent="0.25">
      <c r="A2911" s="1" t="s">
        <v>2909</v>
      </c>
      <c r="B2911" s="2">
        <v>3105876</v>
      </c>
      <c r="C2911" s="2">
        <f>IF(ISNA(VLOOKUP(A2911,vlookup_a!A:B,2,FALSE)),0,(VLOOKUP(A2911,vlookup_a!A:B,2,FALSE)))</f>
        <v>3105876</v>
      </c>
      <c r="D2911" s="2">
        <f>VLOOKUP(A2911,vlookup_a!C:D,2,FALSE)</f>
        <v>0</v>
      </c>
      <c r="E2911" s="2">
        <f t="shared" si="135"/>
        <v>0</v>
      </c>
      <c r="F2911" t="str">
        <f t="shared" si="136"/>
        <v>aman</v>
      </c>
      <c r="G2911" t="str">
        <f t="shared" si="137"/>
        <v>update</v>
      </c>
    </row>
    <row r="2912" spans="1:7" hidden="1" x14ac:dyDescent="0.25">
      <c r="A2912" s="1" t="s">
        <v>2910</v>
      </c>
      <c r="B2912" s="2">
        <v>239548</v>
      </c>
      <c r="C2912" s="2">
        <f>IF(ISNA(VLOOKUP(A2912,vlookup_a!A:B,2,FALSE)),0,(VLOOKUP(A2912,vlookup_a!A:B,2,FALSE)))</f>
        <v>239548</v>
      </c>
      <c r="D2912" s="2">
        <f>VLOOKUP(A2912,vlookup_a!C:D,2,FALSE)</f>
        <v>0</v>
      </c>
      <c r="E2912" s="2">
        <f t="shared" si="135"/>
        <v>0</v>
      </c>
      <c r="F2912" t="str">
        <f t="shared" si="136"/>
        <v>aman</v>
      </c>
      <c r="G2912" t="str">
        <f t="shared" si="137"/>
        <v>update</v>
      </c>
    </row>
    <row r="2913" spans="1:8" hidden="1" x14ac:dyDescent="0.25">
      <c r="A2913" s="1" t="s">
        <v>2911</v>
      </c>
      <c r="B2913" s="2">
        <v>438000</v>
      </c>
      <c r="C2913" s="2">
        <f>IF(ISNA(VLOOKUP(A2913,vlookup_a!A:B,2,FALSE)),0,(VLOOKUP(A2913,vlookup_a!A:B,2,FALSE)))</f>
        <v>438000</v>
      </c>
      <c r="D2913" s="2">
        <f>VLOOKUP(A2913,vlookup_a!C:D,2,FALSE)</f>
        <v>0</v>
      </c>
      <c r="E2913" s="2">
        <f t="shared" si="135"/>
        <v>0</v>
      </c>
      <c r="F2913" t="str">
        <f t="shared" si="136"/>
        <v>aman</v>
      </c>
      <c r="G2913" t="str">
        <f t="shared" si="137"/>
        <v>update</v>
      </c>
    </row>
    <row r="2914" spans="1:8" hidden="1" x14ac:dyDescent="0.25">
      <c r="A2914" s="1" t="s">
        <v>2912</v>
      </c>
      <c r="B2914" s="2">
        <v>509022</v>
      </c>
      <c r="C2914" s="2">
        <f>IF(ISNA(VLOOKUP(A2914,vlookup_a!A:B,2,FALSE)),0,(VLOOKUP(A2914,vlookup_a!A:B,2,FALSE)))</f>
        <v>509022</v>
      </c>
      <c r="D2914" s="2">
        <f>VLOOKUP(A2914,vlookup_a!C:D,2,FALSE)</f>
        <v>0</v>
      </c>
      <c r="E2914" s="2">
        <f t="shared" si="135"/>
        <v>0</v>
      </c>
      <c r="F2914" t="str">
        <f t="shared" si="136"/>
        <v>aman</v>
      </c>
      <c r="G2914" t="str">
        <f t="shared" si="137"/>
        <v>update</v>
      </c>
    </row>
    <row r="2915" spans="1:8" hidden="1" x14ac:dyDescent="0.25">
      <c r="A2915" s="1" t="s">
        <v>2913</v>
      </c>
      <c r="B2915" s="2">
        <v>174621</v>
      </c>
      <c r="C2915" s="2">
        <f>IF(ISNA(VLOOKUP(A2915,vlookup_a!A:B,2,FALSE)),0,(VLOOKUP(A2915,vlookup_a!A:B,2,FALSE)))</f>
        <v>174621</v>
      </c>
      <c r="D2915" s="2">
        <f>VLOOKUP(A2915,vlookup_a!C:D,2,FALSE)</f>
        <v>0</v>
      </c>
      <c r="E2915" s="2">
        <f t="shared" si="135"/>
        <v>0</v>
      </c>
      <c r="F2915" t="str">
        <f t="shared" si="136"/>
        <v>aman</v>
      </c>
      <c r="G2915" t="str">
        <f t="shared" si="137"/>
        <v>update</v>
      </c>
    </row>
    <row r="2916" spans="1:8" hidden="1" x14ac:dyDescent="0.25">
      <c r="A2916" s="1" t="s">
        <v>2914</v>
      </c>
      <c r="B2916" s="2">
        <v>545168</v>
      </c>
      <c r="C2916" s="2">
        <f>IF(ISNA(VLOOKUP(A2916,vlookup_a!A:B,2,FALSE)),0,(VLOOKUP(A2916,vlookup_a!A:B,2,FALSE)))</f>
        <v>545168</v>
      </c>
      <c r="D2916" s="2">
        <f>VLOOKUP(A2916,vlookup_a!C:D,2,FALSE)</f>
        <v>0</v>
      </c>
      <c r="E2916" s="2">
        <f t="shared" si="135"/>
        <v>0</v>
      </c>
      <c r="F2916" t="str">
        <f t="shared" si="136"/>
        <v>aman</v>
      </c>
      <c r="G2916" t="str">
        <f t="shared" si="137"/>
        <v>update</v>
      </c>
    </row>
    <row r="2917" spans="1:8" hidden="1" x14ac:dyDescent="0.25">
      <c r="A2917" s="1" t="s">
        <v>2915</v>
      </c>
      <c r="B2917" s="2">
        <v>100206</v>
      </c>
      <c r="C2917" s="2">
        <f>IF(ISNA(VLOOKUP(A2917,vlookup_a!A:B,2,FALSE)),0,(VLOOKUP(A2917,vlookup_a!A:B,2,FALSE)))</f>
        <v>100206</v>
      </c>
      <c r="D2917" s="2">
        <f>VLOOKUP(A2917,vlookup_a!C:D,2,FALSE)</f>
        <v>0</v>
      </c>
      <c r="E2917" s="2">
        <f t="shared" si="135"/>
        <v>0</v>
      </c>
      <c r="F2917" t="str">
        <f t="shared" si="136"/>
        <v>aman</v>
      </c>
      <c r="G2917" t="str">
        <f t="shared" si="137"/>
        <v>update</v>
      </c>
    </row>
    <row r="2918" spans="1:8" hidden="1" x14ac:dyDescent="0.25">
      <c r="A2918" s="1" t="s">
        <v>2916</v>
      </c>
      <c r="B2918" s="2">
        <v>669709</v>
      </c>
      <c r="C2918" s="2">
        <f>IF(ISNA(VLOOKUP(A2918,vlookup_a!A:B,2,FALSE)),0,(VLOOKUP(A2918,vlookup_a!A:B,2,FALSE)))</f>
        <v>669709</v>
      </c>
      <c r="D2918" s="2">
        <f>VLOOKUP(A2918,vlookup_a!C:D,2,FALSE)</f>
        <v>0</v>
      </c>
      <c r="E2918" s="2">
        <f t="shared" si="135"/>
        <v>0</v>
      </c>
      <c r="F2918" t="str">
        <f t="shared" si="136"/>
        <v>aman</v>
      </c>
      <c r="G2918" t="str">
        <f t="shared" si="137"/>
        <v>update</v>
      </c>
    </row>
    <row r="2919" spans="1:8" hidden="1" x14ac:dyDescent="0.25">
      <c r="A2919" s="1" t="s">
        <v>2917</v>
      </c>
      <c r="B2919" s="2">
        <v>30400</v>
      </c>
      <c r="C2919" s="2">
        <f>IF(ISNA(VLOOKUP(A2919,vlookup_a!A:B,2,FALSE)),0,(VLOOKUP(A2919,vlookup_a!A:B,2,FALSE)))</f>
        <v>30400</v>
      </c>
      <c r="D2919" s="2">
        <f>VLOOKUP(A2919,vlookup_a!C:D,2,FALSE)</f>
        <v>0</v>
      </c>
      <c r="E2919" s="2">
        <f t="shared" si="135"/>
        <v>0</v>
      </c>
      <c r="F2919" t="str">
        <f t="shared" si="136"/>
        <v>aman</v>
      </c>
      <c r="G2919" t="str">
        <f t="shared" si="137"/>
        <v>update</v>
      </c>
    </row>
    <row r="2920" spans="1:8" x14ac:dyDescent="0.25">
      <c r="A2920" s="1" t="s">
        <v>2918</v>
      </c>
      <c r="B2920" s="2">
        <v>181867</v>
      </c>
      <c r="C2920" s="2">
        <f>IF(ISNA(VLOOKUP(A2920,vlookup_a!A:B,2,FALSE)),0,(VLOOKUP(A2920,vlookup_a!A:B,2,FALSE)))</f>
        <v>0</v>
      </c>
      <c r="D2920" s="2">
        <f>VLOOKUP(A2920,vlookup_a!C:D,2,FALSE)</f>
        <v>0</v>
      </c>
      <c r="E2920" s="2">
        <f t="shared" si="135"/>
        <v>181867</v>
      </c>
      <c r="F2920" t="str">
        <f t="shared" si="136"/>
        <v>cek</v>
      </c>
      <c r="G2920" t="str">
        <f t="shared" si="137"/>
        <v>update</v>
      </c>
      <c r="H2920" t="str">
        <f>CONCATENATE("update custom.c_rom set oflow_amt = oflow_amt + ",E2920," where acid in (select acid from tbaadm.gam where foracid = '",A2920,"');")</f>
        <v>update custom.c_rom set oflow_amt = oflow_amt + 181867 where acid in (select acid from tbaadm.gam where foracid = '1895121000130689');</v>
      </c>
    </row>
    <row r="2921" spans="1:8" hidden="1" x14ac:dyDescent="0.25">
      <c r="A2921" s="1" t="s">
        <v>2919</v>
      </c>
      <c r="B2921" s="2">
        <v>100000</v>
      </c>
      <c r="C2921" s="2">
        <f>IF(ISNA(VLOOKUP(A2921,vlookup_a!A:B,2,FALSE)),0,(VLOOKUP(A2921,vlookup_a!A:B,2,FALSE)))</f>
        <v>100000</v>
      </c>
      <c r="D2921" s="2">
        <f>VLOOKUP(A2921,vlookup_a!C:D,2,FALSE)</f>
        <v>0</v>
      </c>
      <c r="E2921" s="2">
        <f t="shared" si="135"/>
        <v>0</v>
      </c>
      <c r="F2921" t="str">
        <f t="shared" si="136"/>
        <v>aman</v>
      </c>
      <c r="G2921" t="str">
        <f t="shared" si="137"/>
        <v>update</v>
      </c>
    </row>
    <row r="2922" spans="1:8" hidden="1" x14ac:dyDescent="0.25">
      <c r="A2922" s="1" t="s">
        <v>2920</v>
      </c>
      <c r="B2922" s="2">
        <v>100000</v>
      </c>
      <c r="C2922" s="2">
        <f>IF(ISNA(VLOOKUP(A2922,vlookup_a!A:B,2,FALSE)),0,(VLOOKUP(A2922,vlookup_a!A:B,2,FALSE)))</f>
        <v>100000</v>
      </c>
      <c r="D2922" s="2">
        <f>VLOOKUP(A2922,vlookup_a!C:D,2,FALSE)</f>
        <v>0</v>
      </c>
      <c r="E2922" s="2">
        <f t="shared" si="135"/>
        <v>0</v>
      </c>
      <c r="F2922" t="str">
        <f t="shared" si="136"/>
        <v>aman</v>
      </c>
      <c r="G2922" t="str">
        <f t="shared" si="137"/>
        <v>update</v>
      </c>
    </row>
    <row r="2923" spans="1:8" hidden="1" x14ac:dyDescent="0.25">
      <c r="A2923" s="1" t="s">
        <v>2921</v>
      </c>
      <c r="B2923" s="2">
        <v>716054</v>
      </c>
      <c r="C2923" s="2">
        <f>IF(ISNA(VLOOKUP(A2923,vlookup_a!A:B,2,FALSE)),0,(VLOOKUP(A2923,vlookup_a!A:B,2,FALSE)))</f>
        <v>716054</v>
      </c>
      <c r="D2923" s="2">
        <f>VLOOKUP(A2923,vlookup_a!C:D,2,FALSE)</f>
        <v>0</v>
      </c>
      <c r="E2923" s="2">
        <f t="shared" si="135"/>
        <v>0</v>
      </c>
      <c r="F2923" t="str">
        <f t="shared" si="136"/>
        <v>aman</v>
      </c>
      <c r="G2923" t="str">
        <f t="shared" si="137"/>
        <v>update</v>
      </c>
    </row>
    <row r="2924" spans="1:8" hidden="1" x14ac:dyDescent="0.25">
      <c r="A2924" s="1" t="s">
        <v>2922</v>
      </c>
      <c r="B2924" s="2">
        <v>1300000</v>
      </c>
      <c r="C2924" s="2">
        <f>IF(ISNA(VLOOKUP(A2924,vlookup_a!A:B,2,FALSE)),0,(VLOOKUP(A2924,vlookup_a!A:B,2,FALSE)))</f>
        <v>1300000</v>
      </c>
      <c r="D2924" s="2">
        <f>VLOOKUP(A2924,vlookup_a!C:D,2,FALSE)</f>
        <v>0</v>
      </c>
      <c r="E2924" s="2">
        <f t="shared" si="135"/>
        <v>0</v>
      </c>
      <c r="F2924" t="str">
        <f t="shared" si="136"/>
        <v>aman</v>
      </c>
      <c r="G2924" t="str">
        <f t="shared" si="137"/>
        <v>update</v>
      </c>
    </row>
    <row r="2925" spans="1:8" hidden="1" x14ac:dyDescent="0.25">
      <c r="A2925" s="1" t="s">
        <v>2923</v>
      </c>
      <c r="B2925" s="2">
        <v>184733</v>
      </c>
      <c r="C2925" s="2">
        <f>IF(ISNA(VLOOKUP(A2925,vlookup_a!A:B,2,FALSE)),0,(VLOOKUP(A2925,vlookup_a!A:B,2,FALSE)))</f>
        <v>184733</v>
      </c>
      <c r="D2925" s="2">
        <f>VLOOKUP(A2925,vlookup_a!C:D,2,FALSE)</f>
        <v>0</v>
      </c>
      <c r="E2925" s="2">
        <f t="shared" si="135"/>
        <v>0</v>
      </c>
      <c r="F2925" t="str">
        <f t="shared" si="136"/>
        <v>aman</v>
      </c>
      <c r="G2925" t="str">
        <f t="shared" si="137"/>
        <v>update</v>
      </c>
    </row>
    <row r="2926" spans="1:8" hidden="1" x14ac:dyDescent="0.25">
      <c r="A2926" s="1" t="s">
        <v>2924</v>
      </c>
      <c r="B2926" s="2">
        <v>99491</v>
      </c>
      <c r="C2926" s="2">
        <f>IF(ISNA(VLOOKUP(A2926,vlookup_a!A:B,2,FALSE)),0,(VLOOKUP(A2926,vlookup_a!A:B,2,FALSE)))</f>
        <v>99491</v>
      </c>
      <c r="D2926" s="2">
        <f>VLOOKUP(A2926,vlookup_a!C:D,2,FALSE)</f>
        <v>0</v>
      </c>
      <c r="E2926" s="2">
        <f t="shared" si="135"/>
        <v>0</v>
      </c>
      <c r="F2926" t="str">
        <f t="shared" si="136"/>
        <v>aman</v>
      </c>
      <c r="G2926" t="str">
        <f t="shared" si="137"/>
        <v>update</v>
      </c>
    </row>
    <row r="2927" spans="1:8" hidden="1" x14ac:dyDescent="0.25">
      <c r="A2927" s="1" t="s">
        <v>2925</v>
      </c>
      <c r="B2927" s="2">
        <v>150000</v>
      </c>
      <c r="C2927" s="2">
        <f>IF(ISNA(VLOOKUP(A2927,vlookup_a!A:B,2,FALSE)),0,(VLOOKUP(A2927,vlookup_a!A:B,2,FALSE)))</f>
        <v>150000</v>
      </c>
      <c r="D2927" s="2">
        <f>VLOOKUP(A2927,vlookup_a!C:D,2,FALSE)</f>
        <v>0</v>
      </c>
      <c r="E2927" s="2">
        <f t="shared" si="135"/>
        <v>0</v>
      </c>
      <c r="F2927" t="str">
        <f t="shared" si="136"/>
        <v>aman</v>
      </c>
      <c r="G2927" t="str">
        <f t="shared" si="137"/>
        <v>update</v>
      </c>
    </row>
    <row r="2928" spans="1:8" hidden="1" x14ac:dyDescent="0.25">
      <c r="A2928" s="1" t="s">
        <v>2926</v>
      </c>
      <c r="B2928" s="2">
        <v>204938</v>
      </c>
      <c r="C2928" s="2">
        <f>IF(ISNA(VLOOKUP(A2928,vlookup_a!A:B,2,FALSE)),0,(VLOOKUP(A2928,vlookup_a!A:B,2,FALSE)))</f>
        <v>204938</v>
      </c>
      <c r="D2928" s="2">
        <f>VLOOKUP(A2928,vlookup_a!C:D,2,FALSE)</f>
        <v>0</v>
      </c>
      <c r="E2928" s="2">
        <f t="shared" si="135"/>
        <v>0</v>
      </c>
      <c r="F2928" t="str">
        <f t="shared" si="136"/>
        <v>aman</v>
      </c>
      <c r="G2928" t="str">
        <f t="shared" si="137"/>
        <v>update</v>
      </c>
    </row>
    <row r="2929" spans="1:7" hidden="1" x14ac:dyDescent="0.25">
      <c r="A2929" s="1" t="s">
        <v>2927</v>
      </c>
      <c r="B2929" s="2">
        <v>175000</v>
      </c>
      <c r="C2929" s="2">
        <f>IF(ISNA(VLOOKUP(A2929,vlookup_a!A:B,2,FALSE)),0,(VLOOKUP(A2929,vlookup_a!A:B,2,FALSE)))</f>
        <v>175000</v>
      </c>
      <c r="D2929" s="2">
        <f>VLOOKUP(A2929,vlookup_a!C:D,2,FALSE)</f>
        <v>0</v>
      </c>
      <c r="E2929" s="2">
        <f t="shared" si="135"/>
        <v>0</v>
      </c>
      <c r="F2929" t="str">
        <f t="shared" si="136"/>
        <v>aman</v>
      </c>
      <c r="G2929" t="str">
        <f t="shared" si="137"/>
        <v>update</v>
      </c>
    </row>
    <row r="2930" spans="1:7" hidden="1" x14ac:dyDescent="0.25">
      <c r="A2930" s="1" t="s">
        <v>2928</v>
      </c>
      <c r="B2930" s="2">
        <v>261740</v>
      </c>
      <c r="C2930" s="2">
        <f>IF(ISNA(VLOOKUP(A2930,vlookup_a!A:B,2,FALSE)),0,(VLOOKUP(A2930,vlookup_a!A:B,2,FALSE)))</f>
        <v>261740</v>
      </c>
      <c r="D2930" s="2">
        <f>VLOOKUP(A2930,vlookup_a!C:D,2,FALSE)</f>
        <v>0</v>
      </c>
      <c r="E2930" s="2">
        <f t="shared" si="135"/>
        <v>0</v>
      </c>
      <c r="F2930" t="str">
        <f t="shared" si="136"/>
        <v>aman</v>
      </c>
      <c r="G2930" t="str">
        <f t="shared" si="137"/>
        <v>update</v>
      </c>
    </row>
    <row r="2931" spans="1:7" hidden="1" x14ac:dyDescent="0.25">
      <c r="A2931" s="1" t="s">
        <v>2929</v>
      </c>
      <c r="B2931" s="2">
        <v>25000</v>
      </c>
      <c r="C2931" s="2">
        <f>IF(ISNA(VLOOKUP(A2931,vlookup_a!A:B,2,FALSE)),0,(VLOOKUP(A2931,vlookup_a!A:B,2,FALSE)))</f>
        <v>25000</v>
      </c>
      <c r="D2931" s="2">
        <f>VLOOKUP(A2931,vlookup_a!C:D,2,FALSE)</f>
        <v>0</v>
      </c>
      <c r="E2931" s="2">
        <f t="shared" si="135"/>
        <v>0</v>
      </c>
      <c r="F2931" t="str">
        <f t="shared" si="136"/>
        <v>aman</v>
      </c>
      <c r="G2931" t="str">
        <f t="shared" si="137"/>
        <v>update</v>
      </c>
    </row>
    <row r="2932" spans="1:7" hidden="1" x14ac:dyDescent="0.25">
      <c r="A2932" s="1" t="s">
        <v>2930</v>
      </c>
      <c r="B2932" s="2">
        <v>2439142</v>
      </c>
      <c r="C2932" s="2">
        <f>IF(ISNA(VLOOKUP(A2932,vlookup_a!A:B,2,FALSE)),0,(VLOOKUP(A2932,vlookup_a!A:B,2,FALSE)))</f>
        <v>2439142</v>
      </c>
      <c r="D2932" s="2">
        <f>VLOOKUP(A2932,vlookup_a!C:D,2,FALSE)</f>
        <v>0</v>
      </c>
      <c r="E2932" s="2">
        <f t="shared" si="135"/>
        <v>0</v>
      </c>
      <c r="F2932" t="str">
        <f t="shared" si="136"/>
        <v>aman</v>
      </c>
      <c r="G2932" t="str">
        <f t="shared" si="137"/>
        <v>update</v>
      </c>
    </row>
    <row r="2933" spans="1:7" hidden="1" x14ac:dyDescent="0.25">
      <c r="A2933" s="1" t="s">
        <v>2931</v>
      </c>
      <c r="B2933" s="2">
        <v>1887039</v>
      </c>
      <c r="C2933" s="2">
        <f>IF(ISNA(VLOOKUP(A2933,vlookup_a!A:B,2,FALSE)),0,(VLOOKUP(A2933,vlookup_a!A:B,2,FALSE)))</f>
        <v>1887039</v>
      </c>
      <c r="D2933" s="2">
        <f>VLOOKUP(A2933,vlookup_a!C:D,2,FALSE)</f>
        <v>0</v>
      </c>
      <c r="E2933" s="2">
        <f t="shared" si="135"/>
        <v>0</v>
      </c>
      <c r="F2933" t="str">
        <f t="shared" si="136"/>
        <v>aman</v>
      </c>
      <c r="G2933" t="str">
        <f t="shared" si="137"/>
        <v>update</v>
      </c>
    </row>
    <row r="2934" spans="1:7" hidden="1" x14ac:dyDescent="0.25">
      <c r="A2934" s="1" t="s">
        <v>2932</v>
      </c>
      <c r="B2934" s="2">
        <v>1232650</v>
      </c>
      <c r="C2934" s="2">
        <f>IF(ISNA(VLOOKUP(A2934,vlookup_a!A:B,2,FALSE)),0,(VLOOKUP(A2934,vlookup_a!A:B,2,FALSE)))</f>
        <v>1232650</v>
      </c>
      <c r="D2934" s="2">
        <f>VLOOKUP(A2934,vlookup_a!C:D,2,FALSE)</f>
        <v>0</v>
      </c>
      <c r="E2934" s="2">
        <f t="shared" si="135"/>
        <v>0</v>
      </c>
      <c r="F2934" t="str">
        <f t="shared" si="136"/>
        <v>aman</v>
      </c>
      <c r="G2934" t="str">
        <f t="shared" si="137"/>
        <v>update</v>
      </c>
    </row>
    <row r="2935" spans="1:7" hidden="1" x14ac:dyDescent="0.25">
      <c r="A2935" s="1" t="s">
        <v>2933</v>
      </c>
      <c r="B2935" s="2">
        <v>500000</v>
      </c>
      <c r="C2935" s="2">
        <f>IF(ISNA(VLOOKUP(A2935,vlookup_a!A:B,2,FALSE)),0,(VLOOKUP(A2935,vlookup_a!A:B,2,FALSE)))</f>
        <v>500000</v>
      </c>
      <c r="D2935" s="2">
        <f>VLOOKUP(A2935,vlookup_a!C:D,2,FALSE)</f>
        <v>0</v>
      </c>
      <c r="E2935" s="2">
        <f t="shared" si="135"/>
        <v>0</v>
      </c>
      <c r="F2935" t="str">
        <f t="shared" si="136"/>
        <v>aman</v>
      </c>
      <c r="G2935" t="str">
        <f t="shared" si="137"/>
        <v>update</v>
      </c>
    </row>
    <row r="2936" spans="1:7" hidden="1" x14ac:dyDescent="0.25">
      <c r="A2936" s="1" t="s">
        <v>2934</v>
      </c>
      <c r="B2936" s="2">
        <v>1425000</v>
      </c>
      <c r="C2936" s="2">
        <f>IF(ISNA(VLOOKUP(A2936,vlookup_a!A:B,2,FALSE)),0,(VLOOKUP(A2936,vlookup_a!A:B,2,FALSE)))</f>
        <v>1425000</v>
      </c>
      <c r="D2936" s="2">
        <f>VLOOKUP(A2936,vlookup_a!C:D,2,FALSE)</f>
        <v>0</v>
      </c>
      <c r="E2936" s="2">
        <f t="shared" si="135"/>
        <v>0</v>
      </c>
      <c r="F2936" t="str">
        <f t="shared" si="136"/>
        <v>aman</v>
      </c>
      <c r="G2936" t="str">
        <f t="shared" si="137"/>
        <v>update</v>
      </c>
    </row>
    <row r="2937" spans="1:7" hidden="1" x14ac:dyDescent="0.25">
      <c r="A2937" s="1" t="s">
        <v>2935</v>
      </c>
      <c r="B2937" s="2">
        <v>244773</v>
      </c>
      <c r="C2937" s="2">
        <f>IF(ISNA(VLOOKUP(A2937,vlookup_a!A:B,2,FALSE)),0,(VLOOKUP(A2937,vlookup_a!A:B,2,FALSE)))</f>
        <v>244773</v>
      </c>
      <c r="D2937" s="2">
        <f>VLOOKUP(A2937,vlookup_a!C:D,2,FALSE)</f>
        <v>0</v>
      </c>
      <c r="E2937" s="2">
        <f t="shared" si="135"/>
        <v>0</v>
      </c>
      <c r="F2937" t="str">
        <f t="shared" si="136"/>
        <v>aman</v>
      </c>
      <c r="G2937" t="str">
        <f t="shared" si="137"/>
        <v>update</v>
      </c>
    </row>
    <row r="2938" spans="1:7" hidden="1" x14ac:dyDescent="0.25">
      <c r="A2938" s="1" t="s">
        <v>2936</v>
      </c>
      <c r="B2938" s="2">
        <v>286626</v>
      </c>
      <c r="C2938" s="2">
        <f>IF(ISNA(VLOOKUP(A2938,vlookup_a!A:B,2,FALSE)),0,(VLOOKUP(A2938,vlookup_a!A:B,2,FALSE)))</f>
        <v>286626</v>
      </c>
      <c r="D2938" s="2">
        <f>VLOOKUP(A2938,vlookup_a!C:D,2,FALSE)</f>
        <v>0</v>
      </c>
      <c r="E2938" s="2">
        <f t="shared" si="135"/>
        <v>0</v>
      </c>
      <c r="F2938" t="str">
        <f t="shared" si="136"/>
        <v>aman</v>
      </c>
      <c r="G2938" t="str">
        <f t="shared" si="137"/>
        <v>update</v>
      </c>
    </row>
    <row r="2939" spans="1:7" hidden="1" x14ac:dyDescent="0.25">
      <c r="A2939" s="1" t="s">
        <v>2937</v>
      </c>
      <c r="B2939" s="2">
        <v>22728</v>
      </c>
      <c r="C2939" s="2">
        <f>IF(ISNA(VLOOKUP(A2939,vlookup_a!A:B,2,FALSE)),0,(VLOOKUP(A2939,vlookup_a!A:B,2,FALSE)))</f>
        <v>22728</v>
      </c>
      <c r="D2939" s="2">
        <f>VLOOKUP(A2939,vlookup_a!C:D,2,FALSE)</f>
        <v>0</v>
      </c>
      <c r="E2939" s="2">
        <f t="shared" si="135"/>
        <v>0</v>
      </c>
      <c r="F2939" t="str">
        <f t="shared" si="136"/>
        <v>aman</v>
      </c>
      <c r="G2939" t="str">
        <f t="shared" si="137"/>
        <v>update</v>
      </c>
    </row>
    <row r="2940" spans="1:7" hidden="1" x14ac:dyDescent="0.25">
      <c r="A2940" s="1" t="s">
        <v>2938</v>
      </c>
      <c r="B2940" s="2">
        <v>453511</v>
      </c>
      <c r="C2940" s="2">
        <f>IF(ISNA(VLOOKUP(A2940,vlookup_a!A:B,2,FALSE)),0,(VLOOKUP(A2940,vlookup_a!A:B,2,FALSE)))</f>
        <v>453511</v>
      </c>
      <c r="D2940" s="2">
        <f>VLOOKUP(A2940,vlookup_a!C:D,2,FALSE)</f>
        <v>0</v>
      </c>
      <c r="E2940" s="2">
        <f t="shared" si="135"/>
        <v>0</v>
      </c>
      <c r="F2940" t="str">
        <f t="shared" si="136"/>
        <v>aman</v>
      </c>
      <c r="G2940" t="str">
        <f t="shared" si="137"/>
        <v>update</v>
      </c>
    </row>
    <row r="2941" spans="1:7" hidden="1" x14ac:dyDescent="0.25">
      <c r="A2941" s="1" t="s">
        <v>2939</v>
      </c>
      <c r="B2941" s="2">
        <v>374543</v>
      </c>
      <c r="C2941" s="2">
        <f>IF(ISNA(VLOOKUP(A2941,vlookup_a!A:B,2,FALSE)),0,(VLOOKUP(A2941,vlookup_a!A:B,2,FALSE)))</f>
        <v>374543</v>
      </c>
      <c r="D2941" s="2">
        <f>VLOOKUP(A2941,vlookup_a!C:D,2,FALSE)</f>
        <v>0</v>
      </c>
      <c r="E2941" s="2">
        <f t="shared" si="135"/>
        <v>0</v>
      </c>
      <c r="F2941" t="str">
        <f t="shared" si="136"/>
        <v>aman</v>
      </c>
      <c r="G2941" t="str">
        <f t="shared" si="137"/>
        <v>update</v>
      </c>
    </row>
    <row r="2942" spans="1:7" hidden="1" x14ac:dyDescent="0.25">
      <c r="A2942" s="1" t="s">
        <v>2940</v>
      </c>
      <c r="B2942" s="2">
        <v>667200</v>
      </c>
      <c r="C2942" s="2">
        <f>IF(ISNA(VLOOKUP(A2942,vlookup_a!A:B,2,FALSE)),0,(VLOOKUP(A2942,vlookup_a!A:B,2,FALSE)))</f>
        <v>667200</v>
      </c>
      <c r="D2942" s="2">
        <f>VLOOKUP(A2942,vlookup_a!C:D,2,FALSE)</f>
        <v>0</v>
      </c>
      <c r="E2942" s="2">
        <f t="shared" si="135"/>
        <v>0</v>
      </c>
      <c r="F2942" t="str">
        <f t="shared" si="136"/>
        <v>aman</v>
      </c>
      <c r="G2942" t="str">
        <f t="shared" si="137"/>
        <v>update</v>
      </c>
    </row>
    <row r="2943" spans="1:7" hidden="1" x14ac:dyDescent="0.25">
      <c r="A2943" s="1" t="s">
        <v>2941</v>
      </c>
      <c r="B2943" s="2">
        <v>25000</v>
      </c>
      <c r="C2943" s="2">
        <f>IF(ISNA(VLOOKUP(A2943,vlookup_a!A:B,2,FALSE)),0,(VLOOKUP(A2943,vlookup_a!A:B,2,FALSE)))</f>
        <v>25000</v>
      </c>
      <c r="D2943" s="2">
        <f>VLOOKUP(A2943,vlookup_a!C:D,2,FALSE)</f>
        <v>0</v>
      </c>
      <c r="E2943" s="2">
        <f t="shared" si="135"/>
        <v>0</v>
      </c>
      <c r="F2943" t="str">
        <f t="shared" si="136"/>
        <v>aman</v>
      </c>
      <c r="G2943" t="str">
        <f t="shared" si="137"/>
        <v>update</v>
      </c>
    </row>
    <row r="2944" spans="1:7" hidden="1" x14ac:dyDescent="0.25">
      <c r="A2944" s="1" t="s">
        <v>2942</v>
      </c>
      <c r="B2944" s="2">
        <v>270755</v>
      </c>
      <c r="C2944" s="2">
        <f>IF(ISNA(VLOOKUP(A2944,vlookup_a!A:B,2,FALSE)),0,(VLOOKUP(A2944,vlookup_a!A:B,2,FALSE)))</f>
        <v>270755</v>
      </c>
      <c r="D2944" s="2">
        <f>VLOOKUP(A2944,vlookup_a!C:D,2,FALSE)</f>
        <v>0</v>
      </c>
      <c r="E2944" s="2">
        <f t="shared" si="135"/>
        <v>0</v>
      </c>
      <c r="F2944" t="str">
        <f t="shared" si="136"/>
        <v>aman</v>
      </c>
      <c r="G2944" t="str">
        <f t="shared" si="137"/>
        <v>update</v>
      </c>
    </row>
    <row r="2945" spans="1:7" hidden="1" x14ac:dyDescent="0.25">
      <c r="A2945" s="1" t="s">
        <v>2943</v>
      </c>
      <c r="B2945" s="2">
        <v>163282</v>
      </c>
      <c r="C2945" s="2">
        <f>IF(ISNA(VLOOKUP(A2945,vlookup_a!A:B,2,FALSE)),0,(VLOOKUP(A2945,vlookup_a!A:B,2,FALSE)))</f>
        <v>163282</v>
      </c>
      <c r="D2945" s="2">
        <f>VLOOKUP(A2945,vlookup_a!C:D,2,FALSE)</f>
        <v>0</v>
      </c>
      <c r="E2945" s="2">
        <f t="shared" si="135"/>
        <v>0</v>
      </c>
      <c r="F2945" t="str">
        <f t="shared" si="136"/>
        <v>aman</v>
      </c>
      <c r="G2945" t="str">
        <f t="shared" si="137"/>
        <v>update</v>
      </c>
    </row>
    <row r="2946" spans="1:7" hidden="1" x14ac:dyDescent="0.25">
      <c r="A2946" s="1" t="s">
        <v>2944</v>
      </c>
      <c r="B2946" s="2">
        <v>754888</v>
      </c>
      <c r="C2946" s="2">
        <f>IF(ISNA(VLOOKUP(A2946,vlookup_a!A:B,2,FALSE)),0,(VLOOKUP(A2946,vlookup_a!A:B,2,FALSE)))</f>
        <v>754888</v>
      </c>
      <c r="D2946" s="2">
        <f>VLOOKUP(A2946,vlookup_a!C:D,2,FALSE)</f>
        <v>0</v>
      </c>
      <c r="E2946" s="2">
        <f t="shared" si="135"/>
        <v>0</v>
      </c>
      <c r="F2946" t="str">
        <f t="shared" si="136"/>
        <v>aman</v>
      </c>
      <c r="G2946" t="str">
        <f t="shared" si="137"/>
        <v>update</v>
      </c>
    </row>
    <row r="2947" spans="1:7" hidden="1" x14ac:dyDescent="0.25">
      <c r="A2947" s="1" t="s">
        <v>2945</v>
      </c>
      <c r="B2947" s="2">
        <v>24585</v>
      </c>
      <c r="C2947" s="2">
        <f>IF(ISNA(VLOOKUP(A2947,vlookup_a!A:B,2,FALSE)),0,(VLOOKUP(A2947,vlookup_a!A:B,2,FALSE)))</f>
        <v>24585</v>
      </c>
      <c r="D2947" s="2">
        <f>VLOOKUP(A2947,vlookup_a!C:D,2,FALSE)</f>
        <v>0</v>
      </c>
      <c r="E2947" s="2">
        <f t="shared" ref="E2947:E3010" si="138">B2947-C2947</f>
        <v>0</v>
      </c>
      <c r="F2947" t="str">
        <f t="shared" ref="F2947:F3010" si="139">IF(B2947=C2947,"aman",IF(B2947&lt;C2947,"aman","cek"))</f>
        <v>aman</v>
      </c>
      <c r="G2947" t="str">
        <f t="shared" ref="G2947:G3010" si="140">IF(D2947=B2947,"no update","update")</f>
        <v>update</v>
      </c>
    </row>
    <row r="2948" spans="1:7" hidden="1" x14ac:dyDescent="0.25">
      <c r="A2948" s="1" t="s">
        <v>2946</v>
      </c>
      <c r="B2948" s="2">
        <v>366995</v>
      </c>
      <c r="C2948" s="2">
        <f>IF(ISNA(VLOOKUP(A2948,vlookup_a!A:B,2,FALSE)),0,(VLOOKUP(A2948,vlookup_a!A:B,2,FALSE)))</f>
        <v>366995</v>
      </c>
      <c r="D2948" s="2">
        <f>VLOOKUP(A2948,vlookup_a!C:D,2,FALSE)</f>
        <v>0</v>
      </c>
      <c r="E2948" s="2">
        <f t="shared" si="138"/>
        <v>0</v>
      </c>
      <c r="F2948" t="str">
        <f t="shared" si="139"/>
        <v>aman</v>
      </c>
      <c r="G2948" t="str">
        <f t="shared" si="140"/>
        <v>update</v>
      </c>
    </row>
    <row r="2949" spans="1:7" hidden="1" x14ac:dyDescent="0.25">
      <c r="A2949" s="1" t="s">
        <v>2947</v>
      </c>
      <c r="B2949" s="2">
        <v>50000</v>
      </c>
      <c r="C2949" s="2">
        <f>IF(ISNA(VLOOKUP(A2949,vlookup_a!A:B,2,FALSE)),0,(VLOOKUP(A2949,vlookup_a!A:B,2,FALSE)))</f>
        <v>50000</v>
      </c>
      <c r="D2949" s="2">
        <f>VLOOKUP(A2949,vlookup_a!C:D,2,FALSE)</f>
        <v>0</v>
      </c>
      <c r="E2949" s="2">
        <f t="shared" si="138"/>
        <v>0</v>
      </c>
      <c r="F2949" t="str">
        <f t="shared" si="139"/>
        <v>aman</v>
      </c>
      <c r="G2949" t="str">
        <f t="shared" si="140"/>
        <v>update</v>
      </c>
    </row>
    <row r="2950" spans="1:7" hidden="1" x14ac:dyDescent="0.25">
      <c r="A2950" s="1" t="s">
        <v>2948</v>
      </c>
      <c r="B2950" s="2">
        <v>2138</v>
      </c>
      <c r="C2950" s="2">
        <f>IF(ISNA(VLOOKUP(A2950,vlookup_a!A:B,2,FALSE)),0,(VLOOKUP(A2950,vlookup_a!A:B,2,FALSE)))</f>
        <v>2138</v>
      </c>
      <c r="D2950" s="2">
        <f>VLOOKUP(A2950,vlookup_a!C:D,2,FALSE)</f>
        <v>0</v>
      </c>
      <c r="E2950" s="2">
        <f t="shared" si="138"/>
        <v>0</v>
      </c>
      <c r="F2950" t="str">
        <f t="shared" si="139"/>
        <v>aman</v>
      </c>
      <c r="G2950" t="str">
        <f t="shared" si="140"/>
        <v>update</v>
      </c>
    </row>
    <row r="2951" spans="1:7" hidden="1" x14ac:dyDescent="0.25">
      <c r="A2951" s="1" t="s">
        <v>2949</v>
      </c>
      <c r="B2951" s="2">
        <v>147500</v>
      </c>
      <c r="C2951" s="2">
        <f>IF(ISNA(VLOOKUP(A2951,vlookup_a!A:B,2,FALSE)),0,(VLOOKUP(A2951,vlookup_a!A:B,2,FALSE)))</f>
        <v>147500</v>
      </c>
      <c r="D2951" s="2">
        <f>VLOOKUP(A2951,vlookup_a!C:D,2,FALSE)</f>
        <v>0</v>
      </c>
      <c r="E2951" s="2">
        <f t="shared" si="138"/>
        <v>0</v>
      </c>
      <c r="F2951" t="str">
        <f t="shared" si="139"/>
        <v>aman</v>
      </c>
      <c r="G2951" t="str">
        <f t="shared" si="140"/>
        <v>update</v>
      </c>
    </row>
    <row r="2952" spans="1:7" hidden="1" x14ac:dyDescent="0.25">
      <c r="A2952" s="1" t="s">
        <v>2950</v>
      </c>
      <c r="B2952" s="2">
        <v>20000</v>
      </c>
      <c r="C2952" s="2">
        <f>IF(ISNA(VLOOKUP(A2952,vlookup_a!A:B,2,FALSE)),0,(VLOOKUP(A2952,vlookup_a!A:B,2,FALSE)))</f>
        <v>20000</v>
      </c>
      <c r="D2952" s="2">
        <f>VLOOKUP(A2952,vlookup_a!C:D,2,FALSE)</f>
        <v>0</v>
      </c>
      <c r="E2952" s="2">
        <f t="shared" si="138"/>
        <v>0</v>
      </c>
      <c r="F2952" t="str">
        <f t="shared" si="139"/>
        <v>aman</v>
      </c>
      <c r="G2952" t="str">
        <f t="shared" si="140"/>
        <v>update</v>
      </c>
    </row>
    <row r="2953" spans="1:7" hidden="1" x14ac:dyDescent="0.25">
      <c r="A2953" s="1" t="s">
        <v>2951</v>
      </c>
      <c r="B2953" s="2">
        <v>100000</v>
      </c>
      <c r="C2953" s="2">
        <f>IF(ISNA(VLOOKUP(A2953,vlookup_a!A:B,2,FALSE)),0,(VLOOKUP(A2953,vlookup_a!A:B,2,FALSE)))</f>
        <v>100000</v>
      </c>
      <c r="D2953" s="2">
        <f>VLOOKUP(A2953,vlookup_a!C:D,2,FALSE)</f>
        <v>0</v>
      </c>
      <c r="E2953" s="2">
        <f t="shared" si="138"/>
        <v>0</v>
      </c>
      <c r="F2953" t="str">
        <f t="shared" si="139"/>
        <v>aman</v>
      </c>
      <c r="G2953" t="str">
        <f t="shared" si="140"/>
        <v>update</v>
      </c>
    </row>
    <row r="2954" spans="1:7" hidden="1" x14ac:dyDescent="0.25">
      <c r="A2954" s="1" t="s">
        <v>2952</v>
      </c>
      <c r="B2954" s="2">
        <v>25000</v>
      </c>
      <c r="C2954" s="2">
        <f>IF(ISNA(VLOOKUP(A2954,vlookup_a!A:B,2,FALSE)),0,(VLOOKUP(A2954,vlookup_a!A:B,2,FALSE)))</f>
        <v>25000</v>
      </c>
      <c r="D2954" s="2">
        <f>VLOOKUP(A2954,vlookup_a!C:D,2,FALSE)</f>
        <v>0</v>
      </c>
      <c r="E2954" s="2">
        <f t="shared" si="138"/>
        <v>0</v>
      </c>
      <c r="F2954" t="str">
        <f t="shared" si="139"/>
        <v>aman</v>
      </c>
      <c r="G2954" t="str">
        <f t="shared" si="140"/>
        <v>update</v>
      </c>
    </row>
    <row r="2955" spans="1:7" hidden="1" x14ac:dyDescent="0.25">
      <c r="A2955" s="1" t="s">
        <v>2953</v>
      </c>
      <c r="B2955" s="2">
        <v>2224311</v>
      </c>
      <c r="C2955" s="2">
        <f>IF(ISNA(VLOOKUP(A2955,vlookup_a!A:B,2,FALSE)),0,(VLOOKUP(A2955,vlookup_a!A:B,2,FALSE)))</f>
        <v>2224311</v>
      </c>
      <c r="D2955" s="2">
        <f>VLOOKUP(A2955,vlookup_a!C:D,2,FALSE)</f>
        <v>0</v>
      </c>
      <c r="E2955" s="2">
        <f t="shared" si="138"/>
        <v>0</v>
      </c>
      <c r="F2955" t="str">
        <f t="shared" si="139"/>
        <v>aman</v>
      </c>
      <c r="G2955" t="str">
        <f t="shared" si="140"/>
        <v>update</v>
      </c>
    </row>
    <row r="2956" spans="1:7" hidden="1" x14ac:dyDescent="0.25">
      <c r="A2956" s="1" t="s">
        <v>2954</v>
      </c>
      <c r="B2956" s="2">
        <v>1199683</v>
      </c>
      <c r="C2956" s="2">
        <f>IF(ISNA(VLOOKUP(A2956,vlookup_a!A:B,2,FALSE)),0,(VLOOKUP(A2956,vlookup_a!A:B,2,FALSE)))</f>
        <v>1199683</v>
      </c>
      <c r="D2956" s="2">
        <f>VLOOKUP(A2956,vlookup_a!C:D,2,FALSE)</f>
        <v>0</v>
      </c>
      <c r="E2956" s="2">
        <f t="shared" si="138"/>
        <v>0</v>
      </c>
      <c r="F2956" t="str">
        <f t="shared" si="139"/>
        <v>aman</v>
      </c>
      <c r="G2956" t="str">
        <f t="shared" si="140"/>
        <v>update</v>
      </c>
    </row>
    <row r="2957" spans="1:7" hidden="1" x14ac:dyDescent="0.25">
      <c r="A2957" s="1" t="s">
        <v>2955</v>
      </c>
      <c r="B2957" s="2">
        <v>213413</v>
      </c>
      <c r="C2957" s="2">
        <f>IF(ISNA(VLOOKUP(A2957,vlookup_a!A:B,2,FALSE)),0,(VLOOKUP(A2957,vlookup_a!A:B,2,FALSE)))</f>
        <v>213413</v>
      </c>
      <c r="D2957" s="2">
        <f>VLOOKUP(A2957,vlookup_a!C:D,2,FALSE)</f>
        <v>0</v>
      </c>
      <c r="E2957" s="2">
        <f t="shared" si="138"/>
        <v>0</v>
      </c>
      <c r="F2957" t="str">
        <f t="shared" si="139"/>
        <v>aman</v>
      </c>
      <c r="G2957" t="str">
        <f t="shared" si="140"/>
        <v>update</v>
      </c>
    </row>
    <row r="2958" spans="1:7" hidden="1" x14ac:dyDescent="0.25">
      <c r="A2958" s="1" t="s">
        <v>2956</v>
      </c>
      <c r="B2958" s="2">
        <v>3970447</v>
      </c>
      <c r="C2958" s="2">
        <f>IF(ISNA(VLOOKUP(A2958,vlookup_a!A:B,2,FALSE)),0,(VLOOKUP(A2958,vlookup_a!A:B,2,FALSE)))</f>
        <v>3970447</v>
      </c>
      <c r="D2958" s="2">
        <f>VLOOKUP(A2958,vlookup_a!C:D,2,FALSE)</f>
        <v>0</v>
      </c>
      <c r="E2958" s="2">
        <f t="shared" si="138"/>
        <v>0</v>
      </c>
      <c r="F2958" t="str">
        <f t="shared" si="139"/>
        <v>aman</v>
      </c>
      <c r="G2958" t="str">
        <f t="shared" si="140"/>
        <v>update</v>
      </c>
    </row>
    <row r="2959" spans="1:7" hidden="1" x14ac:dyDescent="0.25">
      <c r="A2959" s="1" t="s">
        <v>2957</v>
      </c>
      <c r="B2959" s="2">
        <v>2829979</v>
      </c>
      <c r="C2959" s="2">
        <f>IF(ISNA(VLOOKUP(A2959,vlookup_a!A:B,2,FALSE)),0,(VLOOKUP(A2959,vlookup_a!A:B,2,FALSE)))</f>
        <v>2829979</v>
      </c>
      <c r="D2959" s="2">
        <f>VLOOKUP(A2959,vlookup_a!C:D,2,FALSE)</f>
        <v>0</v>
      </c>
      <c r="E2959" s="2">
        <f t="shared" si="138"/>
        <v>0</v>
      </c>
      <c r="F2959" t="str">
        <f t="shared" si="139"/>
        <v>aman</v>
      </c>
      <c r="G2959" t="str">
        <f t="shared" si="140"/>
        <v>update</v>
      </c>
    </row>
    <row r="2960" spans="1:7" hidden="1" x14ac:dyDescent="0.25">
      <c r="A2960" s="1" t="s">
        <v>2958</v>
      </c>
      <c r="B2960" s="2">
        <v>125000</v>
      </c>
      <c r="C2960" s="2">
        <f>IF(ISNA(VLOOKUP(A2960,vlookup_a!A:B,2,FALSE)),0,(VLOOKUP(A2960,vlookup_a!A:B,2,FALSE)))</f>
        <v>125000</v>
      </c>
      <c r="D2960" s="2">
        <f>VLOOKUP(A2960,vlookup_a!C:D,2,FALSE)</f>
        <v>0</v>
      </c>
      <c r="E2960" s="2">
        <f t="shared" si="138"/>
        <v>0</v>
      </c>
      <c r="F2960" t="str">
        <f t="shared" si="139"/>
        <v>aman</v>
      </c>
      <c r="G2960" t="str">
        <f t="shared" si="140"/>
        <v>update</v>
      </c>
    </row>
    <row r="2961" spans="1:7" hidden="1" x14ac:dyDescent="0.25">
      <c r="A2961" s="1" t="s">
        <v>2959</v>
      </c>
      <c r="B2961" s="2">
        <v>851062</v>
      </c>
      <c r="C2961" s="2">
        <f>IF(ISNA(VLOOKUP(A2961,vlookup_a!A:B,2,FALSE)),0,(VLOOKUP(A2961,vlookup_a!A:B,2,FALSE)))</f>
        <v>851062</v>
      </c>
      <c r="D2961" s="2">
        <f>VLOOKUP(A2961,vlookup_a!C:D,2,FALSE)</f>
        <v>0</v>
      </c>
      <c r="E2961" s="2">
        <f t="shared" si="138"/>
        <v>0</v>
      </c>
      <c r="F2961" t="str">
        <f t="shared" si="139"/>
        <v>aman</v>
      </c>
      <c r="G2961" t="str">
        <f t="shared" si="140"/>
        <v>update</v>
      </c>
    </row>
    <row r="2962" spans="1:7" hidden="1" x14ac:dyDescent="0.25">
      <c r="A2962" s="1" t="s">
        <v>2960</v>
      </c>
      <c r="B2962" s="2">
        <v>616606</v>
      </c>
      <c r="C2962" s="2">
        <f>IF(ISNA(VLOOKUP(A2962,vlookup_a!A:B,2,FALSE)),0,(VLOOKUP(A2962,vlookup_a!A:B,2,FALSE)))</f>
        <v>616606</v>
      </c>
      <c r="D2962" s="2">
        <f>VLOOKUP(A2962,vlookup_a!C:D,2,FALSE)</f>
        <v>0</v>
      </c>
      <c r="E2962" s="2">
        <f t="shared" si="138"/>
        <v>0</v>
      </c>
      <c r="F2962" t="str">
        <f t="shared" si="139"/>
        <v>aman</v>
      </c>
      <c r="G2962" t="str">
        <f t="shared" si="140"/>
        <v>update</v>
      </c>
    </row>
    <row r="2963" spans="1:7" hidden="1" x14ac:dyDescent="0.25">
      <c r="A2963" s="1" t="s">
        <v>2961</v>
      </c>
      <c r="B2963" s="2">
        <v>507796</v>
      </c>
      <c r="C2963" s="2">
        <f>IF(ISNA(VLOOKUP(A2963,vlookup_a!A:B,2,FALSE)),0,(VLOOKUP(A2963,vlookup_a!A:B,2,FALSE)))</f>
        <v>507796</v>
      </c>
      <c r="D2963" s="2">
        <f>VLOOKUP(A2963,vlookup_a!C:D,2,FALSE)</f>
        <v>0</v>
      </c>
      <c r="E2963" s="2">
        <f t="shared" si="138"/>
        <v>0</v>
      </c>
      <c r="F2963" t="str">
        <f t="shared" si="139"/>
        <v>aman</v>
      </c>
      <c r="G2963" t="str">
        <f t="shared" si="140"/>
        <v>update</v>
      </c>
    </row>
    <row r="2964" spans="1:7" hidden="1" x14ac:dyDescent="0.25">
      <c r="A2964" s="1" t="s">
        <v>2962</v>
      </c>
      <c r="B2964" s="2">
        <v>1229941</v>
      </c>
      <c r="C2964" s="2">
        <f>IF(ISNA(VLOOKUP(A2964,vlookup_a!A:B,2,FALSE)),0,(VLOOKUP(A2964,vlookup_a!A:B,2,FALSE)))</f>
        <v>1229941</v>
      </c>
      <c r="D2964" s="2">
        <f>VLOOKUP(A2964,vlookup_a!C:D,2,FALSE)</f>
        <v>0</v>
      </c>
      <c r="E2964" s="2">
        <f t="shared" si="138"/>
        <v>0</v>
      </c>
      <c r="F2964" t="str">
        <f t="shared" si="139"/>
        <v>aman</v>
      </c>
      <c r="G2964" t="str">
        <f t="shared" si="140"/>
        <v>update</v>
      </c>
    </row>
    <row r="2965" spans="1:7" hidden="1" x14ac:dyDescent="0.25">
      <c r="A2965" s="1" t="s">
        <v>2963</v>
      </c>
      <c r="B2965" s="2">
        <v>23721</v>
      </c>
      <c r="C2965" s="2">
        <f>IF(ISNA(VLOOKUP(A2965,vlookup_a!A:B,2,FALSE)),0,(VLOOKUP(A2965,vlookup_a!A:B,2,FALSE)))</f>
        <v>23721</v>
      </c>
      <c r="D2965" s="2">
        <f>VLOOKUP(A2965,vlookup_a!C:D,2,FALSE)</f>
        <v>0</v>
      </c>
      <c r="E2965" s="2">
        <f t="shared" si="138"/>
        <v>0</v>
      </c>
      <c r="F2965" t="str">
        <f t="shared" si="139"/>
        <v>aman</v>
      </c>
      <c r="G2965" t="str">
        <f t="shared" si="140"/>
        <v>update</v>
      </c>
    </row>
    <row r="2966" spans="1:7" hidden="1" x14ac:dyDescent="0.25">
      <c r="A2966" s="1" t="s">
        <v>2964</v>
      </c>
      <c r="B2966" s="2">
        <v>200000</v>
      </c>
      <c r="C2966" s="2">
        <f>IF(ISNA(VLOOKUP(A2966,vlookup_a!A:B,2,FALSE)),0,(VLOOKUP(A2966,vlookup_a!A:B,2,FALSE)))</f>
        <v>200000</v>
      </c>
      <c r="D2966" s="2">
        <f>VLOOKUP(A2966,vlookup_a!C:D,2,FALSE)</f>
        <v>0</v>
      </c>
      <c r="E2966" s="2">
        <f t="shared" si="138"/>
        <v>0</v>
      </c>
      <c r="F2966" t="str">
        <f t="shared" si="139"/>
        <v>aman</v>
      </c>
      <c r="G2966" t="str">
        <f t="shared" si="140"/>
        <v>update</v>
      </c>
    </row>
    <row r="2967" spans="1:7" hidden="1" x14ac:dyDescent="0.25">
      <c r="A2967" s="1" t="s">
        <v>2965</v>
      </c>
      <c r="B2967" s="2">
        <v>23884</v>
      </c>
      <c r="C2967" s="2">
        <f>IF(ISNA(VLOOKUP(A2967,vlookup_a!A:B,2,FALSE)),0,(VLOOKUP(A2967,vlookup_a!A:B,2,FALSE)))</f>
        <v>23884</v>
      </c>
      <c r="D2967" s="2">
        <f>VLOOKUP(A2967,vlookup_a!C:D,2,FALSE)</f>
        <v>0</v>
      </c>
      <c r="E2967" s="2">
        <f t="shared" si="138"/>
        <v>0</v>
      </c>
      <c r="F2967" t="str">
        <f t="shared" si="139"/>
        <v>aman</v>
      </c>
      <c r="G2967" t="str">
        <f t="shared" si="140"/>
        <v>update</v>
      </c>
    </row>
    <row r="2968" spans="1:7" hidden="1" x14ac:dyDescent="0.25">
      <c r="A2968" s="1" t="s">
        <v>2966</v>
      </c>
      <c r="B2968" s="2">
        <v>180000</v>
      </c>
      <c r="C2968" s="2">
        <f>IF(ISNA(VLOOKUP(A2968,vlookup_a!A:B,2,FALSE)),0,(VLOOKUP(A2968,vlookup_a!A:B,2,FALSE)))</f>
        <v>180000</v>
      </c>
      <c r="D2968" s="2">
        <f>VLOOKUP(A2968,vlookup_a!C:D,2,FALSE)</f>
        <v>0</v>
      </c>
      <c r="E2968" s="2">
        <f t="shared" si="138"/>
        <v>0</v>
      </c>
      <c r="F2968" t="str">
        <f t="shared" si="139"/>
        <v>aman</v>
      </c>
      <c r="G2968" t="str">
        <f t="shared" si="140"/>
        <v>update</v>
      </c>
    </row>
    <row r="2969" spans="1:7" hidden="1" x14ac:dyDescent="0.25">
      <c r="A2969" s="1" t="s">
        <v>2967</v>
      </c>
      <c r="B2969" s="2">
        <v>973302</v>
      </c>
      <c r="C2969" s="2">
        <f>IF(ISNA(VLOOKUP(A2969,vlookup_a!A:B,2,FALSE)),0,(VLOOKUP(A2969,vlookup_a!A:B,2,FALSE)))</f>
        <v>973302</v>
      </c>
      <c r="D2969" s="2">
        <f>VLOOKUP(A2969,vlookup_a!C:D,2,FALSE)</f>
        <v>0</v>
      </c>
      <c r="E2969" s="2">
        <f t="shared" si="138"/>
        <v>0</v>
      </c>
      <c r="F2969" t="str">
        <f t="shared" si="139"/>
        <v>aman</v>
      </c>
      <c r="G2969" t="str">
        <f t="shared" si="140"/>
        <v>update</v>
      </c>
    </row>
    <row r="2970" spans="1:7" hidden="1" x14ac:dyDescent="0.25">
      <c r="A2970" s="1" t="s">
        <v>2968</v>
      </c>
      <c r="B2970" s="2">
        <v>188734</v>
      </c>
      <c r="C2970" s="2">
        <f>IF(ISNA(VLOOKUP(A2970,vlookup_a!A:B,2,FALSE)),0,(VLOOKUP(A2970,vlookup_a!A:B,2,FALSE)))</f>
        <v>188734</v>
      </c>
      <c r="D2970" s="2">
        <f>VLOOKUP(A2970,vlookup_a!C:D,2,FALSE)</f>
        <v>0</v>
      </c>
      <c r="E2970" s="2">
        <f t="shared" si="138"/>
        <v>0</v>
      </c>
      <c r="F2970" t="str">
        <f t="shared" si="139"/>
        <v>aman</v>
      </c>
      <c r="G2970" t="str">
        <f t="shared" si="140"/>
        <v>update</v>
      </c>
    </row>
    <row r="2971" spans="1:7" hidden="1" x14ac:dyDescent="0.25">
      <c r="A2971" s="1" t="s">
        <v>2969</v>
      </c>
      <c r="B2971" s="2">
        <v>388972</v>
      </c>
      <c r="C2971" s="2">
        <f>IF(ISNA(VLOOKUP(A2971,vlookup_a!A:B,2,FALSE)),0,(VLOOKUP(A2971,vlookup_a!A:B,2,FALSE)))</f>
        <v>388972</v>
      </c>
      <c r="D2971" s="2">
        <f>VLOOKUP(A2971,vlookup_a!C:D,2,FALSE)</f>
        <v>0</v>
      </c>
      <c r="E2971" s="2">
        <f t="shared" si="138"/>
        <v>0</v>
      </c>
      <c r="F2971" t="str">
        <f t="shared" si="139"/>
        <v>aman</v>
      </c>
      <c r="G2971" t="str">
        <f t="shared" si="140"/>
        <v>update</v>
      </c>
    </row>
    <row r="2972" spans="1:7" hidden="1" x14ac:dyDescent="0.25">
      <c r="A2972" s="1" t="s">
        <v>2970</v>
      </c>
      <c r="B2972" s="2">
        <v>191954</v>
      </c>
      <c r="C2972" s="2">
        <f>IF(ISNA(VLOOKUP(A2972,vlookup_a!A:B,2,FALSE)),0,(VLOOKUP(A2972,vlookup_a!A:B,2,FALSE)))</f>
        <v>191954</v>
      </c>
      <c r="D2972" s="2">
        <f>VLOOKUP(A2972,vlookup_a!C:D,2,FALSE)</f>
        <v>0</v>
      </c>
      <c r="E2972" s="2">
        <f t="shared" si="138"/>
        <v>0</v>
      </c>
      <c r="F2972" t="str">
        <f t="shared" si="139"/>
        <v>aman</v>
      </c>
      <c r="G2972" t="str">
        <f t="shared" si="140"/>
        <v>update</v>
      </c>
    </row>
    <row r="2973" spans="1:7" hidden="1" x14ac:dyDescent="0.25">
      <c r="A2973" s="1" t="s">
        <v>2971</v>
      </c>
      <c r="B2973" s="2">
        <v>10962</v>
      </c>
      <c r="C2973" s="2">
        <f>IF(ISNA(VLOOKUP(A2973,vlookup_a!A:B,2,FALSE)),0,(VLOOKUP(A2973,vlookup_a!A:B,2,FALSE)))</f>
        <v>10962</v>
      </c>
      <c r="D2973" s="2">
        <f>VLOOKUP(A2973,vlookup_a!C:D,2,FALSE)</f>
        <v>0</v>
      </c>
      <c r="E2973" s="2">
        <f t="shared" si="138"/>
        <v>0</v>
      </c>
      <c r="F2973" t="str">
        <f t="shared" si="139"/>
        <v>aman</v>
      </c>
      <c r="G2973" t="str">
        <f t="shared" si="140"/>
        <v>update</v>
      </c>
    </row>
    <row r="2974" spans="1:7" hidden="1" x14ac:dyDescent="0.25">
      <c r="A2974" s="1" t="s">
        <v>2972</v>
      </c>
      <c r="B2974" s="2">
        <v>76511</v>
      </c>
      <c r="C2974" s="2">
        <f>IF(ISNA(VLOOKUP(A2974,vlookup_a!A:B,2,FALSE)),0,(VLOOKUP(A2974,vlookup_a!A:B,2,FALSE)))</f>
        <v>76511</v>
      </c>
      <c r="D2974" s="2">
        <f>VLOOKUP(A2974,vlookup_a!C:D,2,FALSE)</f>
        <v>0</v>
      </c>
      <c r="E2974" s="2">
        <f t="shared" si="138"/>
        <v>0</v>
      </c>
      <c r="F2974" t="str">
        <f t="shared" si="139"/>
        <v>aman</v>
      </c>
      <c r="G2974" t="str">
        <f t="shared" si="140"/>
        <v>update</v>
      </c>
    </row>
    <row r="2975" spans="1:7" hidden="1" x14ac:dyDescent="0.25">
      <c r="A2975" s="1" t="s">
        <v>2973</v>
      </c>
      <c r="B2975" s="2">
        <v>1004182</v>
      </c>
      <c r="C2975" s="2">
        <f>IF(ISNA(VLOOKUP(A2975,vlookup_a!A:B,2,FALSE)),0,(VLOOKUP(A2975,vlookup_a!A:B,2,FALSE)))</f>
        <v>1004182</v>
      </c>
      <c r="D2975" s="2">
        <f>VLOOKUP(A2975,vlookup_a!C:D,2,FALSE)</f>
        <v>0</v>
      </c>
      <c r="E2975" s="2">
        <f t="shared" si="138"/>
        <v>0</v>
      </c>
      <c r="F2975" t="str">
        <f t="shared" si="139"/>
        <v>aman</v>
      </c>
      <c r="G2975" t="str">
        <f t="shared" si="140"/>
        <v>update</v>
      </c>
    </row>
    <row r="2976" spans="1:7" hidden="1" x14ac:dyDescent="0.25">
      <c r="A2976" s="1" t="s">
        <v>2974</v>
      </c>
      <c r="B2976" s="2">
        <v>1516990</v>
      </c>
      <c r="C2976" s="2">
        <f>IF(ISNA(VLOOKUP(A2976,vlookup_a!A:B,2,FALSE)),0,(VLOOKUP(A2976,vlookup_a!A:B,2,FALSE)))</f>
        <v>1516990</v>
      </c>
      <c r="D2976" s="2">
        <f>VLOOKUP(A2976,vlookup_a!C:D,2,FALSE)</f>
        <v>0</v>
      </c>
      <c r="E2976" s="2">
        <f t="shared" si="138"/>
        <v>0</v>
      </c>
      <c r="F2976" t="str">
        <f t="shared" si="139"/>
        <v>aman</v>
      </c>
      <c r="G2976" t="str">
        <f t="shared" si="140"/>
        <v>update</v>
      </c>
    </row>
    <row r="2977" spans="1:7" hidden="1" x14ac:dyDescent="0.25">
      <c r="A2977" s="1" t="s">
        <v>2975</v>
      </c>
      <c r="B2977" s="2">
        <v>749068</v>
      </c>
      <c r="C2977" s="2">
        <f>IF(ISNA(VLOOKUP(A2977,vlookup_a!A:B,2,FALSE)),0,(VLOOKUP(A2977,vlookup_a!A:B,2,FALSE)))</f>
        <v>749068</v>
      </c>
      <c r="D2977" s="2">
        <f>VLOOKUP(A2977,vlookup_a!C:D,2,FALSE)</f>
        <v>0</v>
      </c>
      <c r="E2977" s="2">
        <f t="shared" si="138"/>
        <v>0</v>
      </c>
      <c r="F2977" t="str">
        <f t="shared" si="139"/>
        <v>aman</v>
      </c>
      <c r="G2977" t="str">
        <f t="shared" si="140"/>
        <v>update</v>
      </c>
    </row>
    <row r="2978" spans="1:7" hidden="1" x14ac:dyDescent="0.25">
      <c r="A2978" s="1" t="s">
        <v>2976</v>
      </c>
      <c r="B2978" s="2">
        <v>517566</v>
      </c>
      <c r="C2978" s="2">
        <f>IF(ISNA(VLOOKUP(A2978,vlookup_a!A:B,2,FALSE)),0,(VLOOKUP(A2978,vlookup_a!A:B,2,FALSE)))</f>
        <v>517566</v>
      </c>
      <c r="D2978" s="2">
        <f>VLOOKUP(A2978,vlookup_a!C:D,2,FALSE)</f>
        <v>0</v>
      </c>
      <c r="E2978" s="2">
        <f t="shared" si="138"/>
        <v>0</v>
      </c>
      <c r="F2978" t="str">
        <f t="shared" si="139"/>
        <v>aman</v>
      </c>
      <c r="G2978" t="str">
        <f t="shared" si="140"/>
        <v>update</v>
      </c>
    </row>
    <row r="2979" spans="1:7" hidden="1" x14ac:dyDescent="0.25">
      <c r="A2979" s="1" t="s">
        <v>2977</v>
      </c>
      <c r="B2979" s="2">
        <v>703285</v>
      </c>
      <c r="C2979" s="2">
        <f>IF(ISNA(VLOOKUP(A2979,vlookup_a!A:B,2,FALSE)),0,(VLOOKUP(A2979,vlookup_a!A:B,2,FALSE)))</f>
        <v>703285</v>
      </c>
      <c r="D2979" s="2">
        <f>VLOOKUP(A2979,vlookup_a!C:D,2,FALSE)</f>
        <v>0</v>
      </c>
      <c r="E2979" s="2">
        <f t="shared" si="138"/>
        <v>0</v>
      </c>
      <c r="F2979" t="str">
        <f t="shared" si="139"/>
        <v>aman</v>
      </c>
      <c r="G2979" t="str">
        <f t="shared" si="140"/>
        <v>update</v>
      </c>
    </row>
    <row r="2980" spans="1:7" hidden="1" x14ac:dyDescent="0.25">
      <c r="A2980" s="1" t="s">
        <v>2978</v>
      </c>
      <c r="B2980" s="2">
        <v>100000</v>
      </c>
      <c r="C2980" s="2">
        <f>IF(ISNA(VLOOKUP(A2980,vlookup_a!A:B,2,FALSE)),0,(VLOOKUP(A2980,vlookup_a!A:B,2,FALSE)))</f>
        <v>100000</v>
      </c>
      <c r="D2980" s="2">
        <f>VLOOKUP(A2980,vlookup_a!C:D,2,FALSE)</f>
        <v>0</v>
      </c>
      <c r="E2980" s="2">
        <f t="shared" si="138"/>
        <v>0</v>
      </c>
      <c r="F2980" t="str">
        <f t="shared" si="139"/>
        <v>aman</v>
      </c>
      <c r="G2980" t="str">
        <f t="shared" si="140"/>
        <v>update</v>
      </c>
    </row>
    <row r="2981" spans="1:7" hidden="1" x14ac:dyDescent="0.25">
      <c r="A2981" s="1" t="s">
        <v>2979</v>
      </c>
      <c r="B2981" s="2">
        <v>338000</v>
      </c>
      <c r="C2981" s="2">
        <f>IF(ISNA(VLOOKUP(A2981,vlookup_a!A:B,2,FALSE)),0,(VLOOKUP(A2981,vlookup_a!A:B,2,FALSE)))</f>
        <v>338000</v>
      </c>
      <c r="D2981" s="2">
        <f>VLOOKUP(A2981,vlookup_a!C:D,2,FALSE)</f>
        <v>0</v>
      </c>
      <c r="E2981" s="2">
        <f t="shared" si="138"/>
        <v>0</v>
      </c>
      <c r="F2981" t="str">
        <f t="shared" si="139"/>
        <v>aman</v>
      </c>
      <c r="G2981" t="str">
        <f t="shared" si="140"/>
        <v>update</v>
      </c>
    </row>
    <row r="2982" spans="1:7" hidden="1" x14ac:dyDescent="0.25">
      <c r="A2982" s="1" t="s">
        <v>2980</v>
      </c>
      <c r="B2982" s="2">
        <v>800000</v>
      </c>
      <c r="C2982" s="2">
        <f>IF(ISNA(VLOOKUP(A2982,vlookup_a!A:B,2,FALSE)),0,(VLOOKUP(A2982,vlookup_a!A:B,2,FALSE)))</f>
        <v>800000</v>
      </c>
      <c r="D2982" s="2">
        <f>VLOOKUP(A2982,vlookup_a!C:D,2,FALSE)</f>
        <v>0</v>
      </c>
      <c r="E2982" s="2">
        <f t="shared" si="138"/>
        <v>0</v>
      </c>
      <c r="F2982" t="str">
        <f t="shared" si="139"/>
        <v>aman</v>
      </c>
      <c r="G2982" t="str">
        <f t="shared" si="140"/>
        <v>update</v>
      </c>
    </row>
    <row r="2983" spans="1:7" hidden="1" x14ac:dyDescent="0.25">
      <c r="A2983" s="1" t="s">
        <v>2981</v>
      </c>
      <c r="B2983" s="2">
        <v>1228836</v>
      </c>
      <c r="C2983" s="2">
        <f>IF(ISNA(VLOOKUP(A2983,vlookup_a!A:B,2,FALSE)),0,(VLOOKUP(A2983,vlookup_a!A:B,2,FALSE)))</f>
        <v>1228836</v>
      </c>
      <c r="D2983" s="2">
        <f>VLOOKUP(A2983,vlookup_a!C:D,2,FALSE)</f>
        <v>0</v>
      </c>
      <c r="E2983" s="2">
        <f t="shared" si="138"/>
        <v>0</v>
      </c>
      <c r="F2983" t="str">
        <f t="shared" si="139"/>
        <v>aman</v>
      </c>
      <c r="G2983" t="str">
        <f t="shared" si="140"/>
        <v>update</v>
      </c>
    </row>
    <row r="2984" spans="1:7" hidden="1" x14ac:dyDescent="0.25">
      <c r="A2984" s="1" t="s">
        <v>2982</v>
      </c>
      <c r="B2984" s="2">
        <v>225000</v>
      </c>
      <c r="C2984" s="2">
        <f>IF(ISNA(VLOOKUP(A2984,vlookup_a!A:B,2,FALSE)),0,(VLOOKUP(A2984,vlookup_a!A:B,2,FALSE)))</f>
        <v>225000</v>
      </c>
      <c r="D2984" s="2">
        <f>VLOOKUP(A2984,vlookup_a!C:D,2,FALSE)</f>
        <v>0</v>
      </c>
      <c r="E2984" s="2">
        <f t="shared" si="138"/>
        <v>0</v>
      </c>
      <c r="F2984" t="str">
        <f t="shared" si="139"/>
        <v>aman</v>
      </c>
      <c r="G2984" t="str">
        <f t="shared" si="140"/>
        <v>update</v>
      </c>
    </row>
    <row r="2985" spans="1:7" hidden="1" x14ac:dyDescent="0.25">
      <c r="A2985" s="1" t="s">
        <v>2983</v>
      </c>
      <c r="B2985" s="2">
        <v>3444107</v>
      </c>
      <c r="C2985" s="2">
        <f>IF(ISNA(VLOOKUP(A2985,vlookup_a!A:B,2,FALSE)),0,(VLOOKUP(A2985,vlookup_a!A:B,2,FALSE)))</f>
        <v>3444107</v>
      </c>
      <c r="D2985" s="2">
        <f>VLOOKUP(A2985,vlookup_a!C:D,2,FALSE)</f>
        <v>0</v>
      </c>
      <c r="E2985" s="2">
        <f t="shared" si="138"/>
        <v>0</v>
      </c>
      <c r="F2985" t="str">
        <f t="shared" si="139"/>
        <v>aman</v>
      </c>
      <c r="G2985" t="str">
        <f t="shared" si="140"/>
        <v>update</v>
      </c>
    </row>
    <row r="2986" spans="1:7" hidden="1" x14ac:dyDescent="0.25">
      <c r="A2986" s="1" t="s">
        <v>2984</v>
      </c>
      <c r="B2986" s="2">
        <v>780623</v>
      </c>
      <c r="C2986" s="2">
        <f>IF(ISNA(VLOOKUP(A2986,vlookup_a!A:B,2,FALSE)),0,(VLOOKUP(A2986,vlookup_a!A:B,2,FALSE)))</f>
        <v>780623</v>
      </c>
      <c r="D2986" s="2">
        <f>VLOOKUP(A2986,vlookup_a!C:D,2,FALSE)</f>
        <v>0</v>
      </c>
      <c r="E2986" s="2">
        <f t="shared" si="138"/>
        <v>0</v>
      </c>
      <c r="F2986" t="str">
        <f t="shared" si="139"/>
        <v>aman</v>
      </c>
      <c r="G2986" t="str">
        <f t="shared" si="140"/>
        <v>update</v>
      </c>
    </row>
    <row r="2987" spans="1:7" hidden="1" x14ac:dyDescent="0.25">
      <c r="A2987" s="1" t="s">
        <v>2985</v>
      </c>
      <c r="B2987" s="2">
        <v>2930364</v>
      </c>
      <c r="C2987" s="2">
        <f>IF(ISNA(VLOOKUP(A2987,vlookup_a!A:B,2,FALSE)),0,(VLOOKUP(A2987,vlookup_a!A:B,2,FALSE)))</f>
        <v>2930364</v>
      </c>
      <c r="D2987" s="2">
        <f>VLOOKUP(A2987,vlookup_a!C:D,2,FALSE)</f>
        <v>0</v>
      </c>
      <c r="E2987" s="2">
        <f t="shared" si="138"/>
        <v>0</v>
      </c>
      <c r="F2987" t="str">
        <f t="shared" si="139"/>
        <v>aman</v>
      </c>
      <c r="G2987" t="str">
        <f t="shared" si="140"/>
        <v>update</v>
      </c>
    </row>
    <row r="2988" spans="1:7" hidden="1" x14ac:dyDescent="0.25">
      <c r="A2988" s="1" t="s">
        <v>2986</v>
      </c>
      <c r="B2988" s="2">
        <v>69855</v>
      </c>
      <c r="C2988" s="2">
        <f>IF(ISNA(VLOOKUP(A2988,vlookup_a!A:B,2,FALSE)),0,(VLOOKUP(A2988,vlookup_a!A:B,2,FALSE)))</f>
        <v>69855</v>
      </c>
      <c r="D2988" s="2">
        <f>VLOOKUP(A2988,vlookup_a!C:D,2,FALSE)</f>
        <v>0</v>
      </c>
      <c r="E2988" s="2">
        <f t="shared" si="138"/>
        <v>0</v>
      </c>
      <c r="F2988" t="str">
        <f t="shared" si="139"/>
        <v>aman</v>
      </c>
      <c r="G2988" t="str">
        <f t="shared" si="140"/>
        <v>update</v>
      </c>
    </row>
    <row r="2989" spans="1:7" hidden="1" x14ac:dyDescent="0.25">
      <c r="A2989" s="1" t="s">
        <v>2987</v>
      </c>
      <c r="B2989" s="2">
        <v>3700928</v>
      </c>
      <c r="C2989" s="2">
        <f>IF(ISNA(VLOOKUP(A2989,vlookup_a!A:B,2,FALSE)),0,(VLOOKUP(A2989,vlookup_a!A:B,2,FALSE)))</f>
        <v>3700928</v>
      </c>
      <c r="D2989" s="2">
        <f>VLOOKUP(A2989,vlookup_a!C:D,2,FALSE)</f>
        <v>0</v>
      </c>
      <c r="E2989" s="2">
        <f t="shared" si="138"/>
        <v>0</v>
      </c>
      <c r="F2989" t="str">
        <f t="shared" si="139"/>
        <v>aman</v>
      </c>
      <c r="G2989" t="str">
        <f t="shared" si="140"/>
        <v>update</v>
      </c>
    </row>
    <row r="2990" spans="1:7" hidden="1" x14ac:dyDescent="0.25">
      <c r="A2990" s="1" t="s">
        <v>2988</v>
      </c>
      <c r="B2990" s="2">
        <v>34369</v>
      </c>
      <c r="C2990" s="2">
        <f>IF(ISNA(VLOOKUP(A2990,vlookup_a!A:B,2,FALSE)),0,(VLOOKUP(A2990,vlookup_a!A:B,2,FALSE)))</f>
        <v>34369</v>
      </c>
      <c r="D2990" s="2">
        <f>VLOOKUP(A2990,vlookup_a!C:D,2,FALSE)</f>
        <v>0</v>
      </c>
      <c r="E2990" s="2">
        <f t="shared" si="138"/>
        <v>0</v>
      </c>
      <c r="F2990" t="str">
        <f t="shared" si="139"/>
        <v>aman</v>
      </c>
      <c r="G2990" t="str">
        <f t="shared" si="140"/>
        <v>update</v>
      </c>
    </row>
    <row r="2991" spans="1:7" hidden="1" x14ac:dyDescent="0.25">
      <c r="A2991" s="1" t="s">
        <v>2989</v>
      </c>
      <c r="B2991" s="2">
        <v>42541</v>
      </c>
      <c r="C2991" s="2">
        <f>IF(ISNA(VLOOKUP(A2991,vlookup_a!A:B,2,FALSE)),0,(VLOOKUP(A2991,vlookup_a!A:B,2,FALSE)))</f>
        <v>42541</v>
      </c>
      <c r="D2991" s="2">
        <f>VLOOKUP(A2991,vlookup_a!C:D,2,FALSE)</f>
        <v>0</v>
      </c>
      <c r="E2991" s="2">
        <f t="shared" si="138"/>
        <v>0</v>
      </c>
      <c r="F2991" t="str">
        <f t="shared" si="139"/>
        <v>aman</v>
      </c>
      <c r="G2991" t="str">
        <f t="shared" si="140"/>
        <v>update</v>
      </c>
    </row>
    <row r="2992" spans="1:7" hidden="1" x14ac:dyDescent="0.25">
      <c r="A2992" s="1" t="s">
        <v>2990</v>
      </c>
      <c r="B2992" s="2">
        <v>242000</v>
      </c>
      <c r="C2992" s="2">
        <f>IF(ISNA(VLOOKUP(A2992,vlookup_a!A:B,2,FALSE)),0,(VLOOKUP(A2992,vlookup_a!A:B,2,FALSE)))</f>
        <v>242000</v>
      </c>
      <c r="D2992" s="2">
        <f>VLOOKUP(A2992,vlookup_a!C:D,2,FALSE)</f>
        <v>0</v>
      </c>
      <c r="E2992" s="2">
        <f t="shared" si="138"/>
        <v>0</v>
      </c>
      <c r="F2992" t="str">
        <f t="shared" si="139"/>
        <v>aman</v>
      </c>
      <c r="G2992" t="str">
        <f t="shared" si="140"/>
        <v>update</v>
      </c>
    </row>
    <row r="2993" spans="1:7" hidden="1" x14ac:dyDescent="0.25">
      <c r="A2993" s="1" t="s">
        <v>2991</v>
      </c>
      <c r="B2993" s="2">
        <v>318922</v>
      </c>
      <c r="C2993" s="2">
        <f>IF(ISNA(VLOOKUP(A2993,vlookup_a!A:B,2,FALSE)),0,(VLOOKUP(A2993,vlookup_a!A:B,2,FALSE)))</f>
        <v>318922</v>
      </c>
      <c r="D2993" s="2">
        <f>VLOOKUP(A2993,vlookup_a!C:D,2,FALSE)</f>
        <v>0</v>
      </c>
      <c r="E2993" s="2">
        <f t="shared" si="138"/>
        <v>0</v>
      </c>
      <c r="F2993" t="str">
        <f t="shared" si="139"/>
        <v>aman</v>
      </c>
      <c r="G2993" t="str">
        <f t="shared" si="140"/>
        <v>update</v>
      </c>
    </row>
    <row r="2994" spans="1:7" hidden="1" x14ac:dyDescent="0.25">
      <c r="A2994" s="1" t="s">
        <v>2992</v>
      </c>
      <c r="B2994" s="2">
        <v>60000</v>
      </c>
      <c r="C2994" s="2">
        <f>IF(ISNA(VLOOKUP(A2994,vlookup_a!A:B,2,FALSE)),0,(VLOOKUP(A2994,vlookup_a!A:B,2,FALSE)))</f>
        <v>60000</v>
      </c>
      <c r="D2994" s="2">
        <f>VLOOKUP(A2994,vlookup_a!C:D,2,FALSE)</f>
        <v>0</v>
      </c>
      <c r="E2994" s="2">
        <f t="shared" si="138"/>
        <v>0</v>
      </c>
      <c r="F2994" t="str">
        <f t="shared" si="139"/>
        <v>aman</v>
      </c>
      <c r="G2994" t="str">
        <f t="shared" si="140"/>
        <v>update</v>
      </c>
    </row>
    <row r="2995" spans="1:7" hidden="1" x14ac:dyDescent="0.25">
      <c r="A2995" s="1" t="s">
        <v>2993</v>
      </c>
      <c r="B2995" s="2">
        <v>2954116</v>
      </c>
      <c r="C2995" s="2">
        <f>IF(ISNA(VLOOKUP(A2995,vlookup_a!A:B,2,FALSE)),0,(VLOOKUP(A2995,vlookup_a!A:B,2,FALSE)))</f>
        <v>2954116</v>
      </c>
      <c r="D2995" s="2">
        <f>VLOOKUP(A2995,vlookup_a!C:D,2,FALSE)</f>
        <v>0</v>
      </c>
      <c r="E2995" s="2">
        <f t="shared" si="138"/>
        <v>0</v>
      </c>
      <c r="F2995" t="str">
        <f t="shared" si="139"/>
        <v>aman</v>
      </c>
      <c r="G2995" t="str">
        <f t="shared" si="140"/>
        <v>update</v>
      </c>
    </row>
    <row r="2996" spans="1:7" hidden="1" x14ac:dyDescent="0.25">
      <c r="A2996" s="1" t="s">
        <v>2994</v>
      </c>
      <c r="B2996" s="2">
        <v>50000</v>
      </c>
      <c r="C2996" s="2">
        <f>IF(ISNA(VLOOKUP(A2996,vlookup_a!A:B,2,FALSE)),0,(VLOOKUP(A2996,vlookup_a!A:B,2,FALSE)))</f>
        <v>50000</v>
      </c>
      <c r="D2996" s="2">
        <f>VLOOKUP(A2996,vlookup_a!C:D,2,FALSE)</f>
        <v>0</v>
      </c>
      <c r="E2996" s="2">
        <f t="shared" si="138"/>
        <v>0</v>
      </c>
      <c r="F2996" t="str">
        <f t="shared" si="139"/>
        <v>aman</v>
      </c>
      <c r="G2996" t="str">
        <f t="shared" si="140"/>
        <v>update</v>
      </c>
    </row>
    <row r="2997" spans="1:7" hidden="1" x14ac:dyDescent="0.25">
      <c r="A2997" s="1" t="s">
        <v>2995</v>
      </c>
      <c r="B2997" s="2">
        <v>102000</v>
      </c>
      <c r="C2997" s="2">
        <f>IF(ISNA(VLOOKUP(A2997,vlookup_a!A:B,2,FALSE)),0,(VLOOKUP(A2997,vlookup_a!A:B,2,FALSE)))</f>
        <v>102000</v>
      </c>
      <c r="D2997" s="2">
        <f>VLOOKUP(A2997,vlookup_a!C:D,2,FALSE)</f>
        <v>0</v>
      </c>
      <c r="E2997" s="2">
        <f t="shared" si="138"/>
        <v>0</v>
      </c>
      <c r="F2997" t="str">
        <f t="shared" si="139"/>
        <v>aman</v>
      </c>
      <c r="G2997" t="str">
        <f t="shared" si="140"/>
        <v>update</v>
      </c>
    </row>
    <row r="2998" spans="1:7" hidden="1" x14ac:dyDescent="0.25">
      <c r="A2998" s="1" t="s">
        <v>2996</v>
      </c>
      <c r="B2998" s="2">
        <v>223697</v>
      </c>
      <c r="C2998" s="2">
        <f>IF(ISNA(VLOOKUP(A2998,vlookup_a!A:B,2,FALSE)),0,(VLOOKUP(A2998,vlookup_a!A:B,2,FALSE)))</f>
        <v>223697</v>
      </c>
      <c r="D2998" s="2">
        <f>VLOOKUP(A2998,vlookup_a!C:D,2,FALSE)</f>
        <v>0</v>
      </c>
      <c r="E2998" s="2">
        <f t="shared" si="138"/>
        <v>0</v>
      </c>
      <c r="F2998" t="str">
        <f t="shared" si="139"/>
        <v>aman</v>
      </c>
      <c r="G2998" t="str">
        <f t="shared" si="140"/>
        <v>update</v>
      </c>
    </row>
    <row r="2999" spans="1:7" hidden="1" x14ac:dyDescent="0.25">
      <c r="A2999" s="1" t="s">
        <v>2997</v>
      </c>
      <c r="B2999" s="2">
        <v>1091493</v>
      </c>
      <c r="C2999" s="2">
        <f>IF(ISNA(VLOOKUP(A2999,vlookup_a!A:B,2,FALSE)),0,(VLOOKUP(A2999,vlookup_a!A:B,2,FALSE)))</f>
        <v>1091493</v>
      </c>
      <c r="D2999" s="2">
        <f>VLOOKUP(A2999,vlookup_a!C:D,2,FALSE)</f>
        <v>0</v>
      </c>
      <c r="E2999" s="2">
        <f t="shared" si="138"/>
        <v>0</v>
      </c>
      <c r="F2999" t="str">
        <f t="shared" si="139"/>
        <v>aman</v>
      </c>
      <c r="G2999" t="str">
        <f t="shared" si="140"/>
        <v>update</v>
      </c>
    </row>
    <row r="3000" spans="1:7" hidden="1" x14ac:dyDescent="0.25">
      <c r="A3000" s="1" t="s">
        <v>2998</v>
      </c>
      <c r="B3000" s="2">
        <v>500000</v>
      </c>
      <c r="C3000" s="2">
        <f>IF(ISNA(VLOOKUP(A3000,vlookup_a!A:B,2,FALSE)),0,(VLOOKUP(A3000,vlookup_a!A:B,2,FALSE)))</f>
        <v>500000</v>
      </c>
      <c r="D3000" s="2">
        <f>VLOOKUP(A3000,vlookup_a!C:D,2,FALSE)</f>
        <v>0</v>
      </c>
      <c r="E3000" s="2">
        <f t="shared" si="138"/>
        <v>0</v>
      </c>
      <c r="F3000" t="str">
        <f t="shared" si="139"/>
        <v>aman</v>
      </c>
      <c r="G3000" t="str">
        <f t="shared" si="140"/>
        <v>update</v>
      </c>
    </row>
    <row r="3001" spans="1:7" hidden="1" x14ac:dyDescent="0.25">
      <c r="A3001" s="1" t="s">
        <v>2999</v>
      </c>
      <c r="B3001" s="2">
        <v>357704</v>
      </c>
      <c r="C3001" s="2">
        <f>IF(ISNA(VLOOKUP(A3001,vlookup_a!A:B,2,FALSE)),0,(VLOOKUP(A3001,vlookup_a!A:B,2,FALSE)))</f>
        <v>357704</v>
      </c>
      <c r="D3001" s="2">
        <f>VLOOKUP(A3001,vlookup_a!C:D,2,FALSE)</f>
        <v>0</v>
      </c>
      <c r="E3001" s="2">
        <f t="shared" si="138"/>
        <v>0</v>
      </c>
      <c r="F3001" t="str">
        <f t="shared" si="139"/>
        <v>aman</v>
      </c>
      <c r="G3001" t="str">
        <f t="shared" si="140"/>
        <v>update</v>
      </c>
    </row>
    <row r="3002" spans="1:7" hidden="1" x14ac:dyDescent="0.25">
      <c r="A3002" s="1" t="s">
        <v>3000</v>
      </c>
      <c r="B3002" s="2">
        <v>200000</v>
      </c>
      <c r="C3002" s="2">
        <f>IF(ISNA(VLOOKUP(A3002,vlookup_a!A:B,2,FALSE)),0,(VLOOKUP(A3002,vlookup_a!A:B,2,FALSE)))</f>
        <v>200000</v>
      </c>
      <c r="D3002" s="2">
        <f>VLOOKUP(A3002,vlookup_a!C:D,2,FALSE)</f>
        <v>0</v>
      </c>
      <c r="E3002" s="2">
        <f t="shared" si="138"/>
        <v>0</v>
      </c>
      <c r="F3002" t="str">
        <f t="shared" si="139"/>
        <v>aman</v>
      </c>
      <c r="G3002" t="str">
        <f t="shared" si="140"/>
        <v>update</v>
      </c>
    </row>
    <row r="3003" spans="1:7" hidden="1" x14ac:dyDescent="0.25">
      <c r="A3003" s="1" t="s">
        <v>3001</v>
      </c>
      <c r="B3003" s="2">
        <v>756000</v>
      </c>
      <c r="C3003" s="2">
        <f>IF(ISNA(VLOOKUP(A3003,vlookup_a!A:B,2,FALSE)),0,(VLOOKUP(A3003,vlookup_a!A:B,2,FALSE)))</f>
        <v>756000</v>
      </c>
      <c r="D3003" s="2">
        <f>VLOOKUP(A3003,vlookup_a!C:D,2,FALSE)</f>
        <v>0</v>
      </c>
      <c r="E3003" s="2">
        <f t="shared" si="138"/>
        <v>0</v>
      </c>
      <c r="F3003" t="str">
        <f t="shared" si="139"/>
        <v>aman</v>
      </c>
      <c r="G3003" t="str">
        <f t="shared" si="140"/>
        <v>update</v>
      </c>
    </row>
    <row r="3004" spans="1:7" hidden="1" x14ac:dyDescent="0.25">
      <c r="A3004" s="1" t="s">
        <v>3002</v>
      </c>
      <c r="B3004" s="2">
        <v>15000</v>
      </c>
      <c r="C3004" s="2">
        <f>IF(ISNA(VLOOKUP(A3004,vlookup_a!A:B,2,FALSE)),0,(VLOOKUP(A3004,vlookup_a!A:B,2,FALSE)))</f>
        <v>15000</v>
      </c>
      <c r="D3004" s="2">
        <f>VLOOKUP(A3004,vlookup_a!C:D,2,FALSE)</f>
        <v>0</v>
      </c>
      <c r="E3004" s="2">
        <f t="shared" si="138"/>
        <v>0</v>
      </c>
      <c r="F3004" t="str">
        <f t="shared" si="139"/>
        <v>aman</v>
      </c>
      <c r="G3004" t="str">
        <f t="shared" si="140"/>
        <v>update</v>
      </c>
    </row>
    <row r="3005" spans="1:7" hidden="1" x14ac:dyDescent="0.25">
      <c r="A3005" s="1" t="s">
        <v>3003</v>
      </c>
      <c r="B3005" s="2">
        <v>265757</v>
      </c>
      <c r="C3005" s="2">
        <f>IF(ISNA(VLOOKUP(A3005,vlookup_a!A:B,2,FALSE)),0,(VLOOKUP(A3005,vlookup_a!A:B,2,FALSE)))</f>
        <v>265757</v>
      </c>
      <c r="D3005" s="2">
        <f>VLOOKUP(A3005,vlookup_a!C:D,2,FALSE)</f>
        <v>0</v>
      </c>
      <c r="E3005" s="2">
        <f t="shared" si="138"/>
        <v>0</v>
      </c>
      <c r="F3005" t="str">
        <f t="shared" si="139"/>
        <v>aman</v>
      </c>
      <c r="G3005" t="str">
        <f t="shared" si="140"/>
        <v>update</v>
      </c>
    </row>
    <row r="3006" spans="1:7" hidden="1" x14ac:dyDescent="0.25">
      <c r="A3006" s="1" t="s">
        <v>3004</v>
      </c>
      <c r="B3006" s="2">
        <v>7262</v>
      </c>
      <c r="C3006" s="2">
        <f>IF(ISNA(VLOOKUP(A3006,vlookup_a!A:B,2,FALSE)),0,(VLOOKUP(A3006,vlookup_a!A:B,2,FALSE)))</f>
        <v>7262</v>
      </c>
      <c r="D3006" s="2">
        <f>VLOOKUP(A3006,vlookup_a!C:D,2,FALSE)</f>
        <v>0</v>
      </c>
      <c r="E3006" s="2">
        <f t="shared" si="138"/>
        <v>0</v>
      </c>
      <c r="F3006" t="str">
        <f t="shared" si="139"/>
        <v>aman</v>
      </c>
      <c r="G3006" t="str">
        <f t="shared" si="140"/>
        <v>update</v>
      </c>
    </row>
    <row r="3007" spans="1:7" hidden="1" x14ac:dyDescent="0.25">
      <c r="A3007" s="1" t="s">
        <v>3005</v>
      </c>
      <c r="B3007" s="2">
        <v>952668</v>
      </c>
      <c r="C3007" s="2">
        <f>IF(ISNA(VLOOKUP(A3007,vlookup_a!A:B,2,FALSE)),0,(VLOOKUP(A3007,vlookup_a!A:B,2,FALSE)))</f>
        <v>952668</v>
      </c>
      <c r="D3007" s="2">
        <f>VLOOKUP(A3007,vlookup_a!C:D,2,FALSE)</f>
        <v>0</v>
      </c>
      <c r="E3007" s="2">
        <f t="shared" si="138"/>
        <v>0</v>
      </c>
      <c r="F3007" t="str">
        <f t="shared" si="139"/>
        <v>aman</v>
      </c>
      <c r="G3007" t="str">
        <f t="shared" si="140"/>
        <v>update</v>
      </c>
    </row>
    <row r="3008" spans="1:7" hidden="1" x14ac:dyDescent="0.25">
      <c r="A3008" s="1" t="s">
        <v>3006</v>
      </c>
      <c r="B3008" s="2">
        <v>16121</v>
      </c>
      <c r="C3008" s="2">
        <f>IF(ISNA(VLOOKUP(A3008,vlookup_a!A:B,2,FALSE)),0,(VLOOKUP(A3008,vlookup_a!A:B,2,FALSE)))</f>
        <v>16121</v>
      </c>
      <c r="D3008" s="2">
        <f>VLOOKUP(A3008,vlookup_a!C:D,2,FALSE)</f>
        <v>0</v>
      </c>
      <c r="E3008" s="2">
        <f t="shared" si="138"/>
        <v>0</v>
      </c>
      <c r="F3008" t="str">
        <f t="shared" si="139"/>
        <v>aman</v>
      </c>
      <c r="G3008" t="str">
        <f t="shared" si="140"/>
        <v>update</v>
      </c>
    </row>
    <row r="3009" spans="1:7" hidden="1" x14ac:dyDescent="0.25">
      <c r="A3009" s="1" t="s">
        <v>3007</v>
      </c>
      <c r="B3009" s="2">
        <v>1104880</v>
      </c>
      <c r="C3009" s="2">
        <f>IF(ISNA(VLOOKUP(A3009,vlookup_a!A:B,2,FALSE)),0,(VLOOKUP(A3009,vlookup_a!A:B,2,FALSE)))</f>
        <v>1104880</v>
      </c>
      <c r="D3009" s="2">
        <f>VLOOKUP(A3009,vlookup_a!C:D,2,FALSE)</f>
        <v>0</v>
      </c>
      <c r="E3009" s="2">
        <f t="shared" si="138"/>
        <v>0</v>
      </c>
      <c r="F3009" t="str">
        <f t="shared" si="139"/>
        <v>aman</v>
      </c>
      <c r="G3009" t="str">
        <f t="shared" si="140"/>
        <v>update</v>
      </c>
    </row>
    <row r="3010" spans="1:7" hidden="1" x14ac:dyDescent="0.25">
      <c r="A3010" s="1" t="s">
        <v>3008</v>
      </c>
      <c r="B3010" s="2">
        <v>15000</v>
      </c>
      <c r="C3010" s="2">
        <f>IF(ISNA(VLOOKUP(A3010,vlookup_a!A:B,2,FALSE)),0,(VLOOKUP(A3010,vlookup_a!A:B,2,FALSE)))</f>
        <v>15000</v>
      </c>
      <c r="D3010" s="2">
        <f>VLOOKUP(A3010,vlookup_a!C:D,2,FALSE)</f>
        <v>0</v>
      </c>
      <c r="E3010" s="2">
        <f t="shared" si="138"/>
        <v>0</v>
      </c>
      <c r="F3010" t="str">
        <f t="shared" si="139"/>
        <v>aman</v>
      </c>
      <c r="G3010" t="str">
        <f t="shared" si="140"/>
        <v>update</v>
      </c>
    </row>
    <row r="3011" spans="1:7" hidden="1" x14ac:dyDescent="0.25">
      <c r="A3011" s="1" t="s">
        <v>3009</v>
      </c>
      <c r="B3011" s="2">
        <v>683890</v>
      </c>
      <c r="C3011" s="2">
        <f>IF(ISNA(VLOOKUP(A3011,vlookup_a!A:B,2,FALSE)),0,(VLOOKUP(A3011,vlookup_a!A:B,2,FALSE)))</f>
        <v>683890</v>
      </c>
      <c r="D3011" s="2">
        <f>VLOOKUP(A3011,vlookup_a!C:D,2,FALSE)</f>
        <v>0</v>
      </c>
      <c r="E3011" s="2">
        <f t="shared" ref="E3011:E3074" si="141">B3011-C3011</f>
        <v>0</v>
      </c>
      <c r="F3011" t="str">
        <f t="shared" ref="F3011:F3074" si="142">IF(B3011=C3011,"aman",IF(B3011&lt;C3011,"aman","cek"))</f>
        <v>aman</v>
      </c>
      <c r="G3011" t="str">
        <f t="shared" ref="G3011:G3074" si="143">IF(D3011=B3011,"no update","update")</f>
        <v>update</v>
      </c>
    </row>
    <row r="3012" spans="1:7" hidden="1" x14ac:dyDescent="0.25">
      <c r="A3012" s="1" t="s">
        <v>3010</v>
      </c>
      <c r="B3012" s="2">
        <v>615</v>
      </c>
      <c r="C3012" s="2">
        <f>IF(ISNA(VLOOKUP(A3012,vlookup_a!A:B,2,FALSE)),0,(VLOOKUP(A3012,vlookup_a!A:B,2,FALSE)))</f>
        <v>615</v>
      </c>
      <c r="D3012" s="2">
        <f>VLOOKUP(A3012,vlookup_a!C:D,2,FALSE)</f>
        <v>0</v>
      </c>
      <c r="E3012" s="2">
        <f t="shared" si="141"/>
        <v>0</v>
      </c>
      <c r="F3012" t="str">
        <f t="shared" si="142"/>
        <v>aman</v>
      </c>
      <c r="G3012" t="str">
        <f t="shared" si="143"/>
        <v>update</v>
      </c>
    </row>
    <row r="3013" spans="1:7" hidden="1" x14ac:dyDescent="0.25">
      <c r="A3013" s="1" t="s">
        <v>3011</v>
      </c>
      <c r="B3013" s="2">
        <v>41854</v>
      </c>
      <c r="C3013" s="2">
        <f>IF(ISNA(VLOOKUP(A3013,vlookup_a!A:B,2,FALSE)),0,(VLOOKUP(A3013,vlookup_a!A:B,2,FALSE)))</f>
        <v>41854</v>
      </c>
      <c r="D3013" s="2">
        <f>VLOOKUP(A3013,vlookup_a!C:D,2,FALSE)</f>
        <v>0</v>
      </c>
      <c r="E3013" s="2">
        <f t="shared" si="141"/>
        <v>0</v>
      </c>
      <c r="F3013" t="str">
        <f t="shared" si="142"/>
        <v>aman</v>
      </c>
      <c r="G3013" t="str">
        <f t="shared" si="143"/>
        <v>update</v>
      </c>
    </row>
    <row r="3014" spans="1:7" hidden="1" x14ac:dyDescent="0.25">
      <c r="A3014" s="1" t="s">
        <v>3012</v>
      </c>
      <c r="B3014" s="2">
        <v>300000</v>
      </c>
      <c r="C3014" s="2">
        <f>IF(ISNA(VLOOKUP(A3014,vlookup_a!A:B,2,FALSE)),0,(VLOOKUP(A3014,vlookup_a!A:B,2,FALSE)))</f>
        <v>300000</v>
      </c>
      <c r="D3014" s="2">
        <f>VLOOKUP(A3014,vlookup_a!C:D,2,FALSE)</f>
        <v>0</v>
      </c>
      <c r="E3014" s="2">
        <f t="shared" si="141"/>
        <v>0</v>
      </c>
      <c r="F3014" t="str">
        <f t="shared" si="142"/>
        <v>aman</v>
      </c>
      <c r="G3014" t="str">
        <f t="shared" si="143"/>
        <v>update</v>
      </c>
    </row>
    <row r="3015" spans="1:7" hidden="1" x14ac:dyDescent="0.25">
      <c r="A3015" s="1" t="s">
        <v>3013</v>
      </c>
      <c r="B3015" s="2">
        <v>573894</v>
      </c>
      <c r="C3015" s="2">
        <f>IF(ISNA(VLOOKUP(A3015,vlookup_a!A:B,2,FALSE)),0,(VLOOKUP(A3015,vlookup_a!A:B,2,FALSE)))</f>
        <v>573894</v>
      </c>
      <c r="D3015" s="2">
        <f>VLOOKUP(A3015,vlookup_a!C:D,2,FALSE)</f>
        <v>0</v>
      </c>
      <c r="E3015" s="2">
        <f t="shared" si="141"/>
        <v>0</v>
      </c>
      <c r="F3015" t="str">
        <f t="shared" si="142"/>
        <v>aman</v>
      </c>
      <c r="G3015" t="str">
        <f t="shared" si="143"/>
        <v>update</v>
      </c>
    </row>
    <row r="3016" spans="1:7" hidden="1" x14ac:dyDescent="0.25">
      <c r="A3016" s="1" t="s">
        <v>3014</v>
      </c>
      <c r="B3016" s="2">
        <v>300000</v>
      </c>
      <c r="C3016" s="2">
        <f>IF(ISNA(VLOOKUP(A3016,vlookup_a!A:B,2,FALSE)),0,(VLOOKUP(A3016,vlookup_a!A:B,2,FALSE)))</f>
        <v>300000</v>
      </c>
      <c r="D3016" s="2">
        <f>VLOOKUP(A3016,vlookup_a!C:D,2,FALSE)</f>
        <v>0</v>
      </c>
      <c r="E3016" s="2">
        <f t="shared" si="141"/>
        <v>0</v>
      </c>
      <c r="F3016" t="str">
        <f t="shared" si="142"/>
        <v>aman</v>
      </c>
      <c r="G3016" t="str">
        <f t="shared" si="143"/>
        <v>update</v>
      </c>
    </row>
    <row r="3017" spans="1:7" hidden="1" x14ac:dyDescent="0.25">
      <c r="A3017" s="1" t="s">
        <v>3015</v>
      </c>
      <c r="B3017" s="2">
        <v>164786</v>
      </c>
      <c r="C3017" s="2">
        <f>IF(ISNA(VLOOKUP(A3017,vlookup_a!A:B,2,FALSE)),0,(VLOOKUP(A3017,vlookup_a!A:B,2,FALSE)))</f>
        <v>164786</v>
      </c>
      <c r="D3017" s="2">
        <f>VLOOKUP(A3017,vlookup_a!C:D,2,FALSE)</f>
        <v>0</v>
      </c>
      <c r="E3017" s="2">
        <f t="shared" si="141"/>
        <v>0</v>
      </c>
      <c r="F3017" t="str">
        <f t="shared" si="142"/>
        <v>aman</v>
      </c>
      <c r="G3017" t="str">
        <f t="shared" si="143"/>
        <v>update</v>
      </c>
    </row>
    <row r="3018" spans="1:7" hidden="1" x14ac:dyDescent="0.25">
      <c r="A3018" s="1" t="s">
        <v>3016</v>
      </c>
      <c r="B3018" s="2">
        <v>25000</v>
      </c>
      <c r="C3018" s="2">
        <f>IF(ISNA(VLOOKUP(A3018,vlookup_a!A:B,2,FALSE)),0,(VLOOKUP(A3018,vlookup_a!A:B,2,FALSE)))</f>
        <v>25000</v>
      </c>
      <c r="D3018" s="2">
        <f>VLOOKUP(A3018,vlookup_a!C:D,2,FALSE)</f>
        <v>0</v>
      </c>
      <c r="E3018" s="2">
        <f t="shared" si="141"/>
        <v>0</v>
      </c>
      <c r="F3018" t="str">
        <f t="shared" si="142"/>
        <v>aman</v>
      </c>
      <c r="G3018" t="str">
        <f t="shared" si="143"/>
        <v>update</v>
      </c>
    </row>
    <row r="3019" spans="1:7" hidden="1" x14ac:dyDescent="0.25">
      <c r="A3019" s="1" t="s">
        <v>3017</v>
      </c>
      <c r="B3019" s="2">
        <v>2485935</v>
      </c>
      <c r="C3019" s="2">
        <f>IF(ISNA(VLOOKUP(A3019,vlookup_a!A:B,2,FALSE)),0,(VLOOKUP(A3019,vlookup_a!A:B,2,FALSE)))</f>
        <v>2485935</v>
      </c>
      <c r="D3019" s="2">
        <f>VLOOKUP(A3019,vlookup_a!C:D,2,FALSE)</f>
        <v>0</v>
      </c>
      <c r="E3019" s="2">
        <f t="shared" si="141"/>
        <v>0</v>
      </c>
      <c r="F3019" t="str">
        <f t="shared" si="142"/>
        <v>aman</v>
      </c>
      <c r="G3019" t="str">
        <f t="shared" si="143"/>
        <v>update</v>
      </c>
    </row>
    <row r="3020" spans="1:7" hidden="1" x14ac:dyDescent="0.25">
      <c r="A3020" s="1" t="s">
        <v>3018</v>
      </c>
      <c r="B3020" s="2">
        <v>254356</v>
      </c>
      <c r="C3020" s="2">
        <f>IF(ISNA(VLOOKUP(A3020,vlookup_a!A:B,2,FALSE)),0,(VLOOKUP(A3020,vlookup_a!A:B,2,FALSE)))</f>
        <v>254356</v>
      </c>
      <c r="D3020" s="2">
        <f>VLOOKUP(A3020,vlookup_a!C:D,2,FALSE)</f>
        <v>0</v>
      </c>
      <c r="E3020" s="2">
        <f t="shared" si="141"/>
        <v>0</v>
      </c>
      <c r="F3020" t="str">
        <f t="shared" si="142"/>
        <v>aman</v>
      </c>
      <c r="G3020" t="str">
        <f t="shared" si="143"/>
        <v>update</v>
      </c>
    </row>
    <row r="3021" spans="1:7" hidden="1" x14ac:dyDescent="0.25">
      <c r="A3021" s="1" t="s">
        <v>3019</v>
      </c>
      <c r="B3021" s="2">
        <v>57500</v>
      </c>
      <c r="C3021" s="2">
        <f>IF(ISNA(VLOOKUP(A3021,vlookup_a!A:B,2,FALSE)),0,(VLOOKUP(A3021,vlookup_a!A:B,2,FALSE)))</f>
        <v>57500</v>
      </c>
      <c r="D3021" s="2">
        <f>VLOOKUP(A3021,vlookup_a!C:D,2,FALSE)</f>
        <v>0</v>
      </c>
      <c r="E3021" s="2">
        <f t="shared" si="141"/>
        <v>0</v>
      </c>
      <c r="F3021" t="str">
        <f t="shared" si="142"/>
        <v>aman</v>
      </c>
      <c r="G3021" t="str">
        <f t="shared" si="143"/>
        <v>update</v>
      </c>
    </row>
    <row r="3022" spans="1:7" hidden="1" x14ac:dyDescent="0.25">
      <c r="A3022" s="1" t="s">
        <v>3020</v>
      </c>
      <c r="B3022" s="2">
        <v>33252</v>
      </c>
      <c r="C3022" s="2">
        <f>IF(ISNA(VLOOKUP(A3022,vlookup_a!A:B,2,FALSE)),0,(VLOOKUP(A3022,vlookup_a!A:B,2,FALSE)))</f>
        <v>33252</v>
      </c>
      <c r="D3022" s="2">
        <f>VLOOKUP(A3022,vlookup_a!C:D,2,FALSE)</f>
        <v>0</v>
      </c>
      <c r="E3022" s="2">
        <f t="shared" si="141"/>
        <v>0</v>
      </c>
      <c r="F3022" t="str">
        <f t="shared" si="142"/>
        <v>aman</v>
      </c>
      <c r="G3022" t="str">
        <f t="shared" si="143"/>
        <v>update</v>
      </c>
    </row>
    <row r="3023" spans="1:7" hidden="1" x14ac:dyDescent="0.25">
      <c r="A3023" s="1" t="s">
        <v>3021</v>
      </c>
      <c r="B3023" s="2">
        <v>108520</v>
      </c>
      <c r="C3023" s="2">
        <f>IF(ISNA(VLOOKUP(A3023,vlookup_a!A:B,2,FALSE)),0,(VLOOKUP(A3023,vlookup_a!A:B,2,FALSE)))</f>
        <v>108520</v>
      </c>
      <c r="D3023" s="2">
        <f>VLOOKUP(A3023,vlookup_a!C:D,2,FALSE)</f>
        <v>0</v>
      </c>
      <c r="E3023" s="2">
        <f t="shared" si="141"/>
        <v>0</v>
      </c>
      <c r="F3023" t="str">
        <f t="shared" si="142"/>
        <v>aman</v>
      </c>
      <c r="G3023" t="str">
        <f t="shared" si="143"/>
        <v>update</v>
      </c>
    </row>
    <row r="3024" spans="1:7" hidden="1" x14ac:dyDescent="0.25">
      <c r="A3024" s="1" t="s">
        <v>3022</v>
      </c>
      <c r="B3024" s="2">
        <v>349792</v>
      </c>
      <c r="C3024" s="2">
        <f>IF(ISNA(VLOOKUP(A3024,vlookup_a!A:B,2,FALSE)),0,(VLOOKUP(A3024,vlookup_a!A:B,2,FALSE)))</f>
        <v>349792</v>
      </c>
      <c r="D3024" s="2">
        <f>VLOOKUP(A3024,vlookup_a!C:D,2,FALSE)</f>
        <v>0</v>
      </c>
      <c r="E3024" s="2">
        <f t="shared" si="141"/>
        <v>0</v>
      </c>
      <c r="F3024" t="str">
        <f t="shared" si="142"/>
        <v>aman</v>
      </c>
      <c r="G3024" t="str">
        <f t="shared" si="143"/>
        <v>update</v>
      </c>
    </row>
    <row r="3025" spans="1:7" hidden="1" x14ac:dyDescent="0.25">
      <c r="A3025" s="1" t="s">
        <v>3023</v>
      </c>
      <c r="B3025" s="2">
        <v>120000</v>
      </c>
      <c r="C3025" s="2">
        <f>IF(ISNA(VLOOKUP(A3025,vlookup_a!A:B,2,FALSE)),0,(VLOOKUP(A3025,vlookup_a!A:B,2,FALSE)))</f>
        <v>120000</v>
      </c>
      <c r="D3025" s="2">
        <f>VLOOKUP(A3025,vlookup_a!C:D,2,FALSE)</f>
        <v>0</v>
      </c>
      <c r="E3025" s="2">
        <f t="shared" si="141"/>
        <v>0</v>
      </c>
      <c r="F3025" t="str">
        <f t="shared" si="142"/>
        <v>aman</v>
      </c>
      <c r="G3025" t="str">
        <f t="shared" si="143"/>
        <v>update</v>
      </c>
    </row>
    <row r="3026" spans="1:7" hidden="1" x14ac:dyDescent="0.25">
      <c r="A3026" s="1" t="s">
        <v>3024</v>
      </c>
      <c r="B3026" s="2">
        <v>9781</v>
      </c>
      <c r="C3026" s="2">
        <f>IF(ISNA(VLOOKUP(A3026,vlookup_a!A:B,2,FALSE)),0,(VLOOKUP(A3026,vlookup_a!A:B,2,FALSE)))</f>
        <v>9781</v>
      </c>
      <c r="D3026" s="2">
        <f>VLOOKUP(A3026,vlookup_a!C:D,2,FALSE)</f>
        <v>0</v>
      </c>
      <c r="E3026" s="2">
        <f t="shared" si="141"/>
        <v>0</v>
      </c>
      <c r="F3026" t="str">
        <f t="shared" si="142"/>
        <v>aman</v>
      </c>
      <c r="G3026" t="str">
        <f t="shared" si="143"/>
        <v>update</v>
      </c>
    </row>
    <row r="3027" spans="1:7" hidden="1" x14ac:dyDescent="0.25">
      <c r="A3027" s="1" t="s">
        <v>3025</v>
      </c>
      <c r="B3027" s="2">
        <v>35531</v>
      </c>
      <c r="C3027" s="2">
        <f>IF(ISNA(VLOOKUP(A3027,vlookup_a!A:B,2,FALSE)),0,(VLOOKUP(A3027,vlookup_a!A:B,2,FALSE)))</f>
        <v>35531</v>
      </c>
      <c r="D3027" s="2">
        <f>VLOOKUP(A3027,vlookup_a!C:D,2,FALSE)</f>
        <v>0</v>
      </c>
      <c r="E3027" s="2">
        <f t="shared" si="141"/>
        <v>0</v>
      </c>
      <c r="F3027" t="str">
        <f t="shared" si="142"/>
        <v>aman</v>
      </c>
      <c r="G3027" t="str">
        <f t="shared" si="143"/>
        <v>update</v>
      </c>
    </row>
    <row r="3028" spans="1:7" hidden="1" x14ac:dyDescent="0.25">
      <c r="A3028" s="1" t="s">
        <v>3026</v>
      </c>
      <c r="B3028" s="2">
        <v>436866</v>
      </c>
      <c r="C3028" s="2">
        <f>IF(ISNA(VLOOKUP(A3028,vlookup_a!A:B,2,FALSE)),0,(VLOOKUP(A3028,vlookup_a!A:B,2,FALSE)))</f>
        <v>436866</v>
      </c>
      <c r="D3028" s="2">
        <f>VLOOKUP(A3028,vlookup_a!C:D,2,FALSE)</f>
        <v>0</v>
      </c>
      <c r="E3028" s="2">
        <f t="shared" si="141"/>
        <v>0</v>
      </c>
      <c r="F3028" t="str">
        <f t="shared" si="142"/>
        <v>aman</v>
      </c>
      <c r="G3028" t="str">
        <f t="shared" si="143"/>
        <v>update</v>
      </c>
    </row>
    <row r="3029" spans="1:7" hidden="1" x14ac:dyDescent="0.25">
      <c r="A3029" s="1" t="s">
        <v>3027</v>
      </c>
      <c r="B3029" s="2">
        <v>71814</v>
      </c>
      <c r="C3029" s="2">
        <f>IF(ISNA(VLOOKUP(A3029,vlookup_a!A:B,2,FALSE)),0,(VLOOKUP(A3029,vlookup_a!A:B,2,FALSE)))</f>
        <v>71814</v>
      </c>
      <c r="D3029" s="2">
        <f>VLOOKUP(A3029,vlookup_a!C:D,2,FALSE)</f>
        <v>0</v>
      </c>
      <c r="E3029" s="2">
        <f t="shared" si="141"/>
        <v>0</v>
      </c>
      <c r="F3029" t="str">
        <f t="shared" si="142"/>
        <v>aman</v>
      </c>
      <c r="G3029" t="str">
        <f t="shared" si="143"/>
        <v>update</v>
      </c>
    </row>
    <row r="3030" spans="1:7" hidden="1" x14ac:dyDescent="0.25">
      <c r="A3030" s="1" t="s">
        <v>3028</v>
      </c>
      <c r="B3030" s="2">
        <v>705500</v>
      </c>
      <c r="C3030" s="2">
        <f>IF(ISNA(VLOOKUP(A3030,vlookup_a!A:B,2,FALSE)),0,(VLOOKUP(A3030,vlookup_a!A:B,2,FALSE)))</f>
        <v>705500</v>
      </c>
      <c r="D3030" s="2">
        <f>VLOOKUP(A3030,vlookup_a!C:D,2,FALSE)</f>
        <v>0</v>
      </c>
      <c r="E3030" s="2">
        <f t="shared" si="141"/>
        <v>0</v>
      </c>
      <c r="F3030" t="str">
        <f t="shared" si="142"/>
        <v>aman</v>
      </c>
      <c r="G3030" t="str">
        <f t="shared" si="143"/>
        <v>update</v>
      </c>
    </row>
    <row r="3031" spans="1:7" hidden="1" x14ac:dyDescent="0.25">
      <c r="A3031" s="1" t="s">
        <v>3029</v>
      </c>
      <c r="B3031" s="2">
        <v>328460</v>
      </c>
      <c r="C3031" s="2">
        <f>IF(ISNA(VLOOKUP(A3031,vlookup_a!A:B,2,FALSE)),0,(VLOOKUP(A3031,vlookup_a!A:B,2,FALSE)))</f>
        <v>328460</v>
      </c>
      <c r="D3031" s="2">
        <f>VLOOKUP(A3031,vlookup_a!C:D,2,FALSE)</f>
        <v>0</v>
      </c>
      <c r="E3031" s="2">
        <f t="shared" si="141"/>
        <v>0</v>
      </c>
      <c r="F3031" t="str">
        <f t="shared" si="142"/>
        <v>aman</v>
      </c>
      <c r="G3031" t="str">
        <f t="shared" si="143"/>
        <v>update</v>
      </c>
    </row>
    <row r="3032" spans="1:7" hidden="1" x14ac:dyDescent="0.25">
      <c r="A3032" s="1" t="s">
        <v>3030</v>
      </c>
      <c r="B3032" s="2">
        <v>1613179</v>
      </c>
      <c r="C3032" s="2">
        <f>IF(ISNA(VLOOKUP(A3032,vlookup_a!A:B,2,FALSE)),0,(VLOOKUP(A3032,vlookup_a!A:B,2,FALSE)))</f>
        <v>1613179</v>
      </c>
      <c r="D3032" s="2">
        <f>VLOOKUP(A3032,vlookup_a!C:D,2,FALSE)</f>
        <v>0</v>
      </c>
      <c r="E3032" s="2">
        <f t="shared" si="141"/>
        <v>0</v>
      </c>
      <c r="F3032" t="str">
        <f t="shared" si="142"/>
        <v>aman</v>
      </c>
      <c r="G3032" t="str">
        <f t="shared" si="143"/>
        <v>update</v>
      </c>
    </row>
    <row r="3033" spans="1:7" hidden="1" x14ac:dyDescent="0.25">
      <c r="A3033" s="1" t="s">
        <v>3031</v>
      </c>
      <c r="B3033" s="2">
        <v>131333</v>
      </c>
      <c r="C3033" s="2">
        <f>IF(ISNA(VLOOKUP(A3033,vlookup_a!A:B,2,FALSE)),0,(VLOOKUP(A3033,vlookup_a!A:B,2,FALSE)))</f>
        <v>131333</v>
      </c>
      <c r="D3033" s="2">
        <f>VLOOKUP(A3033,vlookup_a!C:D,2,FALSE)</f>
        <v>0</v>
      </c>
      <c r="E3033" s="2">
        <f t="shared" si="141"/>
        <v>0</v>
      </c>
      <c r="F3033" t="str">
        <f t="shared" si="142"/>
        <v>aman</v>
      </c>
      <c r="G3033" t="str">
        <f t="shared" si="143"/>
        <v>update</v>
      </c>
    </row>
    <row r="3034" spans="1:7" hidden="1" x14ac:dyDescent="0.25">
      <c r="A3034" s="1" t="s">
        <v>3032</v>
      </c>
      <c r="B3034" s="2">
        <v>19660</v>
      </c>
      <c r="C3034" s="2">
        <f>IF(ISNA(VLOOKUP(A3034,vlookup_a!A:B,2,FALSE)),0,(VLOOKUP(A3034,vlookup_a!A:B,2,FALSE)))</f>
        <v>19660</v>
      </c>
      <c r="D3034" s="2">
        <f>VLOOKUP(A3034,vlookup_a!C:D,2,FALSE)</f>
        <v>0</v>
      </c>
      <c r="E3034" s="2">
        <f t="shared" si="141"/>
        <v>0</v>
      </c>
      <c r="F3034" t="str">
        <f t="shared" si="142"/>
        <v>aman</v>
      </c>
      <c r="G3034" t="str">
        <f t="shared" si="143"/>
        <v>update</v>
      </c>
    </row>
    <row r="3035" spans="1:7" hidden="1" x14ac:dyDescent="0.25">
      <c r="A3035" s="1" t="s">
        <v>3033</v>
      </c>
      <c r="B3035" s="2">
        <v>50000</v>
      </c>
      <c r="C3035" s="2">
        <f>IF(ISNA(VLOOKUP(A3035,vlookup_a!A:B,2,FALSE)),0,(VLOOKUP(A3035,vlookup_a!A:B,2,FALSE)))</f>
        <v>50000</v>
      </c>
      <c r="D3035" s="2">
        <f>VLOOKUP(A3035,vlookup_a!C:D,2,FALSE)</f>
        <v>0</v>
      </c>
      <c r="E3035" s="2">
        <f t="shared" si="141"/>
        <v>0</v>
      </c>
      <c r="F3035" t="str">
        <f t="shared" si="142"/>
        <v>aman</v>
      </c>
      <c r="G3035" t="str">
        <f t="shared" si="143"/>
        <v>update</v>
      </c>
    </row>
    <row r="3036" spans="1:7" hidden="1" x14ac:dyDescent="0.25">
      <c r="A3036" s="1" t="s">
        <v>3034</v>
      </c>
      <c r="B3036" s="2">
        <v>380977</v>
      </c>
      <c r="C3036" s="2">
        <f>IF(ISNA(VLOOKUP(A3036,vlookup_a!A:B,2,FALSE)),0,(VLOOKUP(A3036,vlookup_a!A:B,2,FALSE)))</f>
        <v>380977</v>
      </c>
      <c r="D3036" s="2">
        <f>VLOOKUP(A3036,vlookup_a!C:D,2,FALSE)</f>
        <v>0</v>
      </c>
      <c r="E3036" s="2">
        <f t="shared" si="141"/>
        <v>0</v>
      </c>
      <c r="F3036" t="str">
        <f t="shared" si="142"/>
        <v>aman</v>
      </c>
      <c r="G3036" t="str">
        <f t="shared" si="143"/>
        <v>update</v>
      </c>
    </row>
    <row r="3037" spans="1:7" hidden="1" x14ac:dyDescent="0.25">
      <c r="A3037" s="1" t="s">
        <v>3035</v>
      </c>
      <c r="B3037" s="2">
        <v>147136</v>
      </c>
      <c r="C3037" s="2">
        <f>IF(ISNA(VLOOKUP(A3037,vlookup_a!A:B,2,FALSE)),0,(VLOOKUP(A3037,vlookup_a!A:B,2,FALSE)))</f>
        <v>147136</v>
      </c>
      <c r="D3037" s="2">
        <f>VLOOKUP(A3037,vlookup_a!C:D,2,FALSE)</f>
        <v>0</v>
      </c>
      <c r="E3037" s="2">
        <f t="shared" si="141"/>
        <v>0</v>
      </c>
      <c r="F3037" t="str">
        <f t="shared" si="142"/>
        <v>aman</v>
      </c>
      <c r="G3037" t="str">
        <f t="shared" si="143"/>
        <v>update</v>
      </c>
    </row>
    <row r="3038" spans="1:7" hidden="1" x14ac:dyDescent="0.25">
      <c r="A3038" s="1" t="s">
        <v>3036</v>
      </c>
      <c r="B3038" s="2">
        <v>2652677</v>
      </c>
      <c r="C3038" s="2">
        <f>IF(ISNA(VLOOKUP(A3038,vlookup_a!A:B,2,FALSE)),0,(VLOOKUP(A3038,vlookup_a!A:B,2,FALSE)))</f>
        <v>2652677</v>
      </c>
      <c r="D3038" s="2">
        <f>VLOOKUP(A3038,vlookup_a!C:D,2,FALSE)</f>
        <v>0</v>
      </c>
      <c r="E3038" s="2">
        <f t="shared" si="141"/>
        <v>0</v>
      </c>
      <c r="F3038" t="str">
        <f t="shared" si="142"/>
        <v>aman</v>
      </c>
      <c r="G3038" t="str">
        <f t="shared" si="143"/>
        <v>update</v>
      </c>
    </row>
    <row r="3039" spans="1:7" hidden="1" x14ac:dyDescent="0.25">
      <c r="A3039" s="1" t="s">
        <v>3037</v>
      </c>
      <c r="B3039" s="2">
        <v>724395</v>
      </c>
      <c r="C3039" s="2">
        <f>IF(ISNA(VLOOKUP(A3039,vlookup_a!A:B,2,FALSE)),0,(VLOOKUP(A3039,vlookup_a!A:B,2,FALSE)))</f>
        <v>724395</v>
      </c>
      <c r="D3039" s="2">
        <f>VLOOKUP(A3039,vlookup_a!C:D,2,FALSE)</f>
        <v>0</v>
      </c>
      <c r="E3039" s="2">
        <f t="shared" si="141"/>
        <v>0</v>
      </c>
      <c r="F3039" t="str">
        <f t="shared" si="142"/>
        <v>aman</v>
      </c>
      <c r="G3039" t="str">
        <f t="shared" si="143"/>
        <v>update</v>
      </c>
    </row>
    <row r="3040" spans="1:7" hidden="1" x14ac:dyDescent="0.25">
      <c r="A3040" s="1" t="s">
        <v>3038</v>
      </c>
      <c r="B3040" s="2">
        <v>1867943</v>
      </c>
      <c r="C3040" s="2">
        <f>IF(ISNA(VLOOKUP(A3040,vlookup_a!A:B,2,FALSE)),0,(VLOOKUP(A3040,vlookup_a!A:B,2,FALSE)))</f>
        <v>1867943</v>
      </c>
      <c r="D3040" s="2">
        <f>VLOOKUP(A3040,vlookup_a!C:D,2,FALSE)</f>
        <v>0</v>
      </c>
      <c r="E3040" s="2">
        <f t="shared" si="141"/>
        <v>0</v>
      </c>
      <c r="F3040" t="str">
        <f t="shared" si="142"/>
        <v>aman</v>
      </c>
      <c r="G3040" t="str">
        <f t="shared" si="143"/>
        <v>update</v>
      </c>
    </row>
    <row r="3041" spans="1:7" hidden="1" x14ac:dyDescent="0.25">
      <c r="A3041" s="1" t="s">
        <v>3039</v>
      </c>
      <c r="B3041" s="2">
        <v>247040</v>
      </c>
      <c r="C3041" s="2">
        <f>IF(ISNA(VLOOKUP(A3041,vlookup_a!A:B,2,FALSE)),0,(VLOOKUP(A3041,vlookup_a!A:B,2,FALSE)))</f>
        <v>247040</v>
      </c>
      <c r="D3041" s="2">
        <f>VLOOKUP(A3041,vlookup_a!C:D,2,FALSE)</f>
        <v>0</v>
      </c>
      <c r="E3041" s="2">
        <f t="shared" si="141"/>
        <v>0</v>
      </c>
      <c r="F3041" t="str">
        <f t="shared" si="142"/>
        <v>aman</v>
      </c>
      <c r="G3041" t="str">
        <f t="shared" si="143"/>
        <v>update</v>
      </c>
    </row>
    <row r="3042" spans="1:7" hidden="1" x14ac:dyDescent="0.25">
      <c r="A3042" s="1" t="s">
        <v>3040</v>
      </c>
      <c r="B3042" s="2">
        <v>93024</v>
      </c>
      <c r="C3042" s="2">
        <f>IF(ISNA(VLOOKUP(A3042,vlookup_a!A:B,2,FALSE)),0,(VLOOKUP(A3042,vlookup_a!A:B,2,FALSE)))</f>
        <v>93024</v>
      </c>
      <c r="D3042" s="2">
        <f>VLOOKUP(A3042,vlookup_a!C:D,2,FALSE)</f>
        <v>0</v>
      </c>
      <c r="E3042" s="2">
        <f t="shared" si="141"/>
        <v>0</v>
      </c>
      <c r="F3042" t="str">
        <f t="shared" si="142"/>
        <v>aman</v>
      </c>
      <c r="G3042" t="str">
        <f t="shared" si="143"/>
        <v>update</v>
      </c>
    </row>
    <row r="3043" spans="1:7" hidden="1" x14ac:dyDescent="0.25">
      <c r="A3043" s="1" t="s">
        <v>3041</v>
      </c>
      <c r="B3043" s="2">
        <v>468947</v>
      </c>
      <c r="C3043" s="2">
        <f>IF(ISNA(VLOOKUP(A3043,vlookup_a!A:B,2,FALSE)),0,(VLOOKUP(A3043,vlookup_a!A:B,2,FALSE)))</f>
        <v>468947</v>
      </c>
      <c r="D3043" s="2">
        <f>VLOOKUP(A3043,vlookup_a!C:D,2,FALSE)</f>
        <v>0</v>
      </c>
      <c r="E3043" s="2">
        <f t="shared" si="141"/>
        <v>0</v>
      </c>
      <c r="F3043" t="str">
        <f t="shared" si="142"/>
        <v>aman</v>
      </c>
      <c r="G3043" t="str">
        <f t="shared" si="143"/>
        <v>update</v>
      </c>
    </row>
    <row r="3044" spans="1:7" hidden="1" x14ac:dyDescent="0.25">
      <c r="A3044" s="1" t="s">
        <v>3042</v>
      </c>
      <c r="B3044" s="2">
        <v>499295</v>
      </c>
      <c r="C3044" s="2">
        <f>IF(ISNA(VLOOKUP(A3044,vlookup_a!A:B,2,FALSE)),0,(VLOOKUP(A3044,vlookup_a!A:B,2,FALSE)))</f>
        <v>499295</v>
      </c>
      <c r="D3044" s="2">
        <f>VLOOKUP(A3044,vlookup_a!C:D,2,FALSE)</f>
        <v>0</v>
      </c>
      <c r="E3044" s="2">
        <f t="shared" si="141"/>
        <v>0</v>
      </c>
      <c r="F3044" t="str">
        <f t="shared" si="142"/>
        <v>aman</v>
      </c>
      <c r="G3044" t="str">
        <f t="shared" si="143"/>
        <v>update</v>
      </c>
    </row>
    <row r="3045" spans="1:7" hidden="1" x14ac:dyDescent="0.25">
      <c r="A3045" s="1" t="s">
        <v>3043</v>
      </c>
      <c r="B3045" s="2">
        <v>636991</v>
      </c>
      <c r="C3045" s="2">
        <f>IF(ISNA(VLOOKUP(A3045,vlookup_a!A:B,2,FALSE)),0,(VLOOKUP(A3045,vlookup_a!A:B,2,FALSE)))</f>
        <v>636991</v>
      </c>
      <c r="D3045" s="2">
        <f>VLOOKUP(A3045,vlookup_a!C:D,2,FALSE)</f>
        <v>0</v>
      </c>
      <c r="E3045" s="2">
        <f t="shared" si="141"/>
        <v>0</v>
      </c>
      <c r="F3045" t="str">
        <f t="shared" si="142"/>
        <v>aman</v>
      </c>
      <c r="G3045" t="str">
        <f t="shared" si="143"/>
        <v>update</v>
      </c>
    </row>
    <row r="3046" spans="1:7" hidden="1" x14ac:dyDescent="0.25">
      <c r="A3046" s="1" t="s">
        <v>3044</v>
      </c>
      <c r="B3046" s="2">
        <v>18493</v>
      </c>
      <c r="C3046" s="2">
        <f>IF(ISNA(VLOOKUP(A3046,vlookup_a!A:B,2,FALSE)),0,(VLOOKUP(A3046,vlookup_a!A:B,2,FALSE)))</f>
        <v>18493</v>
      </c>
      <c r="D3046" s="2">
        <f>VLOOKUP(A3046,vlookup_a!C:D,2,FALSE)</f>
        <v>0</v>
      </c>
      <c r="E3046" s="2">
        <f t="shared" si="141"/>
        <v>0</v>
      </c>
      <c r="F3046" t="str">
        <f t="shared" si="142"/>
        <v>aman</v>
      </c>
      <c r="G3046" t="str">
        <f t="shared" si="143"/>
        <v>update</v>
      </c>
    </row>
    <row r="3047" spans="1:7" hidden="1" x14ac:dyDescent="0.25">
      <c r="A3047" s="1" t="s">
        <v>3045</v>
      </c>
      <c r="B3047" s="2">
        <v>148192</v>
      </c>
      <c r="C3047" s="2">
        <f>IF(ISNA(VLOOKUP(A3047,vlookup_a!A:B,2,FALSE)),0,(VLOOKUP(A3047,vlookup_a!A:B,2,FALSE)))</f>
        <v>148192</v>
      </c>
      <c r="D3047" s="2">
        <f>VLOOKUP(A3047,vlookup_a!C:D,2,FALSE)</f>
        <v>0</v>
      </c>
      <c r="E3047" s="2">
        <f t="shared" si="141"/>
        <v>0</v>
      </c>
      <c r="F3047" t="str">
        <f t="shared" si="142"/>
        <v>aman</v>
      </c>
      <c r="G3047" t="str">
        <f t="shared" si="143"/>
        <v>update</v>
      </c>
    </row>
    <row r="3048" spans="1:7" hidden="1" x14ac:dyDescent="0.25">
      <c r="A3048" s="1" t="s">
        <v>3046</v>
      </c>
      <c r="B3048" s="2">
        <v>1287778</v>
      </c>
      <c r="C3048" s="2">
        <f>IF(ISNA(VLOOKUP(A3048,vlookup_a!A:B,2,FALSE)),0,(VLOOKUP(A3048,vlookup_a!A:B,2,FALSE)))</f>
        <v>1287778</v>
      </c>
      <c r="D3048" s="2">
        <f>VLOOKUP(A3048,vlookup_a!C:D,2,FALSE)</f>
        <v>0</v>
      </c>
      <c r="E3048" s="2">
        <f t="shared" si="141"/>
        <v>0</v>
      </c>
      <c r="F3048" t="str">
        <f t="shared" si="142"/>
        <v>aman</v>
      </c>
      <c r="G3048" t="str">
        <f t="shared" si="143"/>
        <v>update</v>
      </c>
    </row>
    <row r="3049" spans="1:7" hidden="1" x14ac:dyDescent="0.25">
      <c r="A3049" s="1" t="s">
        <v>3047</v>
      </c>
      <c r="B3049" s="2">
        <v>92833</v>
      </c>
      <c r="C3049" s="2">
        <f>IF(ISNA(VLOOKUP(A3049,vlookup_a!A:B,2,FALSE)),0,(VLOOKUP(A3049,vlookup_a!A:B,2,FALSE)))</f>
        <v>92833</v>
      </c>
      <c r="D3049" s="2">
        <f>VLOOKUP(A3049,vlookup_a!C:D,2,FALSE)</f>
        <v>0</v>
      </c>
      <c r="E3049" s="2">
        <f t="shared" si="141"/>
        <v>0</v>
      </c>
      <c r="F3049" t="str">
        <f t="shared" si="142"/>
        <v>aman</v>
      </c>
      <c r="G3049" t="str">
        <f t="shared" si="143"/>
        <v>update</v>
      </c>
    </row>
    <row r="3050" spans="1:7" hidden="1" x14ac:dyDescent="0.25">
      <c r="A3050" s="1" t="s">
        <v>3048</v>
      </c>
      <c r="B3050" s="2">
        <v>2803181</v>
      </c>
      <c r="C3050" s="2">
        <f>IF(ISNA(VLOOKUP(A3050,vlookup_a!A:B,2,FALSE)),0,(VLOOKUP(A3050,vlookup_a!A:B,2,FALSE)))</f>
        <v>2803181</v>
      </c>
      <c r="D3050" s="2">
        <f>VLOOKUP(A3050,vlookup_a!C:D,2,FALSE)</f>
        <v>0</v>
      </c>
      <c r="E3050" s="2">
        <f t="shared" si="141"/>
        <v>0</v>
      </c>
      <c r="F3050" t="str">
        <f t="shared" si="142"/>
        <v>aman</v>
      </c>
      <c r="G3050" t="str">
        <f t="shared" si="143"/>
        <v>update</v>
      </c>
    </row>
    <row r="3051" spans="1:7" hidden="1" x14ac:dyDescent="0.25">
      <c r="A3051" s="1" t="s">
        <v>3049</v>
      </c>
      <c r="B3051" s="2">
        <v>200000</v>
      </c>
      <c r="C3051" s="2">
        <f>IF(ISNA(VLOOKUP(A3051,vlookup_a!A:B,2,FALSE)),0,(VLOOKUP(A3051,vlookup_a!A:B,2,FALSE)))</f>
        <v>200000</v>
      </c>
      <c r="D3051" s="2">
        <f>VLOOKUP(A3051,vlookup_a!C:D,2,FALSE)</f>
        <v>0</v>
      </c>
      <c r="E3051" s="2">
        <f t="shared" si="141"/>
        <v>0</v>
      </c>
      <c r="F3051" t="str">
        <f t="shared" si="142"/>
        <v>aman</v>
      </c>
      <c r="G3051" t="str">
        <f t="shared" si="143"/>
        <v>update</v>
      </c>
    </row>
    <row r="3052" spans="1:7" hidden="1" x14ac:dyDescent="0.25">
      <c r="A3052" s="1" t="s">
        <v>3050</v>
      </c>
      <c r="B3052" s="2">
        <v>207984</v>
      </c>
      <c r="C3052" s="2">
        <f>IF(ISNA(VLOOKUP(A3052,vlookup_a!A:B,2,FALSE)),0,(VLOOKUP(A3052,vlookup_a!A:B,2,FALSE)))</f>
        <v>207984</v>
      </c>
      <c r="D3052" s="2">
        <f>VLOOKUP(A3052,vlookup_a!C:D,2,FALSE)</f>
        <v>0</v>
      </c>
      <c r="E3052" s="2">
        <f t="shared" si="141"/>
        <v>0</v>
      </c>
      <c r="F3052" t="str">
        <f t="shared" si="142"/>
        <v>aman</v>
      </c>
      <c r="G3052" t="str">
        <f t="shared" si="143"/>
        <v>update</v>
      </c>
    </row>
    <row r="3053" spans="1:7" hidden="1" x14ac:dyDescent="0.25">
      <c r="A3053" s="1" t="s">
        <v>3051</v>
      </c>
      <c r="B3053" s="2">
        <v>150000</v>
      </c>
      <c r="C3053" s="2">
        <f>IF(ISNA(VLOOKUP(A3053,vlookup_a!A:B,2,FALSE)),0,(VLOOKUP(A3053,vlookup_a!A:B,2,FALSE)))</f>
        <v>150000</v>
      </c>
      <c r="D3053" s="2">
        <f>VLOOKUP(A3053,vlookup_a!C:D,2,FALSE)</f>
        <v>0</v>
      </c>
      <c r="E3053" s="2">
        <f t="shared" si="141"/>
        <v>0</v>
      </c>
      <c r="F3053" t="str">
        <f t="shared" si="142"/>
        <v>aman</v>
      </c>
      <c r="G3053" t="str">
        <f t="shared" si="143"/>
        <v>update</v>
      </c>
    </row>
    <row r="3054" spans="1:7" hidden="1" x14ac:dyDescent="0.25">
      <c r="A3054" s="1" t="s">
        <v>3052</v>
      </c>
      <c r="B3054" s="2">
        <v>1315368</v>
      </c>
      <c r="C3054" s="2">
        <f>IF(ISNA(VLOOKUP(A3054,vlookup_a!A:B,2,FALSE)),0,(VLOOKUP(A3054,vlookup_a!A:B,2,FALSE)))</f>
        <v>1315368</v>
      </c>
      <c r="D3054" s="2">
        <f>VLOOKUP(A3054,vlookup_a!C:D,2,FALSE)</f>
        <v>0</v>
      </c>
      <c r="E3054" s="2">
        <f t="shared" si="141"/>
        <v>0</v>
      </c>
      <c r="F3054" t="str">
        <f t="shared" si="142"/>
        <v>aman</v>
      </c>
      <c r="G3054" t="str">
        <f t="shared" si="143"/>
        <v>update</v>
      </c>
    </row>
    <row r="3055" spans="1:7" hidden="1" x14ac:dyDescent="0.25">
      <c r="A3055" s="1" t="s">
        <v>3053</v>
      </c>
      <c r="B3055" s="2">
        <v>987341</v>
      </c>
      <c r="C3055" s="2">
        <f>IF(ISNA(VLOOKUP(A3055,vlookup_a!A:B,2,FALSE)),0,(VLOOKUP(A3055,vlookup_a!A:B,2,FALSE)))</f>
        <v>987341</v>
      </c>
      <c r="D3055" s="2">
        <f>VLOOKUP(A3055,vlookup_a!C:D,2,FALSE)</f>
        <v>0</v>
      </c>
      <c r="E3055" s="2">
        <f t="shared" si="141"/>
        <v>0</v>
      </c>
      <c r="F3055" t="str">
        <f t="shared" si="142"/>
        <v>aman</v>
      </c>
      <c r="G3055" t="str">
        <f t="shared" si="143"/>
        <v>update</v>
      </c>
    </row>
    <row r="3056" spans="1:7" hidden="1" x14ac:dyDescent="0.25">
      <c r="A3056" s="1" t="s">
        <v>3054</v>
      </c>
      <c r="B3056" s="2">
        <v>50000</v>
      </c>
      <c r="C3056" s="2">
        <f>IF(ISNA(VLOOKUP(A3056,vlookup_a!A:B,2,FALSE)),0,(VLOOKUP(A3056,vlookup_a!A:B,2,FALSE)))</f>
        <v>50000</v>
      </c>
      <c r="D3056" s="2">
        <f>VLOOKUP(A3056,vlookup_a!C:D,2,FALSE)</f>
        <v>0</v>
      </c>
      <c r="E3056" s="2">
        <f t="shared" si="141"/>
        <v>0</v>
      </c>
      <c r="F3056" t="str">
        <f t="shared" si="142"/>
        <v>aman</v>
      </c>
      <c r="G3056" t="str">
        <f t="shared" si="143"/>
        <v>update</v>
      </c>
    </row>
    <row r="3057" spans="1:7" hidden="1" x14ac:dyDescent="0.25">
      <c r="A3057" s="1" t="s">
        <v>3055</v>
      </c>
      <c r="B3057" s="2">
        <v>701151</v>
      </c>
      <c r="C3057" s="2">
        <f>IF(ISNA(VLOOKUP(A3057,vlookup_a!A:B,2,FALSE)),0,(VLOOKUP(A3057,vlookup_a!A:B,2,FALSE)))</f>
        <v>701151</v>
      </c>
      <c r="D3057" s="2">
        <f>VLOOKUP(A3057,vlookup_a!C:D,2,FALSE)</f>
        <v>0</v>
      </c>
      <c r="E3057" s="2">
        <f t="shared" si="141"/>
        <v>0</v>
      </c>
      <c r="F3057" t="str">
        <f t="shared" si="142"/>
        <v>aman</v>
      </c>
      <c r="G3057" t="str">
        <f t="shared" si="143"/>
        <v>update</v>
      </c>
    </row>
    <row r="3058" spans="1:7" hidden="1" x14ac:dyDescent="0.25">
      <c r="A3058" s="1" t="s">
        <v>3056</v>
      </c>
      <c r="B3058" s="2">
        <v>241180</v>
      </c>
      <c r="C3058" s="2">
        <f>IF(ISNA(VLOOKUP(A3058,vlookup_a!A:B,2,FALSE)),0,(VLOOKUP(A3058,vlookup_a!A:B,2,FALSE)))</f>
        <v>241180</v>
      </c>
      <c r="D3058" s="2">
        <f>VLOOKUP(A3058,vlookup_a!C:D,2,FALSE)</f>
        <v>0</v>
      </c>
      <c r="E3058" s="2">
        <f t="shared" si="141"/>
        <v>0</v>
      </c>
      <c r="F3058" t="str">
        <f t="shared" si="142"/>
        <v>aman</v>
      </c>
      <c r="G3058" t="str">
        <f t="shared" si="143"/>
        <v>update</v>
      </c>
    </row>
    <row r="3059" spans="1:7" hidden="1" x14ac:dyDescent="0.25">
      <c r="A3059" s="1" t="s">
        <v>3057</v>
      </c>
      <c r="B3059" s="2">
        <v>3018975</v>
      </c>
      <c r="C3059" s="2">
        <f>IF(ISNA(VLOOKUP(A3059,vlookup_a!A:B,2,FALSE)),0,(VLOOKUP(A3059,vlookup_a!A:B,2,FALSE)))</f>
        <v>3018975</v>
      </c>
      <c r="D3059" s="2">
        <f>VLOOKUP(A3059,vlookup_a!C:D,2,FALSE)</f>
        <v>0</v>
      </c>
      <c r="E3059" s="2">
        <f t="shared" si="141"/>
        <v>0</v>
      </c>
      <c r="F3059" t="str">
        <f t="shared" si="142"/>
        <v>aman</v>
      </c>
      <c r="G3059" t="str">
        <f t="shared" si="143"/>
        <v>update</v>
      </c>
    </row>
    <row r="3060" spans="1:7" hidden="1" x14ac:dyDescent="0.25">
      <c r="A3060" s="1" t="s">
        <v>3058</v>
      </c>
      <c r="B3060" s="2">
        <v>207780</v>
      </c>
      <c r="C3060" s="2">
        <f>IF(ISNA(VLOOKUP(A3060,vlookup_a!A:B,2,FALSE)),0,(VLOOKUP(A3060,vlookup_a!A:B,2,FALSE)))</f>
        <v>207780</v>
      </c>
      <c r="D3060" s="2">
        <f>VLOOKUP(A3060,vlookup_a!C:D,2,FALSE)</f>
        <v>0</v>
      </c>
      <c r="E3060" s="2">
        <f t="shared" si="141"/>
        <v>0</v>
      </c>
      <c r="F3060" t="str">
        <f t="shared" si="142"/>
        <v>aman</v>
      </c>
      <c r="G3060" t="str">
        <f t="shared" si="143"/>
        <v>update</v>
      </c>
    </row>
    <row r="3061" spans="1:7" hidden="1" x14ac:dyDescent="0.25">
      <c r="A3061" s="1" t="s">
        <v>3059</v>
      </c>
      <c r="B3061" s="2">
        <v>1479883</v>
      </c>
      <c r="C3061" s="2">
        <f>IF(ISNA(VLOOKUP(A3061,vlookup_a!A:B,2,FALSE)),0,(VLOOKUP(A3061,vlookup_a!A:B,2,FALSE)))</f>
        <v>1479883</v>
      </c>
      <c r="D3061" s="2">
        <f>VLOOKUP(A3061,vlookup_a!C:D,2,FALSE)</f>
        <v>0</v>
      </c>
      <c r="E3061" s="2">
        <f t="shared" si="141"/>
        <v>0</v>
      </c>
      <c r="F3061" t="str">
        <f t="shared" si="142"/>
        <v>aman</v>
      </c>
      <c r="G3061" t="str">
        <f t="shared" si="143"/>
        <v>update</v>
      </c>
    </row>
    <row r="3062" spans="1:7" hidden="1" x14ac:dyDescent="0.25">
      <c r="A3062" s="1" t="s">
        <v>3060</v>
      </c>
      <c r="B3062" s="2">
        <v>1228221</v>
      </c>
      <c r="C3062" s="2">
        <f>IF(ISNA(VLOOKUP(A3062,vlookup_a!A:B,2,FALSE)),0,(VLOOKUP(A3062,vlookup_a!A:B,2,FALSE)))</f>
        <v>1228221</v>
      </c>
      <c r="D3062" s="2">
        <f>VLOOKUP(A3062,vlookup_a!C:D,2,FALSE)</f>
        <v>0</v>
      </c>
      <c r="E3062" s="2">
        <f t="shared" si="141"/>
        <v>0</v>
      </c>
      <c r="F3062" t="str">
        <f t="shared" si="142"/>
        <v>aman</v>
      </c>
      <c r="G3062" t="str">
        <f t="shared" si="143"/>
        <v>update</v>
      </c>
    </row>
    <row r="3063" spans="1:7" hidden="1" x14ac:dyDescent="0.25">
      <c r="A3063" s="1" t="s">
        <v>3061</v>
      </c>
      <c r="B3063" s="2">
        <v>130000</v>
      </c>
      <c r="C3063" s="2">
        <f>IF(ISNA(VLOOKUP(A3063,vlookup_a!A:B,2,FALSE)),0,(VLOOKUP(A3063,vlookup_a!A:B,2,FALSE)))</f>
        <v>130000</v>
      </c>
      <c r="D3063" s="2">
        <f>VLOOKUP(A3063,vlookup_a!C:D,2,FALSE)</f>
        <v>0</v>
      </c>
      <c r="E3063" s="2">
        <f t="shared" si="141"/>
        <v>0</v>
      </c>
      <c r="F3063" t="str">
        <f t="shared" si="142"/>
        <v>aman</v>
      </c>
      <c r="G3063" t="str">
        <f t="shared" si="143"/>
        <v>update</v>
      </c>
    </row>
    <row r="3064" spans="1:7" hidden="1" x14ac:dyDescent="0.25">
      <c r="A3064" s="1" t="s">
        <v>3062</v>
      </c>
      <c r="B3064" s="2">
        <v>400000</v>
      </c>
      <c r="C3064" s="2">
        <f>IF(ISNA(VLOOKUP(A3064,vlookup_a!A:B,2,FALSE)),0,(VLOOKUP(A3064,vlookup_a!A:B,2,FALSE)))</f>
        <v>400000</v>
      </c>
      <c r="D3064" s="2">
        <f>VLOOKUP(A3064,vlookup_a!C:D,2,FALSE)</f>
        <v>0</v>
      </c>
      <c r="E3064" s="2">
        <f t="shared" si="141"/>
        <v>0</v>
      </c>
      <c r="F3064" t="str">
        <f t="shared" si="142"/>
        <v>aman</v>
      </c>
      <c r="G3064" t="str">
        <f t="shared" si="143"/>
        <v>update</v>
      </c>
    </row>
    <row r="3065" spans="1:7" hidden="1" x14ac:dyDescent="0.25">
      <c r="A3065" s="1" t="s">
        <v>3063</v>
      </c>
      <c r="B3065" s="2">
        <v>1331111</v>
      </c>
      <c r="C3065" s="2">
        <f>IF(ISNA(VLOOKUP(A3065,vlookup_a!A:B,2,FALSE)),0,(VLOOKUP(A3065,vlookup_a!A:B,2,FALSE)))</f>
        <v>1331111</v>
      </c>
      <c r="D3065" s="2">
        <f>VLOOKUP(A3065,vlookup_a!C:D,2,FALSE)</f>
        <v>0</v>
      </c>
      <c r="E3065" s="2">
        <f t="shared" si="141"/>
        <v>0</v>
      </c>
      <c r="F3065" t="str">
        <f t="shared" si="142"/>
        <v>aman</v>
      </c>
      <c r="G3065" t="str">
        <f t="shared" si="143"/>
        <v>update</v>
      </c>
    </row>
    <row r="3066" spans="1:7" hidden="1" x14ac:dyDescent="0.25">
      <c r="A3066" s="1" t="s">
        <v>3064</v>
      </c>
      <c r="B3066" s="2">
        <v>41400</v>
      </c>
      <c r="C3066" s="2">
        <f>IF(ISNA(VLOOKUP(A3066,vlookup_a!A:B,2,FALSE)),0,(VLOOKUP(A3066,vlookup_a!A:B,2,FALSE)))</f>
        <v>41400</v>
      </c>
      <c r="D3066" s="2">
        <f>VLOOKUP(A3066,vlookup_a!C:D,2,FALSE)</f>
        <v>0</v>
      </c>
      <c r="E3066" s="2">
        <f t="shared" si="141"/>
        <v>0</v>
      </c>
      <c r="F3066" t="str">
        <f t="shared" si="142"/>
        <v>aman</v>
      </c>
      <c r="G3066" t="str">
        <f t="shared" si="143"/>
        <v>update</v>
      </c>
    </row>
    <row r="3067" spans="1:7" hidden="1" x14ac:dyDescent="0.25">
      <c r="A3067" s="1" t="s">
        <v>3065</v>
      </c>
      <c r="B3067" s="2">
        <v>935530</v>
      </c>
      <c r="C3067" s="2">
        <f>IF(ISNA(VLOOKUP(A3067,vlookup_a!A:B,2,FALSE)),0,(VLOOKUP(A3067,vlookup_a!A:B,2,FALSE)))</f>
        <v>935530</v>
      </c>
      <c r="D3067" s="2">
        <f>VLOOKUP(A3067,vlookup_a!C:D,2,FALSE)</f>
        <v>0</v>
      </c>
      <c r="E3067" s="2">
        <f t="shared" si="141"/>
        <v>0</v>
      </c>
      <c r="F3067" t="str">
        <f t="shared" si="142"/>
        <v>aman</v>
      </c>
      <c r="G3067" t="str">
        <f t="shared" si="143"/>
        <v>update</v>
      </c>
    </row>
    <row r="3068" spans="1:7" hidden="1" x14ac:dyDescent="0.25">
      <c r="A3068" s="1" t="s">
        <v>3066</v>
      </c>
      <c r="B3068" s="2">
        <v>237933</v>
      </c>
      <c r="C3068" s="2">
        <f>IF(ISNA(VLOOKUP(A3068,vlookup_a!A:B,2,FALSE)),0,(VLOOKUP(A3068,vlookup_a!A:B,2,FALSE)))</f>
        <v>237933</v>
      </c>
      <c r="D3068" s="2">
        <f>VLOOKUP(A3068,vlookup_a!C:D,2,FALSE)</f>
        <v>0</v>
      </c>
      <c r="E3068" s="2">
        <f t="shared" si="141"/>
        <v>0</v>
      </c>
      <c r="F3068" t="str">
        <f t="shared" si="142"/>
        <v>aman</v>
      </c>
      <c r="G3068" t="str">
        <f t="shared" si="143"/>
        <v>update</v>
      </c>
    </row>
    <row r="3069" spans="1:7" hidden="1" x14ac:dyDescent="0.25">
      <c r="A3069" s="1" t="s">
        <v>3067</v>
      </c>
      <c r="B3069" s="2">
        <v>314084</v>
      </c>
      <c r="C3069" s="2">
        <f>IF(ISNA(VLOOKUP(A3069,vlookup_a!A:B,2,FALSE)),0,(VLOOKUP(A3069,vlookup_a!A:B,2,FALSE)))</f>
        <v>314084</v>
      </c>
      <c r="D3069" s="2">
        <f>VLOOKUP(A3069,vlookup_a!C:D,2,FALSE)</f>
        <v>0</v>
      </c>
      <c r="E3069" s="2">
        <f t="shared" si="141"/>
        <v>0</v>
      </c>
      <c r="F3069" t="str">
        <f t="shared" si="142"/>
        <v>aman</v>
      </c>
      <c r="G3069" t="str">
        <f t="shared" si="143"/>
        <v>update</v>
      </c>
    </row>
    <row r="3070" spans="1:7" hidden="1" x14ac:dyDescent="0.25">
      <c r="A3070" s="1" t="s">
        <v>3068</v>
      </c>
      <c r="B3070" s="2">
        <v>2001698</v>
      </c>
      <c r="C3070" s="2">
        <f>IF(ISNA(VLOOKUP(A3070,vlookup_a!A:B,2,FALSE)),0,(VLOOKUP(A3070,vlookup_a!A:B,2,FALSE)))</f>
        <v>2001698</v>
      </c>
      <c r="D3070" s="2">
        <f>VLOOKUP(A3070,vlookup_a!C:D,2,FALSE)</f>
        <v>0</v>
      </c>
      <c r="E3070" s="2">
        <f t="shared" si="141"/>
        <v>0</v>
      </c>
      <c r="F3070" t="str">
        <f t="shared" si="142"/>
        <v>aman</v>
      </c>
      <c r="G3070" t="str">
        <f t="shared" si="143"/>
        <v>update</v>
      </c>
    </row>
    <row r="3071" spans="1:7" hidden="1" x14ac:dyDescent="0.25">
      <c r="A3071" s="1" t="s">
        <v>3069</v>
      </c>
      <c r="B3071" s="2">
        <v>9500</v>
      </c>
      <c r="C3071" s="2">
        <f>IF(ISNA(VLOOKUP(A3071,vlookup_a!A:B,2,FALSE)),0,(VLOOKUP(A3071,vlookup_a!A:B,2,FALSE)))</f>
        <v>9500</v>
      </c>
      <c r="D3071" s="2">
        <f>VLOOKUP(A3071,vlookup_a!C:D,2,FALSE)</f>
        <v>0</v>
      </c>
      <c r="E3071" s="2">
        <f t="shared" si="141"/>
        <v>0</v>
      </c>
      <c r="F3071" t="str">
        <f t="shared" si="142"/>
        <v>aman</v>
      </c>
      <c r="G3071" t="str">
        <f t="shared" si="143"/>
        <v>update</v>
      </c>
    </row>
    <row r="3072" spans="1:7" hidden="1" x14ac:dyDescent="0.25">
      <c r="A3072" s="1" t="s">
        <v>3070</v>
      </c>
      <c r="B3072" s="2">
        <v>2479510</v>
      </c>
      <c r="C3072" s="2">
        <f>IF(ISNA(VLOOKUP(A3072,vlookup_a!A:B,2,FALSE)),0,(VLOOKUP(A3072,vlookup_a!A:B,2,FALSE)))</f>
        <v>2479510</v>
      </c>
      <c r="D3072" s="2">
        <f>VLOOKUP(A3072,vlookup_a!C:D,2,FALSE)</f>
        <v>0</v>
      </c>
      <c r="E3072" s="2">
        <f t="shared" si="141"/>
        <v>0</v>
      </c>
      <c r="F3072" t="str">
        <f t="shared" si="142"/>
        <v>aman</v>
      </c>
      <c r="G3072" t="str">
        <f t="shared" si="143"/>
        <v>update</v>
      </c>
    </row>
    <row r="3073" spans="1:7" hidden="1" x14ac:dyDescent="0.25">
      <c r="A3073" s="1" t="s">
        <v>3071</v>
      </c>
      <c r="B3073" s="2">
        <v>554438</v>
      </c>
      <c r="C3073" s="2">
        <f>IF(ISNA(VLOOKUP(A3073,vlookup_a!A:B,2,FALSE)),0,(VLOOKUP(A3073,vlookup_a!A:B,2,FALSE)))</f>
        <v>554438</v>
      </c>
      <c r="D3073" s="2">
        <f>VLOOKUP(A3073,vlookup_a!C:D,2,FALSE)</f>
        <v>0</v>
      </c>
      <c r="E3073" s="2">
        <f t="shared" si="141"/>
        <v>0</v>
      </c>
      <c r="F3073" t="str">
        <f t="shared" si="142"/>
        <v>aman</v>
      </c>
      <c r="G3073" t="str">
        <f t="shared" si="143"/>
        <v>update</v>
      </c>
    </row>
    <row r="3074" spans="1:7" hidden="1" x14ac:dyDescent="0.25">
      <c r="A3074" s="1" t="s">
        <v>3072</v>
      </c>
      <c r="B3074" s="2">
        <v>35000</v>
      </c>
      <c r="C3074" s="2">
        <f>IF(ISNA(VLOOKUP(A3074,vlookup_a!A:B,2,FALSE)),0,(VLOOKUP(A3074,vlookup_a!A:B,2,FALSE)))</f>
        <v>35000</v>
      </c>
      <c r="D3074" s="2">
        <f>VLOOKUP(A3074,vlookup_a!C:D,2,FALSE)</f>
        <v>0</v>
      </c>
      <c r="E3074" s="2">
        <f t="shared" si="141"/>
        <v>0</v>
      </c>
      <c r="F3074" t="str">
        <f t="shared" si="142"/>
        <v>aman</v>
      </c>
      <c r="G3074" t="str">
        <f t="shared" si="143"/>
        <v>update</v>
      </c>
    </row>
    <row r="3075" spans="1:7" hidden="1" x14ac:dyDescent="0.25">
      <c r="A3075" s="1" t="s">
        <v>3073</v>
      </c>
      <c r="B3075" s="2">
        <v>1613707</v>
      </c>
      <c r="C3075" s="2">
        <f>IF(ISNA(VLOOKUP(A3075,vlookup_a!A:B,2,FALSE)),0,(VLOOKUP(A3075,vlookup_a!A:B,2,FALSE)))</f>
        <v>1613707</v>
      </c>
      <c r="D3075" s="2">
        <f>VLOOKUP(A3075,vlookup_a!C:D,2,FALSE)</f>
        <v>0</v>
      </c>
      <c r="E3075" s="2">
        <f t="shared" ref="E3075:E3138" si="144">B3075-C3075</f>
        <v>0</v>
      </c>
      <c r="F3075" t="str">
        <f t="shared" ref="F3075:F3138" si="145">IF(B3075=C3075,"aman",IF(B3075&lt;C3075,"aman","cek"))</f>
        <v>aman</v>
      </c>
      <c r="G3075" t="str">
        <f t="shared" ref="G3075:G3138" si="146">IF(D3075=B3075,"no update","update")</f>
        <v>update</v>
      </c>
    </row>
    <row r="3076" spans="1:7" hidden="1" x14ac:dyDescent="0.25">
      <c r="A3076" s="1" t="s">
        <v>3074</v>
      </c>
      <c r="B3076" s="2">
        <v>338000</v>
      </c>
      <c r="C3076" s="2">
        <f>IF(ISNA(VLOOKUP(A3076,vlookup_a!A:B,2,FALSE)),0,(VLOOKUP(A3076,vlookup_a!A:B,2,FALSE)))</f>
        <v>338000</v>
      </c>
      <c r="D3076" s="2">
        <f>VLOOKUP(A3076,vlookup_a!C:D,2,FALSE)</f>
        <v>0</v>
      </c>
      <c r="E3076" s="2">
        <f t="shared" si="144"/>
        <v>0</v>
      </c>
      <c r="F3076" t="str">
        <f t="shared" si="145"/>
        <v>aman</v>
      </c>
      <c r="G3076" t="str">
        <f t="shared" si="146"/>
        <v>update</v>
      </c>
    </row>
    <row r="3077" spans="1:7" hidden="1" x14ac:dyDescent="0.25">
      <c r="A3077" s="1" t="s">
        <v>3075</v>
      </c>
      <c r="B3077" s="2">
        <v>875197</v>
      </c>
      <c r="C3077" s="2">
        <f>IF(ISNA(VLOOKUP(A3077,vlookup_a!A:B,2,FALSE)),0,(VLOOKUP(A3077,vlookup_a!A:B,2,FALSE)))</f>
        <v>875197</v>
      </c>
      <c r="D3077" s="2">
        <f>VLOOKUP(A3077,vlookup_a!C:D,2,FALSE)</f>
        <v>0</v>
      </c>
      <c r="E3077" s="2">
        <f t="shared" si="144"/>
        <v>0</v>
      </c>
      <c r="F3077" t="str">
        <f t="shared" si="145"/>
        <v>aman</v>
      </c>
      <c r="G3077" t="str">
        <f t="shared" si="146"/>
        <v>update</v>
      </c>
    </row>
    <row r="3078" spans="1:7" hidden="1" x14ac:dyDescent="0.25">
      <c r="A3078" s="1" t="s">
        <v>3076</v>
      </c>
      <c r="B3078" s="2">
        <v>1660517</v>
      </c>
      <c r="C3078" s="2">
        <f>IF(ISNA(VLOOKUP(A3078,vlookup_a!A:B,2,FALSE)),0,(VLOOKUP(A3078,vlookup_a!A:B,2,FALSE)))</f>
        <v>1660517</v>
      </c>
      <c r="D3078" s="2">
        <f>VLOOKUP(A3078,vlookup_a!C:D,2,FALSE)</f>
        <v>0</v>
      </c>
      <c r="E3078" s="2">
        <f t="shared" si="144"/>
        <v>0</v>
      </c>
      <c r="F3078" t="str">
        <f t="shared" si="145"/>
        <v>aman</v>
      </c>
      <c r="G3078" t="str">
        <f t="shared" si="146"/>
        <v>update</v>
      </c>
    </row>
    <row r="3079" spans="1:7" hidden="1" x14ac:dyDescent="0.25">
      <c r="A3079" s="1" t="s">
        <v>3077</v>
      </c>
      <c r="B3079" s="2">
        <v>200000</v>
      </c>
      <c r="C3079" s="2">
        <f>IF(ISNA(VLOOKUP(A3079,vlookup_a!A:B,2,FALSE)),0,(VLOOKUP(A3079,vlookup_a!A:B,2,FALSE)))</f>
        <v>200000</v>
      </c>
      <c r="D3079" s="2">
        <f>VLOOKUP(A3079,vlookup_a!C:D,2,FALSE)</f>
        <v>0</v>
      </c>
      <c r="E3079" s="2">
        <f t="shared" si="144"/>
        <v>0</v>
      </c>
      <c r="F3079" t="str">
        <f t="shared" si="145"/>
        <v>aman</v>
      </c>
      <c r="G3079" t="str">
        <f t="shared" si="146"/>
        <v>update</v>
      </c>
    </row>
    <row r="3080" spans="1:7" hidden="1" x14ac:dyDescent="0.25">
      <c r="A3080" s="1" t="s">
        <v>3078</v>
      </c>
      <c r="B3080" s="2">
        <v>866937</v>
      </c>
      <c r="C3080" s="2">
        <f>IF(ISNA(VLOOKUP(A3080,vlookup_a!A:B,2,FALSE)),0,(VLOOKUP(A3080,vlookup_a!A:B,2,FALSE)))</f>
        <v>866937</v>
      </c>
      <c r="D3080" s="2">
        <f>VLOOKUP(A3080,vlookup_a!C:D,2,FALSE)</f>
        <v>0</v>
      </c>
      <c r="E3080" s="2">
        <f t="shared" si="144"/>
        <v>0</v>
      </c>
      <c r="F3080" t="str">
        <f t="shared" si="145"/>
        <v>aman</v>
      </c>
      <c r="G3080" t="str">
        <f t="shared" si="146"/>
        <v>update</v>
      </c>
    </row>
    <row r="3081" spans="1:7" hidden="1" x14ac:dyDescent="0.25">
      <c r="A3081" s="1" t="s">
        <v>3079</v>
      </c>
      <c r="B3081" s="2">
        <v>202358</v>
      </c>
      <c r="C3081" s="2">
        <f>IF(ISNA(VLOOKUP(A3081,vlookup_a!A:B,2,FALSE)),0,(VLOOKUP(A3081,vlookup_a!A:B,2,FALSE)))</f>
        <v>202358</v>
      </c>
      <c r="D3081" s="2">
        <f>VLOOKUP(A3081,vlookup_a!C:D,2,FALSE)</f>
        <v>0</v>
      </c>
      <c r="E3081" s="2">
        <f t="shared" si="144"/>
        <v>0</v>
      </c>
      <c r="F3081" t="str">
        <f t="shared" si="145"/>
        <v>aman</v>
      </c>
      <c r="G3081" t="str">
        <f t="shared" si="146"/>
        <v>update</v>
      </c>
    </row>
    <row r="3082" spans="1:7" hidden="1" x14ac:dyDescent="0.25">
      <c r="A3082" s="1" t="s">
        <v>3080</v>
      </c>
      <c r="B3082" s="2">
        <v>971730</v>
      </c>
      <c r="C3082" s="2">
        <f>IF(ISNA(VLOOKUP(A3082,vlookup_a!A:B,2,FALSE)),0,(VLOOKUP(A3082,vlookup_a!A:B,2,FALSE)))</f>
        <v>971730</v>
      </c>
      <c r="D3082" s="2">
        <f>VLOOKUP(A3082,vlookup_a!C:D,2,FALSE)</f>
        <v>0</v>
      </c>
      <c r="E3082" s="2">
        <f t="shared" si="144"/>
        <v>0</v>
      </c>
      <c r="F3082" t="str">
        <f t="shared" si="145"/>
        <v>aman</v>
      </c>
      <c r="G3082" t="str">
        <f t="shared" si="146"/>
        <v>update</v>
      </c>
    </row>
    <row r="3083" spans="1:7" hidden="1" x14ac:dyDescent="0.25">
      <c r="A3083" s="1" t="s">
        <v>3081</v>
      </c>
      <c r="B3083" s="2">
        <v>10000</v>
      </c>
      <c r="C3083" s="2">
        <f>IF(ISNA(VLOOKUP(A3083,vlookup_a!A:B,2,FALSE)),0,(VLOOKUP(A3083,vlookup_a!A:B,2,FALSE)))</f>
        <v>10000</v>
      </c>
      <c r="D3083" s="2">
        <f>VLOOKUP(A3083,vlookup_a!C:D,2,FALSE)</f>
        <v>0</v>
      </c>
      <c r="E3083" s="2">
        <f t="shared" si="144"/>
        <v>0</v>
      </c>
      <c r="F3083" t="str">
        <f t="shared" si="145"/>
        <v>aman</v>
      </c>
      <c r="G3083" t="str">
        <f t="shared" si="146"/>
        <v>update</v>
      </c>
    </row>
    <row r="3084" spans="1:7" hidden="1" x14ac:dyDescent="0.25">
      <c r="A3084" s="1" t="s">
        <v>3082</v>
      </c>
      <c r="B3084" s="2">
        <v>249000</v>
      </c>
      <c r="C3084" s="2">
        <f>IF(ISNA(VLOOKUP(A3084,vlookup_a!A:B,2,FALSE)),0,(VLOOKUP(A3084,vlookup_a!A:B,2,FALSE)))</f>
        <v>249000</v>
      </c>
      <c r="D3084" s="2">
        <f>VLOOKUP(A3084,vlookup_a!C:D,2,FALSE)</f>
        <v>0</v>
      </c>
      <c r="E3084" s="2">
        <f t="shared" si="144"/>
        <v>0</v>
      </c>
      <c r="F3084" t="str">
        <f t="shared" si="145"/>
        <v>aman</v>
      </c>
      <c r="G3084" t="str">
        <f t="shared" si="146"/>
        <v>update</v>
      </c>
    </row>
    <row r="3085" spans="1:7" hidden="1" x14ac:dyDescent="0.25">
      <c r="A3085" s="1" t="s">
        <v>3083</v>
      </c>
      <c r="B3085" s="2">
        <v>395712</v>
      </c>
      <c r="C3085" s="2">
        <f>IF(ISNA(VLOOKUP(A3085,vlookup_a!A:B,2,FALSE)),0,(VLOOKUP(A3085,vlookup_a!A:B,2,FALSE)))</f>
        <v>395712</v>
      </c>
      <c r="D3085" s="2">
        <f>VLOOKUP(A3085,vlookup_a!C:D,2,FALSE)</f>
        <v>0</v>
      </c>
      <c r="E3085" s="2">
        <f t="shared" si="144"/>
        <v>0</v>
      </c>
      <c r="F3085" t="str">
        <f t="shared" si="145"/>
        <v>aman</v>
      </c>
      <c r="G3085" t="str">
        <f t="shared" si="146"/>
        <v>update</v>
      </c>
    </row>
    <row r="3086" spans="1:7" hidden="1" x14ac:dyDescent="0.25">
      <c r="A3086" s="1" t="s">
        <v>3084</v>
      </c>
      <c r="B3086" s="2">
        <v>1168500</v>
      </c>
      <c r="C3086" s="2">
        <f>IF(ISNA(VLOOKUP(A3086,vlookup_a!A:B,2,FALSE)),0,(VLOOKUP(A3086,vlookup_a!A:B,2,FALSE)))</f>
        <v>1168500</v>
      </c>
      <c r="D3086" s="2">
        <f>VLOOKUP(A3086,vlookup_a!C:D,2,FALSE)</f>
        <v>0</v>
      </c>
      <c r="E3086" s="2">
        <f t="shared" si="144"/>
        <v>0</v>
      </c>
      <c r="F3086" t="str">
        <f t="shared" si="145"/>
        <v>aman</v>
      </c>
      <c r="G3086" t="str">
        <f t="shared" si="146"/>
        <v>update</v>
      </c>
    </row>
    <row r="3087" spans="1:7" hidden="1" x14ac:dyDescent="0.25">
      <c r="A3087" s="1" t="s">
        <v>3085</v>
      </c>
      <c r="B3087" s="2">
        <v>48319</v>
      </c>
      <c r="C3087" s="2">
        <f>IF(ISNA(VLOOKUP(A3087,vlookup_a!A:B,2,FALSE)),0,(VLOOKUP(A3087,vlookup_a!A:B,2,FALSE)))</f>
        <v>48319</v>
      </c>
      <c r="D3087" s="2">
        <f>VLOOKUP(A3087,vlookup_a!C:D,2,FALSE)</f>
        <v>0</v>
      </c>
      <c r="E3087" s="2">
        <f t="shared" si="144"/>
        <v>0</v>
      </c>
      <c r="F3087" t="str">
        <f t="shared" si="145"/>
        <v>aman</v>
      </c>
      <c r="G3087" t="str">
        <f t="shared" si="146"/>
        <v>update</v>
      </c>
    </row>
    <row r="3088" spans="1:7" hidden="1" x14ac:dyDescent="0.25">
      <c r="A3088" s="1" t="s">
        <v>3086</v>
      </c>
      <c r="B3088" s="2">
        <v>1522492</v>
      </c>
      <c r="C3088" s="2">
        <f>IF(ISNA(VLOOKUP(A3088,vlookup_a!A:B,2,FALSE)),0,(VLOOKUP(A3088,vlookup_a!A:B,2,FALSE)))</f>
        <v>1522492</v>
      </c>
      <c r="D3088" s="2">
        <f>VLOOKUP(A3088,vlookup_a!C:D,2,FALSE)</f>
        <v>0</v>
      </c>
      <c r="E3088" s="2">
        <f t="shared" si="144"/>
        <v>0</v>
      </c>
      <c r="F3088" t="str">
        <f t="shared" si="145"/>
        <v>aman</v>
      </c>
      <c r="G3088" t="str">
        <f t="shared" si="146"/>
        <v>update</v>
      </c>
    </row>
    <row r="3089" spans="1:7" hidden="1" x14ac:dyDescent="0.25">
      <c r="A3089" s="1" t="s">
        <v>3087</v>
      </c>
      <c r="B3089" s="2">
        <v>380930</v>
      </c>
      <c r="C3089" s="2">
        <f>IF(ISNA(VLOOKUP(A3089,vlookup_a!A:B,2,FALSE)),0,(VLOOKUP(A3089,vlookup_a!A:B,2,FALSE)))</f>
        <v>380930</v>
      </c>
      <c r="D3089" s="2">
        <f>VLOOKUP(A3089,vlookup_a!C:D,2,FALSE)</f>
        <v>0</v>
      </c>
      <c r="E3089" s="2">
        <f t="shared" si="144"/>
        <v>0</v>
      </c>
      <c r="F3089" t="str">
        <f t="shared" si="145"/>
        <v>aman</v>
      </c>
      <c r="G3089" t="str">
        <f t="shared" si="146"/>
        <v>update</v>
      </c>
    </row>
    <row r="3090" spans="1:7" hidden="1" x14ac:dyDescent="0.25">
      <c r="A3090" s="1" t="s">
        <v>3088</v>
      </c>
      <c r="B3090" s="2">
        <v>25000</v>
      </c>
      <c r="C3090" s="2">
        <f>IF(ISNA(VLOOKUP(A3090,vlookup_a!A:B,2,FALSE)),0,(VLOOKUP(A3090,vlookup_a!A:B,2,FALSE)))</f>
        <v>25000</v>
      </c>
      <c r="D3090" s="2">
        <f>VLOOKUP(A3090,vlookup_a!C:D,2,FALSE)</f>
        <v>0</v>
      </c>
      <c r="E3090" s="2">
        <f t="shared" si="144"/>
        <v>0</v>
      </c>
      <c r="F3090" t="str">
        <f t="shared" si="145"/>
        <v>aman</v>
      </c>
      <c r="G3090" t="str">
        <f t="shared" si="146"/>
        <v>update</v>
      </c>
    </row>
    <row r="3091" spans="1:7" hidden="1" x14ac:dyDescent="0.25">
      <c r="A3091" s="1" t="s">
        <v>3089</v>
      </c>
      <c r="B3091" s="2">
        <v>350000</v>
      </c>
      <c r="C3091" s="2">
        <f>IF(ISNA(VLOOKUP(A3091,vlookup_a!A:B,2,FALSE)),0,(VLOOKUP(A3091,vlookup_a!A:B,2,FALSE)))</f>
        <v>350000</v>
      </c>
      <c r="D3091" s="2">
        <f>VLOOKUP(A3091,vlookup_a!C:D,2,FALSE)</f>
        <v>0</v>
      </c>
      <c r="E3091" s="2">
        <f t="shared" si="144"/>
        <v>0</v>
      </c>
      <c r="F3091" t="str">
        <f t="shared" si="145"/>
        <v>aman</v>
      </c>
      <c r="G3091" t="str">
        <f t="shared" si="146"/>
        <v>update</v>
      </c>
    </row>
    <row r="3092" spans="1:7" hidden="1" x14ac:dyDescent="0.25">
      <c r="A3092" s="1" t="s">
        <v>3090</v>
      </c>
      <c r="B3092" s="2">
        <v>554637</v>
      </c>
      <c r="C3092" s="2">
        <f>IF(ISNA(VLOOKUP(A3092,vlookup_a!A:B,2,FALSE)),0,(VLOOKUP(A3092,vlookup_a!A:B,2,FALSE)))</f>
        <v>554637</v>
      </c>
      <c r="D3092" s="2">
        <f>VLOOKUP(A3092,vlookup_a!C:D,2,FALSE)</f>
        <v>0</v>
      </c>
      <c r="E3092" s="2">
        <f t="shared" si="144"/>
        <v>0</v>
      </c>
      <c r="F3092" t="str">
        <f t="shared" si="145"/>
        <v>aman</v>
      </c>
      <c r="G3092" t="str">
        <f t="shared" si="146"/>
        <v>update</v>
      </c>
    </row>
    <row r="3093" spans="1:7" hidden="1" x14ac:dyDescent="0.25">
      <c r="A3093" s="1" t="s">
        <v>3091</v>
      </c>
      <c r="B3093" s="2">
        <v>432697</v>
      </c>
      <c r="C3093" s="2">
        <f>IF(ISNA(VLOOKUP(A3093,vlookup_a!A:B,2,FALSE)),0,(VLOOKUP(A3093,vlookup_a!A:B,2,FALSE)))</f>
        <v>432697</v>
      </c>
      <c r="D3093" s="2">
        <f>VLOOKUP(A3093,vlookup_a!C:D,2,FALSE)</f>
        <v>0</v>
      </c>
      <c r="E3093" s="2">
        <f t="shared" si="144"/>
        <v>0</v>
      </c>
      <c r="F3093" t="str">
        <f t="shared" si="145"/>
        <v>aman</v>
      </c>
      <c r="G3093" t="str">
        <f t="shared" si="146"/>
        <v>update</v>
      </c>
    </row>
    <row r="3094" spans="1:7" hidden="1" x14ac:dyDescent="0.25">
      <c r="A3094" s="1" t="s">
        <v>3092</v>
      </c>
      <c r="B3094" s="2">
        <v>46898</v>
      </c>
      <c r="C3094" s="2">
        <f>IF(ISNA(VLOOKUP(A3094,vlookup_a!A:B,2,FALSE)),0,(VLOOKUP(A3094,vlookup_a!A:B,2,FALSE)))</f>
        <v>46898</v>
      </c>
      <c r="D3094" s="2">
        <f>VLOOKUP(A3094,vlookup_a!C:D,2,FALSE)</f>
        <v>0</v>
      </c>
      <c r="E3094" s="2">
        <f t="shared" si="144"/>
        <v>0</v>
      </c>
      <c r="F3094" t="str">
        <f t="shared" si="145"/>
        <v>aman</v>
      </c>
      <c r="G3094" t="str">
        <f t="shared" si="146"/>
        <v>update</v>
      </c>
    </row>
    <row r="3095" spans="1:7" hidden="1" x14ac:dyDescent="0.25">
      <c r="A3095" s="1" t="s">
        <v>3093</v>
      </c>
      <c r="B3095" s="2">
        <v>65607</v>
      </c>
      <c r="C3095" s="2">
        <f>IF(ISNA(VLOOKUP(A3095,vlookup_a!A:B,2,FALSE)),0,(VLOOKUP(A3095,vlookup_a!A:B,2,FALSE)))</f>
        <v>65607</v>
      </c>
      <c r="D3095" s="2">
        <f>VLOOKUP(A3095,vlookup_a!C:D,2,FALSE)</f>
        <v>0</v>
      </c>
      <c r="E3095" s="2">
        <f t="shared" si="144"/>
        <v>0</v>
      </c>
      <c r="F3095" t="str">
        <f t="shared" si="145"/>
        <v>aman</v>
      </c>
      <c r="G3095" t="str">
        <f t="shared" si="146"/>
        <v>update</v>
      </c>
    </row>
    <row r="3096" spans="1:7" hidden="1" x14ac:dyDescent="0.25">
      <c r="A3096" s="1" t="s">
        <v>3094</v>
      </c>
      <c r="B3096" s="2">
        <v>1326280</v>
      </c>
      <c r="C3096" s="2">
        <f>IF(ISNA(VLOOKUP(A3096,vlookup_a!A:B,2,FALSE)),0,(VLOOKUP(A3096,vlookup_a!A:B,2,FALSE)))</f>
        <v>1326280</v>
      </c>
      <c r="D3096" s="2">
        <f>VLOOKUP(A3096,vlookup_a!C:D,2,FALSE)</f>
        <v>0</v>
      </c>
      <c r="E3096" s="2">
        <f t="shared" si="144"/>
        <v>0</v>
      </c>
      <c r="F3096" t="str">
        <f t="shared" si="145"/>
        <v>aman</v>
      </c>
      <c r="G3096" t="str">
        <f t="shared" si="146"/>
        <v>update</v>
      </c>
    </row>
    <row r="3097" spans="1:7" hidden="1" x14ac:dyDescent="0.25">
      <c r="A3097" s="1" t="s">
        <v>3095</v>
      </c>
      <c r="B3097" s="2">
        <v>12060</v>
      </c>
      <c r="C3097" s="2">
        <f>IF(ISNA(VLOOKUP(A3097,vlookup_a!A:B,2,FALSE)),0,(VLOOKUP(A3097,vlookup_a!A:B,2,FALSE)))</f>
        <v>12060</v>
      </c>
      <c r="D3097" s="2">
        <f>VLOOKUP(A3097,vlookup_a!C:D,2,FALSE)</f>
        <v>0</v>
      </c>
      <c r="E3097" s="2">
        <f t="shared" si="144"/>
        <v>0</v>
      </c>
      <c r="F3097" t="str">
        <f t="shared" si="145"/>
        <v>aman</v>
      </c>
      <c r="G3097" t="str">
        <f t="shared" si="146"/>
        <v>update</v>
      </c>
    </row>
    <row r="3098" spans="1:7" hidden="1" x14ac:dyDescent="0.25">
      <c r="A3098" s="1" t="s">
        <v>3096</v>
      </c>
      <c r="B3098" s="2">
        <v>520746</v>
      </c>
      <c r="C3098" s="2">
        <f>IF(ISNA(VLOOKUP(A3098,vlookup_a!A:B,2,FALSE)),0,(VLOOKUP(A3098,vlookup_a!A:B,2,FALSE)))</f>
        <v>520746</v>
      </c>
      <c r="D3098" s="2">
        <f>VLOOKUP(A3098,vlookup_a!C:D,2,FALSE)</f>
        <v>0</v>
      </c>
      <c r="E3098" s="2">
        <f t="shared" si="144"/>
        <v>0</v>
      </c>
      <c r="F3098" t="str">
        <f t="shared" si="145"/>
        <v>aman</v>
      </c>
      <c r="G3098" t="str">
        <f t="shared" si="146"/>
        <v>update</v>
      </c>
    </row>
    <row r="3099" spans="1:7" hidden="1" x14ac:dyDescent="0.25">
      <c r="A3099" s="1" t="s">
        <v>3097</v>
      </c>
      <c r="B3099" s="2">
        <v>1062181</v>
      </c>
      <c r="C3099" s="2">
        <f>IF(ISNA(VLOOKUP(A3099,vlookup_a!A:B,2,FALSE)),0,(VLOOKUP(A3099,vlookup_a!A:B,2,FALSE)))</f>
        <v>1062181</v>
      </c>
      <c r="D3099" s="2">
        <f>VLOOKUP(A3099,vlookup_a!C:D,2,FALSE)</f>
        <v>0</v>
      </c>
      <c r="E3099" s="2">
        <f t="shared" si="144"/>
        <v>0</v>
      </c>
      <c r="F3099" t="str">
        <f t="shared" si="145"/>
        <v>aman</v>
      </c>
      <c r="G3099" t="str">
        <f t="shared" si="146"/>
        <v>update</v>
      </c>
    </row>
    <row r="3100" spans="1:7" hidden="1" x14ac:dyDescent="0.25">
      <c r="A3100" s="1" t="s">
        <v>3098</v>
      </c>
      <c r="B3100" s="2">
        <v>787198</v>
      </c>
      <c r="C3100" s="2">
        <f>IF(ISNA(VLOOKUP(A3100,vlookup_a!A:B,2,FALSE)),0,(VLOOKUP(A3100,vlookup_a!A:B,2,FALSE)))</f>
        <v>787198</v>
      </c>
      <c r="D3100" s="2">
        <f>VLOOKUP(A3100,vlookup_a!C:D,2,FALSE)</f>
        <v>0</v>
      </c>
      <c r="E3100" s="2">
        <f t="shared" si="144"/>
        <v>0</v>
      </c>
      <c r="F3100" t="str">
        <f t="shared" si="145"/>
        <v>aman</v>
      </c>
      <c r="G3100" t="str">
        <f t="shared" si="146"/>
        <v>update</v>
      </c>
    </row>
    <row r="3101" spans="1:7" hidden="1" x14ac:dyDescent="0.25">
      <c r="A3101" s="1" t="s">
        <v>3099</v>
      </c>
      <c r="B3101" s="2">
        <v>340578</v>
      </c>
      <c r="C3101" s="2">
        <f>IF(ISNA(VLOOKUP(A3101,vlookup_a!A:B,2,FALSE)),0,(VLOOKUP(A3101,vlookup_a!A:B,2,FALSE)))</f>
        <v>340578</v>
      </c>
      <c r="D3101" s="2">
        <f>VLOOKUP(A3101,vlookup_a!C:D,2,FALSE)</f>
        <v>0</v>
      </c>
      <c r="E3101" s="2">
        <f t="shared" si="144"/>
        <v>0</v>
      </c>
      <c r="F3101" t="str">
        <f t="shared" si="145"/>
        <v>aman</v>
      </c>
      <c r="G3101" t="str">
        <f t="shared" si="146"/>
        <v>update</v>
      </c>
    </row>
    <row r="3102" spans="1:7" hidden="1" x14ac:dyDescent="0.25">
      <c r="A3102" s="1" t="s">
        <v>3100</v>
      </c>
      <c r="B3102" s="2">
        <v>501906</v>
      </c>
      <c r="C3102" s="2">
        <f>IF(ISNA(VLOOKUP(A3102,vlookup_a!A:B,2,FALSE)),0,(VLOOKUP(A3102,vlookup_a!A:B,2,FALSE)))</f>
        <v>501906</v>
      </c>
      <c r="D3102" s="2">
        <f>VLOOKUP(A3102,vlookup_a!C:D,2,FALSE)</f>
        <v>0</v>
      </c>
      <c r="E3102" s="2">
        <f t="shared" si="144"/>
        <v>0</v>
      </c>
      <c r="F3102" t="str">
        <f t="shared" si="145"/>
        <v>aman</v>
      </c>
      <c r="G3102" t="str">
        <f t="shared" si="146"/>
        <v>update</v>
      </c>
    </row>
    <row r="3103" spans="1:7" hidden="1" x14ac:dyDescent="0.25">
      <c r="A3103" s="1" t="s">
        <v>3101</v>
      </c>
      <c r="B3103" s="2">
        <v>43280</v>
      </c>
      <c r="C3103" s="2">
        <f>IF(ISNA(VLOOKUP(A3103,vlookup_a!A:B,2,FALSE)),0,(VLOOKUP(A3103,vlookup_a!A:B,2,FALSE)))</f>
        <v>43280</v>
      </c>
      <c r="D3103" s="2">
        <f>VLOOKUP(A3103,vlookup_a!C:D,2,FALSE)</f>
        <v>0</v>
      </c>
      <c r="E3103" s="2">
        <f t="shared" si="144"/>
        <v>0</v>
      </c>
      <c r="F3103" t="str">
        <f t="shared" si="145"/>
        <v>aman</v>
      </c>
      <c r="G3103" t="str">
        <f t="shared" si="146"/>
        <v>update</v>
      </c>
    </row>
    <row r="3104" spans="1:7" hidden="1" x14ac:dyDescent="0.25">
      <c r="A3104" s="1" t="s">
        <v>3102</v>
      </c>
      <c r="B3104" s="2">
        <v>33730</v>
      </c>
      <c r="C3104" s="2">
        <f>IF(ISNA(VLOOKUP(A3104,vlookup_a!A:B,2,FALSE)),0,(VLOOKUP(A3104,vlookup_a!A:B,2,FALSE)))</f>
        <v>33730</v>
      </c>
      <c r="D3104" s="2">
        <f>VLOOKUP(A3104,vlookup_a!C:D,2,FALSE)</f>
        <v>0</v>
      </c>
      <c r="E3104" s="2">
        <f t="shared" si="144"/>
        <v>0</v>
      </c>
      <c r="F3104" t="str">
        <f t="shared" si="145"/>
        <v>aman</v>
      </c>
      <c r="G3104" t="str">
        <f t="shared" si="146"/>
        <v>update</v>
      </c>
    </row>
    <row r="3105" spans="1:7" hidden="1" x14ac:dyDescent="0.25">
      <c r="A3105" s="1" t="s">
        <v>3103</v>
      </c>
      <c r="B3105" s="2">
        <v>193320</v>
      </c>
      <c r="C3105" s="2">
        <f>IF(ISNA(VLOOKUP(A3105,vlookup_a!A:B,2,FALSE)),0,(VLOOKUP(A3105,vlookup_a!A:B,2,FALSE)))</f>
        <v>193320</v>
      </c>
      <c r="D3105" s="2">
        <f>VLOOKUP(A3105,vlookup_a!C:D,2,FALSE)</f>
        <v>0</v>
      </c>
      <c r="E3105" s="2">
        <f t="shared" si="144"/>
        <v>0</v>
      </c>
      <c r="F3105" t="str">
        <f t="shared" si="145"/>
        <v>aman</v>
      </c>
      <c r="G3105" t="str">
        <f t="shared" si="146"/>
        <v>update</v>
      </c>
    </row>
    <row r="3106" spans="1:7" hidden="1" x14ac:dyDescent="0.25">
      <c r="A3106" s="1" t="s">
        <v>3104</v>
      </c>
      <c r="B3106" s="2">
        <v>15000</v>
      </c>
      <c r="C3106" s="2">
        <f>IF(ISNA(VLOOKUP(A3106,vlookup_a!A:B,2,FALSE)),0,(VLOOKUP(A3106,vlookup_a!A:B,2,FALSE)))</f>
        <v>15000</v>
      </c>
      <c r="D3106" s="2">
        <f>VLOOKUP(A3106,vlookup_a!C:D,2,FALSE)</f>
        <v>0</v>
      </c>
      <c r="E3106" s="2">
        <f t="shared" si="144"/>
        <v>0</v>
      </c>
      <c r="F3106" t="str">
        <f t="shared" si="145"/>
        <v>aman</v>
      </c>
      <c r="G3106" t="str">
        <f t="shared" si="146"/>
        <v>update</v>
      </c>
    </row>
    <row r="3107" spans="1:7" hidden="1" x14ac:dyDescent="0.25">
      <c r="A3107" s="1" t="s">
        <v>3105</v>
      </c>
      <c r="B3107" s="2">
        <v>730717</v>
      </c>
      <c r="C3107" s="2">
        <f>IF(ISNA(VLOOKUP(A3107,vlookup_a!A:B,2,FALSE)),0,(VLOOKUP(A3107,vlookup_a!A:B,2,FALSE)))</f>
        <v>730717</v>
      </c>
      <c r="D3107" s="2">
        <f>VLOOKUP(A3107,vlookup_a!C:D,2,FALSE)</f>
        <v>0</v>
      </c>
      <c r="E3107" s="2">
        <f t="shared" si="144"/>
        <v>0</v>
      </c>
      <c r="F3107" t="str">
        <f t="shared" si="145"/>
        <v>aman</v>
      </c>
      <c r="G3107" t="str">
        <f t="shared" si="146"/>
        <v>update</v>
      </c>
    </row>
    <row r="3108" spans="1:7" hidden="1" x14ac:dyDescent="0.25">
      <c r="A3108" s="1" t="s">
        <v>3106</v>
      </c>
      <c r="B3108" s="2">
        <v>555646</v>
      </c>
      <c r="C3108" s="2">
        <f>IF(ISNA(VLOOKUP(A3108,vlookup_a!A:B,2,FALSE)),0,(VLOOKUP(A3108,vlookup_a!A:B,2,FALSE)))</f>
        <v>555646</v>
      </c>
      <c r="D3108" s="2">
        <f>VLOOKUP(A3108,vlookup_a!C:D,2,FALSE)</f>
        <v>0</v>
      </c>
      <c r="E3108" s="2">
        <f t="shared" si="144"/>
        <v>0</v>
      </c>
      <c r="F3108" t="str">
        <f t="shared" si="145"/>
        <v>aman</v>
      </c>
      <c r="G3108" t="str">
        <f t="shared" si="146"/>
        <v>update</v>
      </c>
    </row>
    <row r="3109" spans="1:7" hidden="1" x14ac:dyDescent="0.25">
      <c r="A3109" s="1" t="s">
        <v>3107</v>
      </c>
      <c r="B3109" s="2">
        <v>271300</v>
      </c>
      <c r="C3109" s="2">
        <f>IF(ISNA(VLOOKUP(A3109,vlookup_a!A:B,2,FALSE)),0,(VLOOKUP(A3109,vlookup_a!A:B,2,FALSE)))</f>
        <v>271300</v>
      </c>
      <c r="D3109" s="2">
        <f>VLOOKUP(A3109,vlookup_a!C:D,2,FALSE)</f>
        <v>0</v>
      </c>
      <c r="E3109" s="2">
        <f t="shared" si="144"/>
        <v>0</v>
      </c>
      <c r="F3109" t="str">
        <f t="shared" si="145"/>
        <v>aman</v>
      </c>
      <c r="G3109" t="str">
        <f t="shared" si="146"/>
        <v>update</v>
      </c>
    </row>
    <row r="3110" spans="1:7" hidden="1" x14ac:dyDescent="0.25">
      <c r="A3110" s="1" t="s">
        <v>3108</v>
      </c>
      <c r="B3110" s="2">
        <v>50000</v>
      </c>
      <c r="C3110" s="2">
        <f>IF(ISNA(VLOOKUP(A3110,vlookup_a!A:B,2,FALSE)),0,(VLOOKUP(A3110,vlookup_a!A:B,2,FALSE)))</f>
        <v>50000</v>
      </c>
      <c r="D3110" s="2">
        <f>VLOOKUP(A3110,vlookup_a!C:D,2,FALSE)</f>
        <v>0</v>
      </c>
      <c r="E3110" s="2">
        <f t="shared" si="144"/>
        <v>0</v>
      </c>
      <c r="F3110" t="str">
        <f t="shared" si="145"/>
        <v>aman</v>
      </c>
      <c r="G3110" t="str">
        <f t="shared" si="146"/>
        <v>update</v>
      </c>
    </row>
    <row r="3111" spans="1:7" hidden="1" x14ac:dyDescent="0.25">
      <c r="A3111" s="1" t="s">
        <v>3109</v>
      </c>
      <c r="B3111" s="2">
        <v>83801</v>
      </c>
      <c r="C3111" s="2">
        <f>IF(ISNA(VLOOKUP(A3111,vlookup_a!A:B,2,FALSE)),0,(VLOOKUP(A3111,vlookup_a!A:B,2,FALSE)))</f>
        <v>83801</v>
      </c>
      <c r="D3111" s="2">
        <f>VLOOKUP(A3111,vlookup_a!C:D,2,FALSE)</f>
        <v>0</v>
      </c>
      <c r="E3111" s="2">
        <f t="shared" si="144"/>
        <v>0</v>
      </c>
      <c r="F3111" t="str">
        <f t="shared" si="145"/>
        <v>aman</v>
      </c>
      <c r="G3111" t="str">
        <f t="shared" si="146"/>
        <v>update</v>
      </c>
    </row>
    <row r="3112" spans="1:7" hidden="1" x14ac:dyDescent="0.25">
      <c r="A3112" s="1" t="s">
        <v>3110</v>
      </c>
      <c r="B3112" s="2">
        <v>844437</v>
      </c>
      <c r="C3112" s="2">
        <f>IF(ISNA(VLOOKUP(A3112,vlookup_a!A:B,2,FALSE)),0,(VLOOKUP(A3112,vlookup_a!A:B,2,FALSE)))</f>
        <v>844437</v>
      </c>
      <c r="D3112" s="2">
        <f>VLOOKUP(A3112,vlookup_a!C:D,2,FALSE)</f>
        <v>0</v>
      </c>
      <c r="E3112" s="2">
        <f t="shared" si="144"/>
        <v>0</v>
      </c>
      <c r="F3112" t="str">
        <f t="shared" si="145"/>
        <v>aman</v>
      </c>
      <c r="G3112" t="str">
        <f t="shared" si="146"/>
        <v>update</v>
      </c>
    </row>
    <row r="3113" spans="1:7" hidden="1" x14ac:dyDescent="0.25">
      <c r="A3113" s="1" t="s">
        <v>3111</v>
      </c>
      <c r="B3113" s="2">
        <v>446993</v>
      </c>
      <c r="C3113" s="2">
        <f>IF(ISNA(VLOOKUP(A3113,vlookup_a!A:B,2,FALSE)),0,(VLOOKUP(A3113,vlookup_a!A:B,2,FALSE)))</f>
        <v>446993</v>
      </c>
      <c r="D3113" s="2">
        <f>VLOOKUP(A3113,vlookup_a!C:D,2,FALSE)</f>
        <v>0</v>
      </c>
      <c r="E3113" s="2">
        <f t="shared" si="144"/>
        <v>0</v>
      </c>
      <c r="F3113" t="str">
        <f t="shared" si="145"/>
        <v>aman</v>
      </c>
      <c r="G3113" t="str">
        <f t="shared" si="146"/>
        <v>update</v>
      </c>
    </row>
    <row r="3114" spans="1:7" hidden="1" x14ac:dyDescent="0.25">
      <c r="A3114" s="1" t="s">
        <v>3112</v>
      </c>
      <c r="B3114" s="2">
        <v>116244</v>
      </c>
      <c r="C3114" s="2">
        <f>IF(ISNA(VLOOKUP(A3114,vlookup_a!A:B,2,FALSE)),0,(VLOOKUP(A3114,vlookup_a!A:B,2,FALSE)))</f>
        <v>116244</v>
      </c>
      <c r="D3114" s="2">
        <f>VLOOKUP(A3114,vlookup_a!C:D,2,FALSE)</f>
        <v>0</v>
      </c>
      <c r="E3114" s="2">
        <f t="shared" si="144"/>
        <v>0</v>
      </c>
      <c r="F3114" t="str">
        <f t="shared" si="145"/>
        <v>aman</v>
      </c>
      <c r="G3114" t="str">
        <f t="shared" si="146"/>
        <v>update</v>
      </c>
    </row>
    <row r="3115" spans="1:7" hidden="1" x14ac:dyDescent="0.25">
      <c r="A3115" s="1" t="s">
        <v>3113</v>
      </c>
      <c r="B3115" s="2">
        <v>635000</v>
      </c>
      <c r="C3115" s="2">
        <f>IF(ISNA(VLOOKUP(A3115,vlookup_a!A:B,2,FALSE)),0,(VLOOKUP(A3115,vlookup_a!A:B,2,FALSE)))</f>
        <v>635000</v>
      </c>
      <c r="D3115" s="2">
        <f>VLOOKUP(A3115,vlookup_a!C:D,2,FALSE)</f>
        <v>0</v>
      </c>
      <c r="E3115" s="2">
        <f t="shared" si="144"/>
        <v>0</v>
      </c>
      <c r="F3115" t="str">
        <f t="shared" si="145"/>
        <v>aman</v>
      </c>
      <c r="G3115" t="str">
        <f t="shared" si="146"/>
        <v>update</v>
      </c>
    </row>
    <row r="3116" spans="1:7" hidden="1" x14ac:dyDescent="0.25">
      <c r="A3116" s="1" t="s">
        <v>3114</v>
      </c>
      <c r="B3116" s="2">
        <v>27959</v>
      </c>
      <c r="C3116" s="2">
        <f>IF(ISNA(VLOOKUP(A3116,vlookup_a!A:B,2,FALSE)),0,(VLOOKUP(A3116,vlookup_a!A:B,2,FALSE)))</f>
        <v>27959</v>
      </c>
      <c r="D3116" s="2">
        <f>VLOOKUP(A3116,vlookup_a!C:D,2,FALSE)</f>
        <v>0</v>
      </c>
      <c r="E3116" s="2">
        <f t="shared" si="144"/>
        <v>0</v>
      </c>
      <c r="F3116" t="str">
        <f t="shared" si="145"/>
        <v>aman</v>
      </c>
      <c r="G3116" t="str">
        <f t="shared" si="146"/>
        <v>update</v>
      </c>
    </row>
    <row r="3117" spans="1:7" hidden="1" x14ac:dyDescent="0.25">
      <c r="A3117" s="1" t="s">
        <v>3115</v>
      </c>
      <c r="B3117" s="2">
        <v>514658</v>
      </c>
      <c r="C3117" s="2">
        <f>IF(ISNA(VLOOKUP(A3117,vlookup_a!A:B,2,FALSE)),0,(VLOOKUP(A3117,vlookup_a!A:B,2,FALSE)))</f>
        <v>514658</v>
      </c>
      <c r="D3117" s="2">
        <f>VLOOKUP(A3117,vlookup_a!C:D,2,FALSE)</f>
        <v>0</v>
      </c>
      <c r="E3117" s="2">
        <f t="shared" si="144"/>
        <v>0</v>
      </c>
      <c r="F3117" t="str">
        <f t="shared" si="145"/>
        <v>aman</v>
      </c>
      <c r="G3117" t="str">
        <f t="shared" si="146"/>
        <v>update</v>
      </c>
    </row>
    <row r="3118" spans="1:7" hidden="1" x14ac:dyDescent="0.25">
      <c r="A3118" s="1" t="s">
        <v>3116</v>
      </c>
      <c r="B3118" s="2">
        <v>1399467</v>
      </c>
      <c r="C3118" s="2">
        <f>IF(ISNA(VLOOKUP(A3118,vlookup_a!A:B,2,FALSE)),0,(VLOOKUP(A3118,vlookup_a!A:B,2,FALSE)))</f>
        <v>1399467</v>
      </c>
      <c r="D3118" s="2">
        <f>VLOOKUP(A3118,vlookup_a!C:D,2,FALSE)</f>
        <v>0</v>
      </c>
      <c r="E3118" s="2">
        <f t="shared" si="144"/>
        <v>0</v>
      </c>
      <c r="F3118" t="str">
        <f t="shared" si="145"/>
        <v>aman</v>
      </c>
      <c r="G3118" t="str">
        <f t="shared" si="146"/>
        <v>update</v>
      </c>
    </row>
    <row r="3119" spans="1:7" hidden="1" x14ac:dyDescent="0.25">
      <c r="A3119" s="1" t="s">
        <v>3117</v>
      </c>
      <c r="B3119" s="2">
        <v>3760</v>
      </c>
      <c r="C3119" s="2">
        <f>IF(ISNA(VLOOKUP(A3119,vlookup_a!A:B,2,FALSE)),0,(VLOOKUP(A3119,vlookup_a!A:B,2,FALSE)))</f>
        <v>3760</v>
      </c>
      <c r="D3119" s="2">
        <f>VLOOKUP(A3119,vlookup_a!C:D,2,FALSE)</f>
        <v>0</v>
      </c>
      <c r="E3119" s="2">
        <f t="shared" si="144"/>
        <v>0</v>
      </c>
      <c r="F3119" t="str">
        <f t="shared" si="145"/>
        <v>aman</v>
      </c>
      <c r="G3119" t="str">
        <f t="shared" si="146"/>
        <v>update</v>
      </c>
    </row>
    <row r="3120" spans="1:7" hidden="1" x14ac:dyDescent="0.25">
      <c r="A3120" s="1" t="s">
        <v>3118</v>
      </c>
      <c r="B3120" s="2">
        <v>191500</v>
      </c>
      <c r="C3120" s="2">
        <f>IF(ISNA(VLOOKUP(A3120,vlookup_a!A:B,2,FALSE)),0,(VLOOKUP(A3120,vlookup_a!A:B,2,FALSE)))</f>
        <v>191500</v>
      </c>
      <c r="D3120" s="2">
        <f>VLOOKUP(A3120,vlookup_a!C:D,2,FALSE)</f>
        <v>0</v>
      </c>
      <c r="E3120" s="2">
        <f t="shared" si="144"/>
        <v>0</v>
      </c>
      <c r="F3120" t="str">
        <f t="shared" si="145"/>
        <v>aman</v>
      </c>
      <c r="G3120" t="str">
        <f t="shared" si="146"/>
        <v>update</v>
      </c>
    </row>
    <row r="3121" spans="1:7" hidden="1" x14ac:dyDescent="0.25">
      <c r="A3121" s="1" t="s">
        <v>3119</v>
      </c>
      <c r="B3121" s="2">
        <v>50499</v>
      </c>
      <c r="C3121" s="2">
        <f>IF(ISNA(VLOOKUP(A3121,vlookup_a!A:B,2,FALSE)),0,(VLOOKUP(A3121,vlookup_a!A:B,2,FALSE)))</f>
        <v>50499</v>
      </c>
      <c r="D3121" s="2">
        <f>VLOOKUP(A3121,vlookup_a!C:D,2,FALSE)</f>
        <v>0</v>
      </c>
      <c r="E3121" s="2">
        <f t="shared" si="144"/>
        <v>0</v>
      </c>
      <c r="F3121" t="str">
        <f t="shared" si="145"/>
        <v>aman</v>
      </c>
      <c r="G3121" t="str">
        <f t="shared" si="146"/>
        <v>update</v>
      </c>
    </row>
    <row r="3122" spans="1:7" hidden="1" x14ac:dyDescent="0.25">
      <c r="A3122" s="1" t="s">
        <v>3120</v>
      </c>
      <c r="B3122" s="2">
        <v>586016</v>
      </c>
      <c r="C3122" s="2">
        <f>IF(ISNA(VLOOKUP(A3122,vlookup_a!A:B,2,FALSE)),0,(VLOOKUP(A3122,vlookup_a!A:B,2,FALSE)))</f>
        <v>586016</v>
      </c>
      <c r="D3122" s="2">
        <f>VLOOKUP(A3122,vlookup_a!C:D,2,FALSE)</f>
        <v>0</v>
      </c>
      <c r="E3122" s="2">
        <f t="shared" si="144"/>
        <v>0</v>
      </c>
      <c r="F3122" t="str">
        <f t="shared" si="145"/>
        <v>aman</v>
      </c>
      <c r="G3122" t="str">
        <f t="shared" si="146"/>
        <v>update</v>
      </c>
    </row>
    <row r="3123" spans="1:7" hidden="1" x14ac:dyDescent="0.25">
      <c r="A3123" s="1" t="s">
        <v>3121</v>
      </c>
      <c r="B3123" s="2">
        <v>849979</v>
      </c>
      <c r="C3123" s="2">
        <f>IF(ISNA(VLOOKUP(A3123,vlookup_a!A:B,2,FALSE)),0,(VLOOKUP(A3123,vlookup_a!A:B,2,FALSE)))</f>
        <v>849979</v>
      </c>
      <c r="D3123" s="2">
        <f>VLOOKUP(A3123,vlookup_a!C:D,2,FALSE)</f>
        <v>0</v>
      </c>
      <c r="E3123" s="2">
        <f t="shared" si="144"/>
        <v>0</v>
      </c>
      <c r="F3123" t="str">
        <f t="shared" si="145"/>
        <v>aman</v>
      </c>
      <c r="G3123" t="str">
        <f t="shared" si="146"/>
        <v>update</v>
      </c>
    </row>
    <row r="3124" spans="1:7" hidden="1" x14ac:dyDescent="0.25">
      <c r="A3124" s="1" t="s">
        <v>3122</v>
      </c>
      <c r="B3124" s="2">
        <v>430379</v>
      </c>
      <c r="C3124" s="2">
        <f>IF(ISNA(VLOOKUP(A3124,vlookup_a!A:B,2,FALSE)),0,(VLOOKUP(A3124,vlookup_a!A:B,2,FALSE)))</f>
        <v>430379</v>
      </c>
      <c r="D3124" s="2">
        <f>VLOOKUP(A3124,vlookup_a!C:D,2,FALSE)</f>
        <v>0</v>
      </c>
      <c r="E3124" s="2">
        <f t="shared" si="144"/>
        <v>0</v>
      </c>
      <c r="F3124" t="str">
        <f t="shared" si="145"/>
        <v>aman</v>
      </c>
      <c r="G3124" t="str">
        <f t="shared" si="146"/>
        <v>update</v>
      </c>
    </row>
    <row r="3125" spans="1:7" hidden="1" x14ac:dyDescent="0.25">
      <c r="A3125" s="1" t="s">
        <v>3123</v>
      </c>
      <c r="B3125" s="2">
        <v>29996</v>
      </c>
      <c r="C3125" s="2">
        <f>IF(ISNA(VLOOKUP(A3125,vlookup_a!A:B,2,FALSE)),0,(VLOOKUP(A3125,vlookup_a!A:B,2,FALSE)))</f>
        <v>29996</v>
      </c>
      <c r="D3125" s="2">
        <f>VLOOKUP(A3125,vlookup_a!C:D,2,FALSE)</f>
        <v>0</v>
      </c>
      <c r="E3125" s="2">
        <f t="shared" si="144"/>
        <v>0</v>
      </c>
      <c r="F3125" t="str">
        <f t="shared" si="145"/>
        <v>aman</v>
      </c>
      <c r="G3125" t="str">
        <f t="shared" si="146"/>
        <v>update</v>
      </c>
    </row>
    <row r="3126" spans="1:7" hidden="1" x14ac:dyDescent="0.25">
      <c r="A3126" s="1" t="s">
        <v>3124</v>
      </c>
      <c r="B3126" s="2">
        <v>829491</v>
      </c>
      <c r="C3126" s="2">
        <f>IF(ISNA(VLOOKUP(A3126,vlookup_a!A:B,2,FALSE)),0,(VLOOKUP(A3126,vlookup_a!A:B,2,FALSE)))</f>
        <v>829491</v>
      </c>
      <c r="D3126" s="2">
        <f>VLOOKUP(A3126,vlookup_a!C:D,2,FALSE)</f>
        <v>0</v>
      </c>
      <c r="E3126" s="2">
        <f t="shared" si="144"/>
        <v>0</v>
      </c>
      <c r="F3126" t="str">
        <f t="shared" si="145"/>
        <v>aman</v>
      </c>
      <c r="G3126" t="str">
        <f t="shared" si="146"/>
        <v>update</v>
      </c>
    </row>
    <row r="3127" spans="1:7" hidden="1" x14ac:dyDescent="0.25">
      <c r="A3127" s="1" t="s">
        <v>3125</v>
      </c>
      <c r="B3127" s="2">
        <v>676902</v>
      </c>
      <c r="C3127" s="2">
        <f>IF(ISNA(VLOOKUP(A3127,vlookup_a!A:B,2,FALSE)),0,(VLOOKUP(A3127,vlookup_a!A:B,2,FALSE)))</f>
        <v>676902</v>
      </c>
      <c r="D3127" s="2">
        <f>VLOOKUP(A3127,vlookup_a!C:D,2,FALSE)</f>
        <v>0</v>
      </c>
      <c r="E3127" s="2">
        <f t="shared" si="144"/>
        <v>0</v>
      </c>
      <c r="F3127" t="str">
        <f t="shared" si="145"/>
        <v>aman</v>
      </c>
      <c r="G3127" t="str">
        <f t="shared" si="146"/>
        <v>update</v>
      </c>
    </row>
    <row r="3128" spans="1:7" hidden="1" x14ac:dyDescent="0.25">
      <c r="A3128" s="1" t="s">
        <v>3126</v>
      </c>
      <c r="B3128" s="2">
        <v>1699200</v>
      </c>
      <c r="C3128" s="2">
        <f>IF(ISNA(VLOOKUP(A3128,vlookup_a!A:B,2,FALSE)),0,(VLOOKUP(A3128,vlookup_a!A:B,2,FALSE)))</f>
        <v>1699200</v>
      </c>
      <c r="D3128" s="2">
        <f>VLOOKUP(A3128,vlookup_a!C:D,2,FALSE)</f>
        <v>0</v>
      </c>
      <c r="E3128" s="2">
        <f t="shared" si="144"/>
        <v>0</v>
      </c>
      <c r="F3128" t="str">
        <f t="shared" si="145"/>
        <v>aman</v>
      </c>
      <c r="G3128" t="str">
        <f t="shared" si="146"/>
        <v>update</v>
      </c>
    </row>
    <row r="3129" spans="1:7" hidden="1" x14ac:dyDescent="0.25">
      <c r="A3129" s="1" t="s">
        <v>3127</v>
      </c>
      <c r="B3129" s="2">
        <v>1322657</v>
      </c>
      <c r="C3129" s="2">
        <f>IF(ISNA(VLOOKUP(A3129,vlookup_a!A:B,2,FALSE)),0,(VLOOKUP(A3129,vlookup_a!A:B,2,FALSE)))</f>
        <v>1322657</v>
      </c>
      <c r="D3129" s="2">
        <f>VLOOKUP(A3129,vlookup_a!C:D,2,FALSE)</f>
        <v>0</v>
      </c>
      <c r="E3129" s="2">
        <f t="shared" si="144"/>
        <v>0</v>
      </c>
      <c r="F3129" t="str">
        <f t="shared" si="145"/>
        <v>aman</v>
      </c>
      <c r="G3129" t="str">
        <f t="shared" si="146"/>
        <v>update</v>
      </c>
    </row>
    <row r="3130" spans="1:7" hidden="1" x14ac:dyDescent="0.25">
      <c r="A3130" s="1" t="s">
        <v>3128</v>
      </c>
      <c r="B3130" s="2">
        <v>423027</v>
      </c>
      <c r="C3130" s="2">
        <f>IF(ISNA(VLOOKUP(A3130,vlookup_a!A:B,2,FALSE)),0,(VLOOKUP(A3130,vlookup_a!A:B,2,FALSE)))</f>
        <v>423027</v>
      </c>
      <c r="D3130" s="2">
        <f>VLOOKUP(A3130,vlookup_a!C:D,2,FALSE)</f>
        <v>0</v>
      </c>
      <c r="E3130" s="2">
        <f t="shared" si="144"/>
        <v>0</v>
      </c>
      <c r="F3130" t="str">
        <f t="shared" si="145"/>
        <v>aman</v>
      </c>
      <c r="G3130" t="str">
        <f t="shared" si="146"/>
        <v>update</v>
      </c>
    </row>
    <row r="3131" spans="1:7" hidden="1" x14ac:dyDescent="0.25">
      <c r="A3131" s="1" t="s">
        <v>3129</v>
      </c>
      <c r="B3131" s="2">
        <v>531726</v>
      </c>
      <c r="C3131" s="2">
        <f>IF(ISNA(VLOOKUP(A3131,vlookup_a!A:B,2,FALSE)),0,(VLOOKUP(A3131,vlookup_a!A:B,2,FALSE)))</f>
        <v>531726</v>
      </c>
      <c r="D3131" s="2">
        <f>VLOOKUP(A3131,vlookup_a!C:D,2,FALSE)</f>
        <v>0</v>
      </c>
      <c r="E3131" s="2">
        <f t="shared" si="144"/>
        <v>0</v>
      </c>
      <c r="F3131" t="str">
        <f t="shared" si="145"/>
        <v>aman</v>
      </c>
      <c r="G3131" t="str">
        <f t="shared" si="146"/>
        <v>update</v>
      </c>
    </row>
    <row r="3132" spans="1:7" hidden="1" x14ac:dyDescent="0.25">
      <c r="A3132" s="1" t="s">
        <v>3130</v>
      </c>
      <c r="B3132" s="2">
        <v>223259</v>
      </c>
      <c r="C3132" s="2">
        <f>IF(ISNA(VLOOKUP(A3132,vlookup_a!A:B,2,FALSE)),0,(VLOOKUP(A3132,vlookup_a!A:B,2,FALSE)))</f>
        <v>223259</v>
      </c>
      <c r="D3132" s="2">
        <f>VLOOKUP(A3132,vlookup_a!C:D,2,FALSE)</f>
        <v>0</v>
      </c>
      <c r="E3132" s="2">
        <f t="shared" si="144"/>
        <v>0</v>
      </c>
      <c r="F3132" t="str">
        <f t="shared" si="145"/>
        <v>aman</v>
      </c>
      <c r="G3132" t="str">
        <f t="shared" si="146"/>
        <v>update</v>
      </c>
    </row>
    <row r="3133" spans="1:7" hidden="1" x14ac:dyDescent="0.25">
      <c r="A3133" s="1" t="s">
        <v>3131</v>
      </c>
      <c r="B3133" s="2">
        <v>1974012</v>
      </c>
      <c r="C3133" s="2">
        <f>IF(ISNA(VLOOKUP(A3133,vlookup_a!A:B,2,FALSE)),0,(VLOOKUP(A3133,vlookup_a!A:B,2,FALSE)))</f>
        <v>1974012</v>
      </c>
      <c r="D3133" s="2">
        <f>VLOOKUP(A3133,vlookup_a!C:D,2,FALSE)</f>
        <v>0</v>
      </c>
      <c r="E3133" s="2">
        <f t="shared" si="144"/>
        <v>0</v>
      </c>
      <c r="F3133" t="str">
        <f t="shared" si="145"/>
        <v>aman</v>
      </c>
      <c r="G3133" t="str">
        <f t="shared" si="146"/>
        <v>update</v>
      </c>
    </row>
    <row r="3134" spans="1:7" hidden="1" x14ac:dyDescent="0.25">
      <c r="A3134" s="1" t="s">
        <v>3132</v>
      </c>
      <c r="B3134" s="2">
        <v>192965</v>
      </c>
      <c r="C3134" s="2">
        <f>IF(ISNA(VLOOKUP(A3134,vlookup_a!A:B,2,FALSE)),0,(VLOOKUP(A3134,vlookup_a!A:B,2,FALSE)))</f>
        <v>192965</v>
      </c>
      <c r="D3134" s="2">
        <f>VLOOKUP(A3134,vlookup_a!C:D,2,FALSE)</f>
        <v>0</v>
      </c>
      <c r="E3134" s="2">
        <f t="shared" si="144"/>
        <v>0</v>
      </c>
      <c r="F3134" t="str">
        <f t="shared" si="145"/>
        <v>aman</v>
      </c>
      <c r="G3134" t="str">
        <f t="shared" si="146"/>
        <v>update</v>
      </c>
    </row>
    <row r="3135" spans="1:7" hidden="1" x14ac:dyDescent="0.25">
      <c r="A3135" s="1" t="s">
        <v>3133</v>
      </c>
      <c r="B3135" s="2">
        <v>1908092</v>
      </c>
      <c r="C3135" s="2">
        <f>IF(ISNA(VLOOKUP(A3135,vlookup_a!A:B,2,FALSE)),0,(VLOOKUP(A3135,vlookup_a!A:B,2,FALSE)))</f>
        <v>1908092</v>
      </c>
      <c r="D3135" s="2">
        <f>VLOOKUP(A3135,vlookup_a!C:D,2,FALSE)</f>
        <v>0</v>
      </c>
      <c r="E3135" s="2">
        <f t="shared" si="144"/>
        <v>0</v>
      </c>
      <c r="F3135" t="str">
        <f t="shared" si="145"/>
        <v>aman</v>
      </c>
      <c r="G3135" t="str">
        <f t="shared" si="146"/>
        <v>update</v>
      </c>
    </row>
    <row r="3136" spans="1:7" hidden="1" x14ac:dyDescent="0.25">
      <c r="A3136" s="1" t="s">
        <v>3134</v>
      </c>
      <c r="B3136" s="2">
        <v>681479</v>
      </c>
      <c r="C3136" s="2">
        <f>IF(ISNA(VLOOKUP(A3136,vlookup_a!A:B,2,FALSE)),0,(VLOOKUP(A3136,vlookup_a!A:B,2,FALSE)))</f>
        <v>681479</v>
      </c>
      <c r="D3136" s="2">
        <f>VLOOKUP(A3136,vlookup_a!C:D,2,FALSE)</f>
        <v>0</v>
      </c>
      <c r="E3136" s="2">
        <f t="shared" si="144"/>
        <v>0</v>
      </c>
      <c r="F3136" t="str">
        <f t="shared" si="145"/>
        <v>aman</v>
      </c>
      <c r="G3136" t="str">
        <f t="shared" si="146"/>
        <v>update</v>
      </c>
    </row>
    <row r="3137" spans="1:7" hidden="1" x14ac:dyDescent="0.25">
      <c r="A3137" s="1" t="s">
        <v>3135</v>
      </c>
      <c r="B3137" s="2">
        <v>253954</v>
      </c>
      <c r="C3137" s="2">
        <f>IF(ISNA(VLOOKUP(A3137,vlookup_a!A:B,2,FALSE)),0,(VLOOKUP(A3137,vlookup_a!A:B,2,FALSE)))</f>
        <v>253954</v>
      </c>
      <c r="D3137" s="2">
        <f>VLOOKUP(A3137,vlookup_a!C:D,2,FALSE)</f>
        <v>0</v>
      </c>
      <c r="E3137" s="2">
        <f t="shared" si="144"/>
        <v>0</v>
      </c>
      <c r="F3137" t="str">
        <f t="shared" si="145"/>
        <v>aman</v>
      </c>
      <c r="G3137" t="str">
        <f t="shared" si="146"/>
        <v>update</v>
      </c>
    </row>
    <row r="3138" spans="1:7" hidden="1" x14ac:dyDescent="0.25">
      <c r="A3138" s="1" t="s">
        <v>3136</v>
      </c>
      <c r="B3138" s="2">
        <v>200487</v>
      </c>
      <c r="C3138" s="2">
        <f>IF(ISNA(VLOOKUP(A3138,vlookup_a!A:B,2,FALSE)),0,(VLOOKUP(A3138,vlookup_a!A:B,2,FALSE)))</f>
        <v>200487</v>
      </c>
      <c r="D3138" s="2">
        <f>VLOOKUP(A3138,vlookup_a!C:D,2,FALSE)</f>
        <v>0</v>
      </c>
      <c r="E3138" s="2">
        <f t="shared" si="144"/>
        <v>0</v>
      </c>
      <c r="F3138" t="str">
        <f t="shared" si="145"/>
        <v>aman</v>
      </c>
      <c r="G3138" t="str">
        <f t="shared" si="146"/>
        <v>update</v>
      </c>
    </row>
    <row r="3139" spans="1:7" hidden="1" x14ac:dyDescent="0.25">
      <c r="A3139" s="1" t="s">
        <v>3137</v>
      </c>
      <c r="B3139" s="2">
        <v>1504368</v>
      </c>
      <c r="C3139" s="2">
        <f>IF(ISNA(VLOOKUP(A3139,vlookup_a!A:B,2,FALSE)),0,(VLOOKUP(A3139,vlookup_a!A:B,2,FALSE)))</f>
        <v>1504368</v>
      </c>
      <c r="D3139" s="2">
        <f>VLOOKUP(A3139,vlookup_a!C:D,2,FALSE)</f>
        <v>0</v>
      </c>
      <c r="E3139" s="2">
        <f t="shared" ref="E3139:E3202" si="147">B3139-C3139</f>
        <v>0</v>
      </c>
      <c r="F3139" t="str">
        <f t="shared" ref="F3139:F3202" si="148">IF(B3139=C3139,"aman",IF(B3139&lt;C3139,"aman","cek"))</f>
        <v>aman</v>
      </c>
      <c r="G3139" t="str">
        <f t="shared" ref="G3139:G3202" si="149">IF(D3139=B3139,"no update","update")</f>
        <v>update</v>
      </c>
    </row>
    <row r="3140" spans="1:7" hidden="1" x14ac:dyDescent="0.25">
      <c r="A3140" s="1" t="s">
        <v>3138</v>
      </c>
      <c r="B3140" s="2">
        <v>493869</v>
      </c>
      <c r="C3140" s="2">
        <f>IF(ISNA(VLOOKUP(A3140,vlookup_a!A:B,2,FALSE)),0,(VLOOKUP(A3140,vlookup_a!A:B,2,FALSE)))</f>
        <v>493869</v>
      </c>
      <c r="D3140" s="2">
        <f>VLOOKUP(A3140,vlookup_a!C:D,2,FALSE)</f>
        <v>0</v>
      </c>
      <c r="E3140" s="2">
        <f t="shared" si="147"/>
        <v>0</v>
      </c>
      <c r="F3140" t="str">
        <f t="shared" si="148"/>
        <v>aman</v>
      </c>
      <c r="G3140" t="str">
        <f t="shared" si="149"/>
        <v>update</v>
      </c>
    </row>
    <row r="3141" spans="1:7" hidden="1" x14ac:dyDescent="0.25">
      <c r="A3141" s="1" t="s">
        <v>3139</v>
      </c>
      <c r="B3141" s="2">
        <v>830514</v>
      </c>
      <c r="C3141" s="2">
        <f>IF(ISNA(VLOOKUP(A3141,vlookup_a!A:B,2,FALSE)),0,(VLOOKUP(A3141,vlookup_a!A:B,2,FALSE)))</f>
        <v>830514</v>
      </c>
      <c r="D3141" s="2">
        <f>VLOOKUP(A3141,vlookup_a!C:D,2,FALSE)</f>
        <v>0</v>
      </c>
      <c r="E3141" s="2">
        <f t="shared" si="147"/>
        <v>0</v>
      </c>
      <c r="F3141" t="str">
        <f t="shared" si="148"/>
        <v>aman</v>
      </c>
      <c r="G3141" t="str">
        <f t="shared" si="149"/>
        <v>update</v>
      </c>
    </row>
    <row r="3142" spans="1:7" hidden="1" x14ac:dyDescent="0.25">
      <c r="A3142" s="1" t="s">
        <v>3140</v>
      </c>
      <c r="B3142" s="2">
        <v>918419</v>
      </c>
      <c r="C3142" s="2">
        <f>IF(ISNA(VLOOKUP(A3142,vlookup_a!A:B,2,FALSE)),0,(VLOOKUP(A3142,vlookup_a!A:B,2,FALSE)))</f>
        <v>918419</v>
      </c>
      <c r="D3142" s="2">
        <f>VLOOKUP(A3142,vlookup_a!C:D,2,FALSE)</f>
        <v>0</v>
      </c>
      <c r="E3142" s="2">
        <f t="shared" si="147"/>
        <v>0</v>
      </c>
      <c r="F3142" t="str">
        <f t="shared" si="148"/>
        <v>aman</v>
      </c>
      <c r="G3142" t="str">
        <f t="shared" si="149"/>
        <v>update</v>
      </c>
    </row>
    <row r="3143" spans="1:7" hidden="1" x14ac:dyDescent="0.25">
      <c r="A3143" s="1" t="s">
        <v>3141</v>
      </c>
      <c r="B3143" s="2">
        <v>652632</v>
      </c>
      <c r="C3143" s="2">
        <f>IF(ISNA(VLOOKUP(A3143,vlookup_a!A:B,2,FALSE)),0,(VLOOKUP(A3143,vlookup_a!A:B,2,FALSE)))</f>
        <v>652632</v>
      </c>
      <c r="D3143" s="2">
        <f>VLOOKUP(A3143,vlookup_a!C:D,2,FALSE)</f>
        <v>0</v>
      </c>
      <c r="E3143" s="2">
        <f t="shared" si="147"/>
        <v>0</v>
      </c>
      <c r="F3143" t="str">
        <f t="shared" si="148"/>
        <v>aman</v>
      </c>
      <c r="G3143" t="str">
        <f t="shared" si="149"/>
        <v>update</v>
      </c>
    </row>
    <row r="3144" spans="1:7" hidden="1" x14ac:dyDescent="0.25">
      <c r="A3144" s="1" t="s">
        <v>3142</v>
      </c>
      <c r="B3144" s="2">
        <v>218139</v>
      </c>
      <c r="C3144" s="2">
        <f>IF(ISNA(VLOOKUP(A3144,vlookup_a!A:B,2,FALSE)),0,(VLOOKUP(A3144,vlookup_a!A:B,2,FALSE)))</f>
        <v>218139</v>
      </c>
      <c r="D3144" s="2">
        <f>VLOOKUP(A3144,vlookup_a!C:D,2,FALSE)</f>
        <v>0</v>
      </c>
      <c r="E3144" s="2">
        <f t="shared" si="147"/>
        <v>0</v>
      </c>
      <c r="F3144" t="str">
        <f t="shared" si="148"/>
        <v>aman</v>
      </c>
      <c r="G3144" t="str">
        <f t="shared" si="149"/>
        <v>update</v>
      </c>
    </row>
    <row r="3145" spans="1:7" hidden="1" x14ac:dyDescent="0.25">
      <c r="A3145" s="1" t="s">
        <v>3143</v>
      </c>
      <c r="B3145" s="2">
        <v>130000</v>
      </c>
      <c r="C3145" s="2">
        <f>IF(ISNA(VLOOKUP(A3145,vlookup_a!A:B,2,FALSE)),0,(VLOOKUP(A3145,vlookup_a!A:B,2,FALSE)))</f>
        <v>130000</v>
      </c>
      <c r="D3145" s="2">
        <f>VLOOKUP(A3145,vlookup_a!C:D,2,FALSE)</f>
        <v>0</v>
      </c>
      <c r="E3145" s="2">
        <f t="shared" si="147"/>
        <v>0</v>
      </c>
      <c r="F3145" t="str">
        <f t="shared" si="148"/>
        <v>aman</v>
      </c>
      <c r="G3145" t="str">
        <f t="shared" si="149"/>
        <v>update</v>
      </c>
    </row>
    <row r="3146" spans="1:7" hidden="1" x14ac:dyDescent="0.25">
      <c r="A3146" s="1" t="s">
        <v>3144</v>
      </c>
      <c r="B3146" s="2">
        <v>5288</v>
      </c>
      <c r="C3146" s="2">
        <f>IF(ISNA(VLOOKUP(A3146,vlookup_a!A:B,2,FALSE)),0,(VLOOKUP(A3146,vlookup_a!A:B,2,FALSE)))</f>
        <v>5288</v>
      </c>
      <c r="D3146" s="2">
        <f>VLOOKUP(A3146,vlookup_a!C:D,2,FALSE)</f>
        <v>0</v>
      </c>
      <c r="E3146" s="2">
        <f t="shared" si="147"/>
        <v>0</v>
      </c>
      <c r="F3146" t="str">
        <f t="shared" si="148"/>
        <v>aman</v>
      </c>
      <c r="G3146" t="str">
        <f t="shared" si="149"/>
        <v>update</v>
      </c>
    </row>
    <row r="3147" spans="1:7" hidden="1" x14ac:dyDescent="0.25">
      <c r="A3147" s="1" t="s">
        <v>3145</v>
      </c>
      <c r="B3147" s="2">
        <v>5870</v>
      </c>
      <c r="C3147" s="2">
        <f>IF(ISNA(VLOOKUP(A3147,vlookup_a!A:B,2,FALSE)),0,(VLOOKUP(A3147,vlookup_a!A:B,2,FALSE)))</f>
        <v>5870</v>
      </c>
      <c r="D3147" s="2">
        <f>VLOOKUP(A3147,vlookup_a!C:D,2,FALSE)</f>
        <v>0</v>
      </c>
      <c r="E3147" s="2">
        <f t="shared" si="147"/>
        <v>0</v>
      </c>
      <c r="F3147" t="str">
        <f t="shared" si="148"/>
        <v>aman</v>
      </c>
      <c r="G3147" t="str">
        <f t="shared" si="149"/>
        <v>update</v>
      </c>
    </row>
    <row r="3148" spans="1:7" hidden="1" x14ac:dyDescent="0.25">
      <c r="A3148" s="1" t="s">
        <v>3146</v>
      </c>
      <c r="B3148" s="2">
        <v>1509807</v>
      </c>
      <c r="C3148" s="2">
        <f>IF(ISNA(VLOOKUP(A3148,vlookup_a!A:B,2,FALSE)),0,(VLOOKUP(A3148,vlookup_a!A:B,2,FALSE)))</f>
        <v>1509807</v>
      </c>
      <c r="D3148" s="2">
        <f>VLOOKUP(A3148,vlookup_a!C:D,2,FALSE)</f>
        <v>0</v>
      </c>
      <c r="E3148" s="2">
        <f t="shared" si="147"/>
        <v>0</v>
      </c>
      <c r="F3148" t="str">
        <f t="shared" si="148"/>
        <v>aman</v>
      </c>
      <c r="G3148" t="str">
        <f t="shared" si="149"/>
        <v>update</v>
      </c>
    </row>
    <row r="3149" spans="1:7" hidden="1" x14ac:dyDescent="0.25">
      <c r="A3149" s="1" t="s">
        <v>3147</v>
      </c>
      <c r="B3149" s="2">
        <v>200000</v>
      </c>
      <c r="C3149" s="2">
        <f>IF(ISNA(VLOOKUP(A3149,vlookup_a!A:B,2,FALSE)),0,(VLOOKUP(A3149,vlookup_a!A:B,2,FALSE)))</f>
        <v>200000</v>
      </c>
      <c r="D3149" s="2">
        <f>VLOOKUP(A3149,vlookup_a!C:D,2,FALSE)</f>
        <v>0</v>
      </c>
      <c r="E3149" s="2">
        <f t="shared" si="147"/>
        <v>0</v>
      </c>
      <c r="F3149" t="str">
        <f t="shared" si="148"/>
        <v>aman</v>
      </c>
      <c r="G3149" t="str">
        <f t="shared" si="149"/>
        <v>update</v>
      </c>
    </row>
    <row r="3150" spans="1:7" hidden="1" x14ac:dyDescent="0.25">
      <c r="A3150" s="1" t="s">
        <v>3148</v>
      </c>
      <c r="B3150" s="2">
        <v>489906</v>
      </c>
      <c r="C3150" s="2">
        <f>IF(ISNA(VLOOKUP(A3150,vlookup_a!A:B,2,FALSE)),0,(VLOOKUP(A3150,vlookup_a!A:B,2,FALSE)))</f>
        <v>489906</v>
      </c>
      <c r="D3150" s="2">
        <f>VLOOKUP(A3150,vlookup_a!C:D,2,FALSE)</f>
        <v>0</v>
      </c>
      <c r="E3150" s="2">
        <f t="shared" si="147"/>
        <v>0</v>
      </c>
      <c r="F3150" t="str">
        <f t="shared" si="148"/>
        <v>aman</v>
      </c>
      <c r="G3150" t="str">
        <f t="shared" si="149"/>
        <v>update</v>
      </c>
    </row>
    <row r="3151" spans="1:7" hidden="1" x14ac:dyDescent="0.25">
      <c r="A3151" s="1" t="s">
        <v>3149</v>
      </c>
      <c r="B3151" s="2">
        <v>1685979</v>
      </c>
      <c r="C3151" s="2">
        <f>IF(ISNA(VLOOKUP(A3151,vlookup_a!A:B,2,FALSE)),0,(VLOOKUP(A3151,vlookup_a!A:B,2,FALSE)))</f>
        <v>1685979</v>
      </c>
      <c r="D3151" s="2">
        <f>VLOOKUP(A3151,vlookup_a!C:D,2,FALSE)</f>
        <v>0</v>
      </c>
      <c r="E3151" s="2">
        <f t="shared" si="147"/>
        <v>0</v>
      </c>
      <c r="F3151" t="str">
        <f t="shared" si="148"/>
        <v>aman</v>
      </c>
      <c r="G3151" t="str">
        <f t="shared" si="149"/>
        <v>update</v>
      </c>
    </row>
    <row r="3152" spans="1:7" hidden="1" x14ac:dyDescent="0.25">
      <c r="A3152" s="1" t="s">
        <v>3150</v>
      </c>
      <c r="B3152" s="2">
        <v>491000</v>
      </c>
      <c r="C3152" s="2">
        <f>IF(ISNA(VLOOKUP(A3152,vlookup_a!A:B,2,FALSE)),0,(VLOOKUP(A3152,vlookup_a!A:B,2,FALSE)))</f>
        <v>491000</v>
      </c>
      <c r="D3152" s="2">
        <f>VLOOKUP(A3152,vlookup_a!C:D,2,FALSE)</f>
        <v>0</v>
      </c>
      <c r="E3152" s="2">
        <f t="shared" si="147"/>
        <v>0</v>
      </c>
      <c r="F3152" t="str">
        <f t="shared" si="148"/>
        <v>aman</v>
      </c>
      <c r="G3152" t="str">
        <f t="shared" si="149"/>
        <v>update</v>
      </c>
    </row>
    <row r="3153" spans="1:7" hidden="1" x14ac:dyDescent="0.25">
      <c r="A3153" s="1" t="s">
        <v>3151</v>
      </c>
      <c r="B3153" s="2">
        <v>210159</v>
      </c>
      <c r="C3153" s="2">
        <f>IF(ISNA(VLOOKUP(A3153,vlookup_a!A:B,2,FALSE)),0,(VLOOKUP(A3153,vlookup_a!A:B,2,FALSE)))</f>
        <v>210159</v>
      </c>
      <c r="D3153" s="2">
        <f>VLOOKUP(A3153,vlookup_a!C:D,2,FALSE)</f>
        <v>0</v>
      </c>
      <c r="E3153" s="2">
        <f t="shared" si="147"/>
        <v>0</v>
      </c>
      <c r="F3153" t="str">
        <f t="shared" si="148"/>
        <v>aman</v>
      </c>
      <c r="G3153" t="str">
        <f t="shared" si="149"/>
        <v>update</v>
      </c>
    </row>
    <row r="3154" spans="1:7" hidden="1" x14ac:dyDescent="0.25">
      <c r="A3154" s="1" t="s">
        <v>3152</v>
      </c>
      <c r="B3154" s="2">
        <v>363743</v>
      </c>
      <c r="C3154" s="2">
        <f>IF(ISNA(VLOOKUP(A3154,vlookup_a!A:B,2,FALSE)),0,(VLOOKUP(A3154,vlookup_a!A:B,2,FALSE)))</f>
        <v>363743</v>
      </c>
      <c r="D3154" s="2">
        <f>VLOOKUP(A3154,vlookup_a!C:D,2,FALSE)</f>
        <v>0</v>
      </c>
      <c r="E3154" s="2">
        <f t="shared" si="147"/>
        <v>0</v>
      </c>
      <c r="F3154" t="str">
        <f t="shared" si="148"/>
        <v>aman</v>
      </c>
      <c r="G3154" t="str">
        <f t="shared" si="149"/>
        <v>update</v>
      </c>
    </row>
    <row r="3155" spans="1:7" hidden="1" x14ac:dyDescent="0.25">
      <c r="A3155" s="1" t="s">
        <v>3153</v>
      </c>
      <c r="B3155" s="2">
        <v>132000</v>
      </c>
      <c r="C3155" s="2">
        <f>IF(ISNA(VLOOKUP(A3155,vlookup_a!A:B,2,FALSE)),0,(VLOOKUP(A3155,vlookup_a!A:B,2,FALSE)))</f>
        <v>132000</v>
      </c>
      <c r="D3155" s="2">
        <f>VLOOKUP(A3155,vlookup_a!C:D,2,FALSE)</f>
        <v>0</v>
      </c>
      <c r="E3155" s="2">
        <f t="shared" si="147"/>
        <v>0</v>
      </c>
      <c r="F3155" t="str">
        <f t="shared" si="148"/>
        <v>aman</v>
      </c>
      <c r="G3155" t="str">
        <f t="shared" si="149"/>
        <v>update</v>
      </c>
    </row>
    <row r="3156" spans="1:7" hidden="1" x14ac:dyDescent="0.25">
      <c r="A3156" s="1" t="s">
        <v>3154</v>
      </c>
      <c r="B3156" s="2">
        <v>580000</v>
      </c>
      <c r="C3156" s="2">
        <f>IF(ISNA(VLOOKUP(A3156,vlookup_a!A:B,2,FALSE)),0,(VLOOKUP(A3156,vlookup_a!A:B,2,FALSE)))</f>
        <v>580000</v>
      </c>
      <c r="D3156" s="2">
        <f>VLOOKUP(A3156,vlookup_a!C:D,2,FALSE)</f>
        <v>0</v>
      </c>
      <c r="E3156" s="2">
        <f t="shared" si="147"/>
        <v>0</v>
      </c>
      <c r="F3156" t="str">
        <f t="shared" si="148"/>
        <v>aman</v>
      </c>
      <c r="G3156" t="str">
        <f t="shared" si="149"/>
        <v>update</v>
      </c>
    </row>
    <row r="3157" spans="1:7" hidden="1" x14ac:dyDescent="0.25">
      <c r="A3157" s="1" t="s">
        <v>3155</v>
      </c>
      <c r="B3157" s="2">
        <v>754905</v>
      </c>
      <c r="C3157" s="2">
        <f>IF(ISNA(VLOOKUP(A3157,vlookup_a!A:B,2,FALSE)),0,(VLOOKUP(A3157,vlookup_a!A:B,2,FALSE)))</f>
        <v>754905</v>
      </c>
      <c r="D3157" s="2">
        <f>VLOOKUP(A3157,vlookup_a!C:D,2,FALSE)</f>
        <v>0</v>
      </c>
      <c r="E3157" s="2">
        <f t="shared" si="147"/>
        <v>0</v>
      </c>
      <c r="F3157" t="str">
        <f t="shared" si="148"/>
        <v>aman</v>
      </c>
      <c r="G3157" t="str">
        <f t="shared" si="149"/>
        <v>update</v>
      </c>
    </row>
    <row r="3158" spans="1:7" hidden="1" x14ac:dyDescent="0.25">
      <c r="A3158" s="1" t="s">
        <v>3156</v>
      </c>
      <c r="B3158" s="2">
        <v>226225</v>
      </c>
      <c r="C3158" s="2">
        <f>IF(ISNA(VLOOKUP(A3158,vlookup_a!A:B,2,FALSE)),0,(VLOOKUP(A3158,vlookup_a!A:B,2,FALSE)))</f>
        <v>226225</v>
      </c>
      <c r="D3158" s="2">
        <f>VLOOKUP(A3158,vlookup_a!C:D,2,FALSE)</f>
        <v>0</v>
      </c>
      <c r="E3158" s="2">
        <f t="shared" si="147"/>
        <v>0</v>
      </c>
      <c r="F3158" t="str">
        <f t="shared" si="148"/>
        <v>aman</v>
      </c>
      <c r="G3158" t="str">
        <f t="shared" si="149"/>
        <v>update</v>
      </c>
    </row>
    <row r="3159" spans="1:7" hidden="1" x14ac:dyDescent="0.25">
      <c r="A3159" s="1" t="s">
        <v>3157</v>
      </c>
      <c r="B3159" s="2">
        <v>30000</v>
      </c>
      <c r="C3159" s="2">
        <f>IF(ISNA(VLOOKUP(A3159,vlookup_a!A:B,2,FALSE)),0,(VLOOKUP(A3159,vlookup_a!A:B,2,FALSE)))</f>
        <v>30000</v>
      </c>
      <c r="D3159" s="2">
        <f>VLOOKUP(A3159,vlookup_a!C:D,2,FALSE)</f>
        <v>0</v>
      </c>
      <c r="E3159" s="2">
        <f t="shared" si="147"/>
        <v>0</v>
      </c>
      <c r="F3159" t="str">
        <f t="shared" si="148"/>
        <v>aman</v>
      </c>
      <c r="G3159" t="str">
        <f t="shared" si="149"/>
        <v>update</v>
      </c>
    </row>
    <row r="3160" spans="1:7" hidden="1" x14ac:dyDescent="0.25">
      <c r="A3160" s="1" t="s">
        <v>3158</v>
      </c>
      <c r="B3160" s="2">
        <v>15000</v>
      </c>
      <c r="C3160" s="2">
        <f>IF(ISNA(VLOOKUP(A3160,vlookup_a!A:B,2,FALSE)),0,(VLOOKUP(A3160,vlookup_a!A:B,2,FALSE)))</f>
        <v>15000</v>
      </c>
      <c r="D3160" s="2">
        <f>VLOOKUP(A3160,vlookup_a!C:D,2,FALSE)</f>
        <v>0</v>
      </c>
      <c r="E3160" s="2">
        <f t="shared" si="147"/>
        <v>0</v>
      </c>
      <c r="F3160" t="str">
        <f t="shared" si="148"/>
        <v>aman</v>
      </c>
      <c r="G3160" t="str">
        <f t="shared" si="149"/>
        <v>update</v>
      </c>
    </row>
    <row r="3161" spans="1:7" hidden="1" x14ac:dyDescent="0.25">
      <c r="A3161" s="1" t="s">
        <v>3159</v>
      </c>
      <c r="B3161" s="2">
        <v>1040592</v>
      </c>
      <c r="C3161" s="2">
        <f>IF(ISNA(VLOOKUP(A3161,vlookup_a!A:B,2,FALSE)),0,(VLOOKUP(A3161,vlookup_a!A:B,2,FALSE)))</f>
        <v>1040592</v>
      </c>
      <c r="D3161" s="2">
        <f>VLOOKUP(A3161,vlookup_a!C:D,2,FALSE)</f>
        <v>0</v>
      </c>
      <c r="E3161" s="2">
        <f t="shared" si="147"/>
        <v>0</v>
      </c>
      <c r="F3161" t="str">
        <f t="shared" si="148"/>
        <v>aman</v>
      </c>
      <c r="G3161" t="str">
        <f t="shared" si="149"/>
        <v>update</v>
      </c>
    </row>
    <row r="3162" spans="1:7" hidden="1" x14ac:dyDescent="0.25">
      <c r="A3162" s="1" t="s">
        <v>3160</v>
      </c>
      <c r="B3162" s="2">
        <v>398735</v>
      </c>
      <c r="C3162" s="2">
        <f>IF(ISNA(VLOOKUP(A3162,vlookup_a!A:B,2,FALSE)),0,(VLOOKUP(A3162,vlookup_a!A:B,2,FALSE)))</f>
        <v>398735</v>
      </c>
      <c r="D3162" s="2">
        <f>VLOOKUP(A3162,vlookup_a!C:D,2,FALSE)</f>
        <v>0</v>
      </c>
      <c r="E3162" s="2">
        <f t="shared" si="147"/>
        <v>0</v>
      </c>
      <c r="F3162" t="str">
        <f t="shared" si="148"/>
        <v>aman</v>
      </c>
      <c r="G3162" t="str">
        <f t="shared" si="149"/>
        <v>update</v>
      </c>
    </row>
    <row r="3163" spans="1:7" hidden="1" x14ac:dyDescent="0.25">
      <c r="A3163" s="1" t="s">
        <v>3161</v>
      </c>
      <c r="B3163" s="2">
        <v>460319</v>
      </c>
      <c r="C3163" s="2">
        <f>IF(ISNA(VLOOKUP(A3163,vlookup_a!A:B,2,FALSE)),0,(VLOOKUP(A3163,vlookup_a!A:B,2,FALSE)))</f>
        <v>460319</v>
      </c>
      <c r="D3163" s="2">
        <f>VLOOKUP(A3163,vlookup_a!C:D,2,FALSE)</f>
        <v>0</v>
      </c>
      <c r="E3163" s="2">
        <f t="shared" si="147"/>
        <v>0</v>
      </c>
      <c r="F3163" t="str">
        <f t="shared" si="148"/>
        <v>aman</v>
      </c>
      <c r="G3163" t="str">
        <f t="shared" si="149"/>
        <v>update</v>
      </c>
    </row>
    <row r="3164" spans="1:7" hidden="1" x14ac:dyDescent="0.25">
      <c r="A3164" s="1" t="s">
        <v>3162</v>
      </c>
      <c r="B3164" s="2">
        <v>548952</v>
      </c>
      <c r="C3164" s="2">
        <f>IF(ISNA(VLOOKUP(A3164,vlookup_a!A:B,2,FALSE)),0,(VLOOKUP(A3164,vlookup_a!A:B,2,FALSE)))</f>
        <v>548952</v>
      </c>
      <c r="D3164" s="2">
        <f>VLOOKUP(A3164,vlookup_a!C:D,2,FALSE)</f>
        <v>0</v>
      </c>
      <c r="E3164" s="2">
        <f t="shared" si="147"/>
        <v>0</v>
      </c>
      <c r="F3164" t="str">
        <f t="shared" si="148"/>
        <v>aman</v>
      </c>
      <c r="G3164" t="str">
        <f t="shared" si="149"/>
        <v>update</v>
      </c>
    </row>
    <row r="3165" spans="1:7" hidden="1" x14ac:dyDescent="0.25">
      <c r="A3165" s="1" t="s">
        <v>3163</v>
      </c>
      <c r="B3165" s="2">
        <v>193204</v>
      </c>
      <c r="C3165" s="2">
        <f>IF(ISNA(VLOOKUP(A3165,vlookup_a!A:B,2,FALSE)),0,(VLOOKUP(A3165,vlookup_a!A:B,2,FALSE)))</f>
        <v>193204</v>
      </c>
      <c r="D3165" s="2">
        <f>VLOOKUP(A3165,vlookup_a!C:D,2,FALSE)</f>
        <v>0</v>
      </c>
      <c r="E3165" s="2">
        <f t="shared" si="147"/>
        <v>0</v>
      </c>
      <c r="F3165" t="str">
        <f t="shared" si="148"/>
        <v>aman</v>
      </c>
      <c r="G3165" t="str">
        <f t="shared" si="149"/>
        <v>update</v>
      </c>
    </row>
    <row r="3166" spans="1:7" hidden="1" x14ac:dyDescent="0.25">
      <c r="A3166" s="1" t="s">
        <v>3164</v>
      </c>
      <c r="B3166" s="2">
        <v>25000</v>
      </c>
      <c r="C3166" s="2">
        <f>IF(ISNA(VLOOKUP(A3166,vlookup_a!A:B,2,FALSE)),0,(VLOOKUP(A3166,vlookup_a!A:B,2,FALSE)))</f>
        <v>25000</v>
      </c>
      <c r="D3166" s="2">
        <f>VLOOKUP(A3166,vlookup_a!C:D,2,FALSE)</f>
        <v>0</v>
      </c>
      <c r="E3166" s="2">
        <f t="shared" si="147"/>
        <v>0</v>
      </c>
      <c r="F3166" t="str">
        <f t="shared" si="148"/>
        <v>aman</v>
      </c>
      <c r="G3166" t="str">
        <f t="shared" si="149"/>
        <v>update</v>
      </c>
    </row>
    <row r="3167" spans="1:7" hidden="1" x14ac:dyDescent="0.25">
      <c r="A3167" s="1" t="s">
        <v>3165</v>
      </c>
      <c r="B3167" s="2">
        <v>925809</v>
      </c>
      <c r="C3167" s="2">
        <f>IF(ISNA(VLOOKUP(A3167,vlookup_a!A:B,2,FALSE)),0,(VLOOKUP(A3167,vlookup_a!A:B,2,FALSE)))</f>
        <v>925809</v>
      </c>
      <c r="D3167" s="2">
        <f>VLOOKUP(A3167,vlookup_a!C:D,2,FALSE)</f>
        <v>0</v>
      </c>
      <c r="E3167" s="2">
        <f t="shared" si="147"/>
        <v>0</v>
      </c>
      <c r="F3167" t="str">
        <f t="shared" si="148"/>
        <v>aman</v>
      </c>
      <c r="G3167" t="str">
        <f t="shared" si="149"/>
        <v>update</v>
      </c>
    </row>
    <row r="3168" spans="1:7" hidden="1" x14ac:dyDescent="0.25">
      <c r="A3168" s="1" t="s">
        <v>3166</v>
      </c>
      <c r="B3168" s="2">
        <v>648196</v>
      </c>
      <c r="C3168" s="2">
        <f>IF(ISNA(VLOOKUP(A3168,vlookup_a!A:B,2,FALSE)),0,(VLOOKUP(A3168,vlookup_a!A:B,2,FALSE)))</f>
        <v>648196</v>
      </c>
      <c r="D3168" s="2">
        <f>VLOOKUP(A3168,vlookup_a!C:D,2,FALSE)</f>
        <v>0</v>
      </c>
      <c r="E3168" s="2">
        <f t="shared" si="147"/>
        <v>0</v>
      </c>
      <c r="F3168" t="str">
        <f t="shared" si="148"/>
        <v>aman</v>
      </c>
      <c r="G3168" t="str">
        <f t="shared" si="149"/>
        <v>update</v>
      </c>
    </row>
    <row r="3169" spans="1:7" hidden="1" x14ac:dyDescent="0.25">
      <c r="A3169" s="1" t="s">
        <v>3167</v>
      </c>
      <c r="B3169" s="2">
        <v>938716</v>
      </c>
      <c r="C3169" s="2">
        <f>IF(ISNA(VLOOKUP(A3169,vlookup_a!A:B,2,FALSE)),0,(VLOOKUP(A3169,vlookup_a!A:B,2,FALSE)))</f>
        <v>938716</v>
      </c>
      <c r="D3169" s="2">
        <f>VLOOKUP(A3169,vlookup_a!C:D,2,FALSE)</f>
        <v>0</v>
      </c>
      <c r="E3169" s="2">
        <f t="shared" si="147"/>
        <v>0</v>
      </c>
      <c r="F3169" t="str">
        <f t="shared" si="148"/>
        <v>aman</v>
      </c>
      <c r="G3169" t="str">
        <f t="shared" si="149"/>
        <v>update</v>
      </c>
    </row>
    <row r="3170" spans="1:7" hidden="1" x14ac:dyDescent="0.25">
      <c r="A3170" s="1" t="s">
        <v>3168</v>
      </c>
      <c r="B3170" s="2">
        <v>50000</v>
      </c>
      <c r="C3170" s="2">
        <f>IF(ISNA(VLOOKUP(A3170,vlookup_a!A:B,2,FALSE)),0,(VLOOKUP(A3170,vlookup_a!A:B,2,FALSE)))</f>
        <v>50000</v>
      </c>
      <c r="D3170" s="2">
        <f>VLOOKUP(A3170,vlookup_a!C:D,2,FALSE)</f>
        <v>0</v>
      </c>
      <c r="E3170" s="2">
        <f t="shared" si="147"/>
        <v>0</v>
      </c>
      <c r="F3170" t="str">
        <f t="shared" si="148"/>
        <v>aman</v>
      </c>
      <c r="G3170" t="str">
        <f t="shared" si="149"/>
        <v>update</v>
      </c>
    </row>
    <row r="3171" spans="1:7" hidden="1" x14ac:dyDescent="0.25">
      <c r="A3171" s="1" t="s">
        <v>3169</v>
      </c>
      <c r="B3171" s="2">
        <v>4272220</v>
      </c>
      <c r="C3171" s="2">
        <f>IF(ISNA(VLOOKUP(A3171,vlookup_a!A:B,2,FALSE)),0,(VLOOKUP(A3171,vlookup_a!A:B,2,FALSE)))</f>
        <v>4272220</v>
      </c>
      <c r="D3171" s="2">
        <f>VLOOKUP(A3171,vlookup_a!C:D,2,FALSE)</f>
        <v>0</v>
      </c>
      <c r="E3171" s="2">
        <f t="shared" si="147"/>
        <v>0</v>
      </c>
      <c r="F3171" t="str">
        <f t="shared" si="148"/>
        <v>aman</v>
      </c>
      <c r="G3171" t="str">
        <f t="shared" si="149"/>
        <v>update</v>
      </c>
    </row>
    <row r="3172" spans="1:7" hidden="1" x14ac:dyDescent="0.25">
      <c r="A3172" s="1" t="s">
        <v>3170</v>
      </c>
      <c r="B3172" s="2">
        <v>364946</v>
      </c>
      <c r="C3172" s="2">
        <f>IF(ISNA(VLOOKUP(A3172,vlookup_a!A:B,2,FALSE)),0,(VLOOKUP(A3172,vlookup_a!A:B,2,FALSE)))</f>
        <v>364946</v>
      </c>
      <c r="D3172" s="2">
        <f>VLOOKUP(A3172,vlookup_a!C:D,2,FALSE)</f>
        <v>0</v>
      </c>
      <c r="E3172" s="2">
        <f t="shared" si="147"/>
        <v>0</v>
      </c>
      <c r="F3172" t="str">
        <f t="shared" si="148"/>
        <v>aman</v>
      </c>
      <c r="G3172" t="str">
        <f t="shared" si="149"/>
        <v>update</v>
      </c>
    </row>
    <row r="3173" spans="1:7" hidden="1" x14ac:dyDescent="0.25">
      <c r="A3173" s="1" t="s">
        <v>3171</v>
      </c>
      <c r="B3173" s="2">
        <v>200975</v>
      </c>
      <c r="C3173" s="2">
        <f>IF(ISNA(VLOOKUP(A3173,vlookup_a!A:B,2,FALSE)),0,(VLOOKUP(A3173,vlookup_a!A:B,2,FALSE)))</f>
        <v>200975</v>
      </c>
      <c r="D3173" s="2">
        <f>VLOOKUP(A3173,vlookup_a!C:D,2,FALSE)</f>
        <v>0</v>
      </c>
      <c r="E3173" s="2">
        <f t="shared" si="147"/>
        <v>0</v>
      </c>
      <c r="F3173" t="str">
        <f t="shared" si="148"/>
        <v>aman</v>
      </c>
      <c r="G3173" t="str">
        <f t="shared" si="149"/>
        <v>update</v>
      </c>
    </row>
    <row r="3174" spans="1:7" hidden="1" x14ac:dyDescent="0.25">
      <c r="A3174" s="1" t="s">
        <v>3172</v>
      </c>
      <c r="B3174" s="2">
        <v>630497</v>
      </c>
      <c r="C3174" s="2">
        <f>IF(ISNA(VLOOKUP(A3174,vlookup_a!A:B,2,FALSE)),0,(VLOOKUP(A3174,vlookup_a!A:B,2,FALSE)))</f>
        <v>630497</v>
      </c>
      <c r="D3174" s="2">
        <f>VLOOKUP(A3174,vlookup_a!C:D,2,FALSE)</f>
        <v>0</v>
      </c>
      <c r="E3174" s="2">
        <f t="shared" si="147"/>
        <v>0</v>
      </c>
      <c r="F3174" t="str">
        <f t="shared" si="148"/>
        <v>aman</v>
      </c>
      <c r="G3174" t="str">
        <f t="shared" si="149"/>
        <v>update</v>
      </c>
    </row>
    <row r="3175" spans="1:7" hidden="1" x14ac:dyDescent="0.25">
      <c r="A3175" s="1" t="s">
        <v>3173</v>
      </c>
      <c r="B3175" s="2">
        <v>1192600</v>
      </c>
      <c r="C3175" s="2">
        <f>IF(ISNA(VLOOKUP(A3175,vlookup_a!A:B,2,FALSE)),0,(VLOOKUP(A3175,vlookup_a!A:B,2,FALSE)))</f>
        <v>1192600</v>
      </c>
      <c r="D3175" s="2">
        <f>VLOOKUP(A3175,vlookup_a!C:D,2,FALSE)</f>
        <v>0</v>
      </c>
      <c r="E3175" s="2">
        <f t="shared" si="147"/>
        <v>0</v>
      </c>
      <c r="F3175" t="str">
        <f t="shared" si="148"/>
        <v>aman</v>
      </c>
      <c r="G3175" t="str">
        <f t="shared" si="149"/>
        <v>update</v>
      </c>
    </row>
    <row r="3176" spans="1:7" hidden="1" x14ac:dyDescent="0.25">
      <c r="A3176" s="1" t="s">
        <v>3174</v>
      </c>
      <c r="B3176" s="2">
        <v>482906</v>
      </c>
      <c r="C3176" s="2">
        <f>IF(ISNA(VLOOKUP(A3176,vlookup_a!A:B,2,FALSE)),0,(VLOOKUP(A3176,vlookup_a!A:B,2,FALSE)))</f>
        <v>482906</v>
      </c>
      <c r="D3176" s="2">
        <f>VLOOKUP(A3176,vlookup_a!C:D,2,FALSE)</f>
        <v>0</v>
      </c>
      <c r="E3176" s="2">
        <f t="shared" si="147"/>
        <v>0</v>
      </c>
      <c r="F3176" t="str">
        <f t="shared" si="148"/>
        <v>aman</v>
      </c>
      <c r="G3176" t="str">
        <f t="shared" si="149"/>
        <v>update</v>
      </c>
    </row>
    <row r="3177" spans="1:7" hidden="1" x14ac:dyDescent="0.25">
      <c r="A3177" s="1" t="s">
        <v>3175</v>
      </c>
      <c r="B3177" s="2">
        <v>260928</v>
      </c>
      <c r="C3177" s="2">
        <f>IF(ISNA(VLOOKUP(A3177,vlookup_a!A:B,2,FALSE)),0,(VLOOKUP(A3177,vlookup_a!A:B,2,FALSE)))</f>
        <v>260928</v>
      </c>
      <c r="D3177" s="2">
        <f>VLOOKUP(A3177,vlookup_a!C:D,2,FALSE)</f>
        <v>0</v>
      </c>
      <c r="E3177" s="2">
        <f t="shared" si="147"/>
        <v>0</v>
      </c>
      <c r="F3177" t="str">
        <f t="shared" si="148"/>
        <v>aman</v>
      </c>
      <c r="G3177" t="str">
        <f t="shared" si="149"/>
        <v>update</v>
      </c>
    </row>
    <row r="3178" spans="1:7" hidden="1" x14ac:dyDescent="0.25">
      <c r="A3178" s="1" t="s">
        <v>3176</v>
      </c>
      <c r="B3178" s="2">
        <v>117477</v>
      </c>
      <c r="C3178" s="2">
        <f>IF(ISNA(VLOOKUP(A3178,vlookup_a!A:B,2,FALSE)),0,(VLOOKUP(A3178,vlookup_a!A:B,2,FALSE)))</f>
        <v>117477</v>
      </c>
      <c r="D3178" s="2">
        <f>VLOOKUP(A3178,vlookup_a!C:D,2,FALSE)</f>
        <v>0</v>
      </c>
      <c r="E3178" s="2">
        <f t="shared" si="147"/>
        <v>0</v>
      </c>
      <c r="F3178" t="str">
        <f t="shared" si="148"/>
        <v>aman</v>
      </c>
      <c r="G3178" t="str">
        <f t="shared" si="149"/>
        <v>update</v>
      </c>
    </row>
    <row r="3179" spans="1:7" hidden="1" x14ac:dyDescent="0.25">
      <c r="A3179" s="1" t="s">
        <v>3177</v>
      </c>
      <c r="B3179" s="2">
        <v>110898</v>
      </c>
      <c r="C3179" s="2">
        <f>IF(ISNA(VLOOKUP(A3179,vlookup_a!A:B,2,FALSE)),0,(VLOOKUP(A3179,vlookup_a!A:B,2,FALSE)))</f>
        <v>110898</v>
      </c>
      <c r="D3179" s="2">
        <f>VLOOKUP(A3179,vlookup_a!C:D,2,FALSE)</f>
        <v>0</v>
      </c>
      <c r="E3179" s="2">
        <f t="shared" si="147"/>
        <v>0</v>
      </c>
      <c r="F3179" t="str">
        <f t="shared" si="148"/>
        <v>aman</v>
      </c>
      <c r="G3179" t="str">
        <f t="shared" si="149"/>
        <v>update</v>
      </c>
    </row>
    <row r="3180" spans="1:7" hidden="1" x14ac:dyDescent="0.25">
      <c r="A3180" s="1" t="s">
        <v>3178</v>
      </c>
      <c r="B3180" s="2">
        <v>369289</v>
      </c>
      <c r="C3180" s="2">
        <f>IF(ISNA(VLOOKUP(A3180,vlookup_a!A:B,2,FALSE)),0,(VLOOKUP(A3180,vlookup_a!A:B,2,FALSE)))</f>
        <v>369289</v>
      </c>
      <c r="D3180" s="2">
        <f>VLOOKUP(A3180,vlookup_a!C:D,2,FALSE)</f>
        <v>0</v>
      </c>
      <c r="E3180" s="2">
        <f t="shared" si="147"/>
        <v>0</v>
      </c>
      <c r="F3180" t="str">
        <f t="shared" si="148"/>
        <v>aman</v>
      </c>
      <c r="G3180" t="str">
        <f t="shared" si="149"/>
        <v>update</v>
      </c>
    </row>
    <row r="3181" spans="1:7" hidden="1" x14ac:dyDescent="0.25">
      <c r="A3181" s="1" t="s">
        <v>3179</v>
      </c>
      <c r="B3181" s="2">
        <v>1509291</v>
      </c>
      <c r="C3181" s="2">
        <f>IF(ISNA(VLOOKUP(A3181,vlookup_a!A:B,2,FALSE)),0,(VLOOKUP(A3181,vlookup_a!A:B,2,FALSE)))</f>
        <v>1509291</v>
      </c>
      <c r="D3181" s="2">
        <f>VLOOKUP(A3181,vlookup_a!C:D,2,FALSE)</f>
        <v>0</v>
      </c>
      <c r="E3181" s="2">
        <f t="shared" si="147"/>
        <v>0</v>
      </c>
      <c r="F3181" t="str">
        <f t="shared" si="148"/>
        <v>aman</v>
      </c>
      <c r="G3181" t="str">
        <f t="shared" si="149"/>
        <v>update</v>
      </c>
    </row>
    <row r="3182" spans="1:7" hidden="1" x14ac:dyDescent="0.25">
      <c r="A3182" s="1" t="s">
        <v>3180</v>
      </c>
      <c r="B3182" s="2">
        <v>44306</v>
      </c>
      <c r="C3182" s="2">
        <f>IF(ISNA(VLOOKUP(A3182,vlookup_a!A:B,2,FALSE)),0,(VLOOKUP(A3182,vlookup_a!A:B,2,FALSE)))</f>
        <v>44306</v>
      </c>
      <c r="D3182" s="2">
        <f>VLOOKUP(A3182,vlookup_a!C:D,2,FALSE)</f>
        <v>0</v>
      </c>
      <c r="E3182" s="2">
        <f t="shared" si="147"/>
        <v>0</v>
      </c>
      <c r="F3182" t="str">
        <f t="shared" si="148"/>
        <v>aman</v>
      </c>
      <c r="G3182" t="str">
        <f t="shared" si="149"/>
        <v>update</v>
      </c>
    </row>
    <row r="3183" spans="1:7" hidden="1" x14ac:dyDescent="0.25">
      <c r="A3183" s="1" t="s">
        <v>3181</v>
      </c>
      <c r="B3183" s="2">
        <v>169786</v>
      </c>
      <c r="C3183" s="2">
        <f>IF(ISNA(VLOOKUP(A3183,vlookup_a!A:B,2,FALSE)),0,(VLOOKUP(A3183,vlookup_a!A:B,2,FALSE)))</f>
        <v>169786</v>
      </c>
      <c r="D3183" s="2">
        <f>VLOOKUP(A3183,vlookup_a!C:D,2,FALSE)</f>
        <v>0</v>
      </c>
      <c r="E3183" s="2">
        <f t="shared" si="147"/>
        <v>0</v>
      </c>
      <c r="F3183" t="str">
        <f t="shared" si="148"/>
        <v>aman</v>
      </c>
      <c r="G3183" t="str">
        <f t="shared" si="149"/>
        <v>update</v>
      </c>
    </row>
    <row r="3184" spans="1:7" hidden="1" x14ac:dyDescent="0.25">
      <c r="A3184" s="1" t="s">
        <v>3182</v>
      </c>
      <c r="B3184" s="2">
        <v>375878</v>
      </c>
      <c r="C3184" s="2">
        <f>IF(ISNA(VLOOKUP(A3184,vlookup_a!A:B,2,FALSE)),0,(VLOOKUP(A3184,vlookup_a!A:B,2,FALSE)))</f>
        <v>375878</v>
      </c>
      <c r="D3184" s="2">
        <f>VLOOKUP(A3184,vlookup_a!C:D,2,FALSE)</f>
        <v>0</v>
      </c>
      <c r="E3184" s="2">
        <f t="shared" si="147"/>
        <v>0</v>
      </c>
      <c r="F3184" t="str">
        <f t="shared" si="148"/>
        <v>aman</v>
      </c>
      <c r="G3184" t="str">
        <f t="shared" si="149"/>
        <v>update</v>
      </c>
    </row>
    <row r="3185" spans="1:7" hidden="1" x14ac:dyDescent="0.25">
      <c r="A3185" s="1" t="s">
        <v>3183</v>
      </c>
      <c r="B3185" s="2">
        <v>1574425</v>
      </c>
      <c r="C3185" s="2">
        <f>IF(ISNA(VLOOKUP(A3185,vlookup_a!A:B,2,FALSE)),0,(VLOOKUP(A3185,vlookup_a!A:B,2,FALSE)))</f>
        <v>1574425</v>
      </c>
      <c r="D3185" s="2">
        <f>VLOOKUP(A3185,vlookup_a!C:D,2,FALSE)</f>
        <v>0</v>
      </c>
      <c r="E3185" s="2">
        <f t="shared" si="147"/>
        <v>0</v>
      </c>
      <c r="F3185" t="str">
        <f t="shared" si="148"/>
        <v>aman</v>
      </c>
      <c r="G3185" t="str">
        <f t="shared" si="149"/>
        <v>update</v>
      </c>
    </row>
    <row r="3186" spans="1:7" hidden="1" x14ac:dyDescent="0.25">
      <c r="A3186" s="1" t="s">
        <v>3184</v>
      </c>
      <c r="B3186" s="2">
        <v>24802</v>
      </c>
      <c r="C3186" s="2">
        <f>IF(ISNA(VLOOKUP(A3186,vlookup_a!A:B,2,FALSE)),0,(VLOOKUP(A3186,vlookup_a!A:B,2,FALSE)))</f>
        <v>24802</v>
      </c>
      <c r="D3186" s="2">
        <f>VLOOKUP(A3186,vlookup_a!C:D,2,FALSE)</f>
        <v>0</v>
      </c>
      <c r="E3186" s="2">
        <f t="shared" si="147"/>
        <v>0</v>
      </c>
      <c r="F3186" t="str">
        <f t="shared" si="148"/>
        <v>aman</v>
      </c>
      <c r="G3186" t="str">
        <f t="shared" si="149"/>
        <v>update</v>
      </c>
    </row>
    <row r="3187" spans="1:7" hidden="1" x14ac:dyDescent="0.25">
      <c r="A3187" s="1" t="s">
        <v>3185</v>
      </c>
      <c r="B3187" s="2">
        <v>387494</v>
      </c>
      <c r="C3187" s="2">
        <f>IF(ISNA(VLOOKUP(A3187,vlookup_a!A:B,2,FALSE)),0,(VLOOKUP(A3187,vlookup_a!A:B,2,FALSE)))</f>
        <v>387494</v>
      </c>
      <c r="D3187" s="2">
        <f>VLOOKUP(A3187,vlookup_a!C:D,2,FALSE)</f>
        <v>0</v>
      </c>
      <c r="E3187" s="2">
        <f t="shared" si="147"/>
        <v>0</v>
      </c>
      <c r="F3187" t="str">
        <f t="shared" si="148"/>
        <v>aman</v>
      </c>
      <c r="G3187" t="str">
        <f t="shared" si="149"/>
        <v>update</v>
      </c>
    </row>
    <row r="3188" spans="1:7" hidden="1" x14ac:dyDescent="0.25">
      <c r="A3188" s="1" t="s">
        <v>3186</v>
      </c>
      <c r="B3188" s="2">
        <v>1372516</v>
      </c>
      <c r="C3188" s="2">
        <f>IF(ISNA(VLOOKUP(A3188,vlookup_a!A:B,2,FALSE)),0,(VLOOKUP(A3188,vlookup_a!A:B,2,FALSE)))</f>
        <v>1372516</v>
      </c>
      <c r="D3188" s="2">
        <f>VLOOKUP(A3188,vlookup_a!C:D,2,FALSE)</f>
        <v>0</v>
      </c>
      <c r="E3188" s="2">
        <f t="shared" si="147"/>
        <v>0</v>
      </c>
      <c r="F3188" t="str">
        <f t="shared" si="148"/>
        <v>aman</v>
      </c>
      <c r="G3188" t="str">
        <f t="shared" si="149"/>
        <v>update</v>
      </c>
    </row>
    <row r="3189" spans="1:7" hidden="1" x14ac:dyDescent="0.25">
      <c r="A3189" s="1" t="s">
        <v>3187</v>
      </c>
      <c r="B3189" s="2">
        <v>10000</v>
      </c>
      <c r="C3189" s="2">
        <f>IF(ISNA(VLOOKUP(A3189,vlookup_a!A:B,2,FALSE)),0,(VLOOKUP(A3189,vlookup_a!A:B,2,FALSE)))</f>
        <v>10000</v>
      </c>
      <c r="D3189" s="2">
        <f>VLOOKUP(A3189,vlookup_a!C:D,2,FALSE)</f>
        <v>0</v>
      </c>
      <c r="E3189" s="2">
        <f t="shared" si="147"/>
        <v>0</v>
      </c>
      <c r="F3189" t="str">
        <f t="shared" si="148"/>
        <v>aman</v>
      </c>
      <c r="G3189" t="str">
        <f t="shared" si="149"/>
        <v>update</v>
      </c>
    </row>
    <row r="3190" spans="1:7" hidden="1" x14ac:dyDescent="0.25">
      <c r="A3190" s="1" t="s">
        <v>3188</v>
      </c>
      <c r="B3190" s="2">
        <v>873704</v>
      </c>
      <c r="C3190" s="2">
        <f>IF(ISNA(VLOOKUP(A3190,vlookup_a!A:B,2,FALSE)),0,(VLOOKUP(A3190,vlookup_a!A:B,2,FALSE)))</f>
        <v>873704</v>
      </c>
      <c r="D3190" s="2">
        <f>VLOOKUP(A3190,vlookup_a!C:D,2,FALSE)</f>
        <v>0</v>
      </c>
      <c r="E3190" s="2">
        <f t="shared" si="147"/>
        <v>0</v>
      </c>
      <c r="F3190" t="str">
        <f t="shared" si="148"/>
        <v>aman</v>
      </c>
      <c r="G3190" t="str">
        <f t="shared" si="149"/>
        <v>update</v>
      </c>
    </row>
    <row r="3191" spans="1:7" hidden="1" x14ac:dyDescent="0.25">
      <c r="A3191" s="1" t="s">
        <v>3189</v>
      </c>
      <c r="B3191" s="2">
        <v>1477907</v>
      </c>
      <c r="C3191" s="2">
        <f>IF(ISNA(VLOOKUP(A3191,vlookup_a!A:B,2,FALSE)),0,(VLOOKUP(A3191,vlookup_a!A:B,2,FALSE)))</f>
        <v>1477907</v>
      </c>
      <c r="D3191" s="2">
        <f>VLOOKUP(A3191,vlookup_a!C:D,2,FALSE)</f>
        <v>0</v>
      </c>
      <c r="E3191" s="2">
        <f t="shared" si="147"/>
        <v>0</v>
      </c>
      <c r="F3191" t="str">
        <f t="shared" si="148"/>
        <v>aman</v>
      </c>
      <c r="G3191" t="str">
        <f t="shared" si="149"/>
        <v>update</v>
      </c>
    </row>
    <row r="3192" spans="1:7" hidden="1" x14ac:dyDescent="0.25">
      <c r="A3192" s="1" t="s">
        <v>3190</v>
      </c>
      <c r="B3192" s="2">
        <v>10661</v>
      </c>
      <c r="C3192" s="2">
        <f>IF(ISNA(VLOOKUP(A3192,vlookup_a!A:B,2,FALSE)),0,(VLOOKUP(A3192,vlookup_a!A:B,2,FALSE)))</f>
        <v>10661</v>
      </c>
      <c r="D3192" s="2">
        <f>VLOOKUP(A3192,vlookup_a!C:D,2,FALSE)</f>
        <v>0</v>
      </c>
      <c r="E3192" s="2">
        <f t="shared" si="147"/>
        <v>0</v>
      </c>
      <c r="F3192" t="str">
        <f t="shared" si="148"/>
        <v>aman</v>
      </c>
      <c r="G3192" t="str">
        <f t="shared" si="149"/>
        <v>update</v>
      </c>
    </row>
    <row r="3193" spans="1:7" hidden="1" x14ac:dyDescent="0.25">
      <c r="A3193" s="1" t="s">
        <v>3191</v>
      </c>
      <c r="B3193" s="2">
        <v>58520</v>
      </c>
      <c r="C3193" s="2">
        <f>IF(ISNA(VLOOKUP(A3193,vlookup_a!A:B,2,FALSE)),0,(VLOOKUP(A3193,vlookup_a!A:B,2,FALSE)))</f>
        <v>58520</v>
      </c>
      <c r="D3193" s="2">
        <f>VLOOKUP(A3193,vlookup_a!C:D,2,FALSE)</f>
        <v>0</v>
      </c>
      <c r="E3193" s="2">
        <f t="shared" si="147"/>
        <v>0</v>
      </c>
      <c r="F3193" t="str">
        <f t="shared" si="148"/>
        <v>aman</v>
      </c>
      <c r="G3193" t="str">
        <f t="shared" si="149"/>
        <v>update</v>
      </c>
    </row>
    <row r="3194" spans="1:7" hidden="1" x14ac:dyDescent="0.25">
      <c r="A3194" s="1" t="s">
        <v>3192</v>
      </c>
      <c r="B3194" s="2">
        <v>420184</v>
      </c>
      <c r="C3194" s="2">
        <f>IF(ISNA(VLOOKUP(A3194,vlookup_a!A:B,2,FALSE)),0,(VLOOKUP(A3194,vlookup_a!A:B,2,FALSE)))</f>
        <v>420184</v>
      </c>
      <c r="D3194" s="2">
        <f>VLOOKUP(A3194,vlookup_a!C:D,2,FALSE)</f>
        <v>0</v>
      </c>
      <c r="E3194" s="2">
        <f t="shared" si="147"/>
        <v>0</v>
      </c>
      <c r="F3194" t="str">
        <f t="shared" si="148"/>
        <v>aman</v>
      </c>
      <c r="G3194" t="str">
        <f t="shared" si="149"/>
        <v>update</v>
      </c>
    </row>
    <row r="3195" spans="1:7" hidden="1" x14ac:dyDescent="0.25">
      <c r="A3195" s="1" t="s">
        <v>3193</v>
      </c>
      <c r="B3195" s="2">
        <v>874180</v>
      </c>
      <c r="C3195" s="2">
        <f>IF(ISNA(VLOOKUP(A3195,vlookup_a!A:B,2,FALSE)),0,(VLOOKUP(A3195,vlookup_a!A:B,2,FALSE)))</f>
        <v>874180</v>
      </c>
      <c r="D3195" s="2">
        <f>VLOOKUP(A3195,vlookup_a!C:D,2,FALSE)</f>
        <v>0</v>
      </c>
      <c r="E3195" s="2">
        <f t="shared" si="147"/>
        <v>0</v>
      </c>
      <c r="F3195" t="str">
        <f t="shared" si="148"/>
        <v>aman</v>
      </c>
      <c r="G3195" t="str">
        <f t="shared" si="149"/>
        <v>update</v>
      </c>
    </row>
    <row r="3196" spans="1:7" hidden="1" x14ac:dyDescent="0.25">
      <c r="A3196" s="1" t="s">
        <v>3194</v>
      </c>
      <c r="B3196" s="2">
        <v>874431</v>
      </c>
      <c r="C3196" s="2">
        <f>IF(ISNA(VLOOKUP(A3196,vlookup_a!A:B,2,FALSE)),0,(VLOOKUP(A3196,vlookup_a!A:B,2,FALSE)))</f>
        <v>874431</v>
      </c>
      <c r="D3196" s="2">
        <f>VLOOKUP(A3196,vlookup_a!C:D,2,FALSE)</f>
        <v>0</v>
      </c>
      <c r="E3196" s="2">
        <f t="shared" si="147"/>
        <v>0</v>
      </c>
      <c r="F3196" t="str">
        <f t="shared" si="148"/>
        <v>aman</v>
      </c>
      <c r="G3196" t="str">
        <f t="shared" si="149"/>
        <v>update</v>
      </c>
    </row>
    <row r="3197" spans="1:7" hidden="1" x14ac:dyDescent="0.25">
      <c r="A3197" s="1" t="s">
        <v>3195</v>
      </c>
      <c r="B3197" s="2">
        <v>558000</v>
      </c>
      <c r="C3197" s="2">
        <f>IF(ISNA(VLOOKUP(A3197,vlookup_a!A:B,2,FALSE)),0,(VLOOKUP(A3197,vlookup_a!A:B,2,FALSE)))</f>
        <v>558000</v>
      </c>
      <c r="D3197" s="2">
        <f>VLOOKUP(A3197,vlookup_a!C:D,2,FALSE)</f>
        <v>0</v>
      </c>
      <c r="E3197" s="2">
        <f t="shared" si="147"/>
        <v>0</v>
      </c>
      <c r="F3197" t="str">
        <f t="shared" si="148"/>
        <v>aman</v>
      </c>
      <c r="G3197" t="str">
        <f t="shared" si="149"/>
        <v>update</v>
      </c>
    </row>
    <row r="3198" spans="1:7" hidden="1" x14ac:dyDescent="0.25">
      <c r="A3198" s="1" t="s">
        <v>3196</v>
      </c>
      <c r="B3198" s="2">
        <v>380949</v>
      </c>
      <c r="C3198" s="2">
        <f>IF(ISNA(VLOOKUP(A3198,vlookup_a!A:B,2,FALSE)),0,(VLOOKUP(A3198,vlookup_a!A:B,2,FALSE)))</f>
        <v>380949</v>
      </c>
      <c r="D3198" s="2">
        <f>VLOOKUP(A3198,vlookup_a!C:D,2,FALSE)</f>
        <v>0</v>
      </c>
      <c r="E3198" s="2">
        <f t="shared" si="147"/>
        <v>0</v>
      </c>
      <c r="F3198" t="str">
        <f t="shared" si="148"/>
        <v>aman</v>
      </c>
      <c r="G3198" t="str">
        <f t="shared" si="149"/>
        <v>update</v>
      </c>
    </row>
    <row r="3199" spans="1:7" hidden="1" x14ac:dyDescent="0.25">
      <c r="A3199" s="1" t="s">
        <v>3197</v>
      </c>
      <c r="B3199" s="2">
        <v>85065</v>
      </c>
      <c r="C3199" s="2">
        <f>IF(ISNA(VLOOKUP(A3199,vlookup_a!A:B,2,FALSE)),0,(VLOOKUP(A3199,vlookup_a!A:B,2,FALSE)))</f>
        <v>85065</v>
      </c>
      <c r="D3199" s="2">
        <f>VLOOKUP(A3199,vlookup_a!C:D,2,FALSE)</f>
        <v>0</v>
      </c>
      <c r="E3199" s="2">
        <f t="shared" si="147"/>
        <v>0</v>
      </c>
      <c r="F3199" t="str">
        <f t="shared" si="148"/>
        <v>aman</v>
      </c>
      <c r="G3199" t="str">
        <f t="shared" si="149"/>
        <v>update</v>
      </c>
    </row>
    <row r="3200" spans="1:7" hidden="1" x14ac:dyDescent="0.25">
      <c r="A3200" s="1" t="s">
        <v>3198</v>
      </c>
      <c r="B3200" s="2">
        <v>110000</v>
      </c>
      <c r="C3200" s="2">
        <f>IF(ISNA(VLOOKUP(A3200,vlookup_a!A:B,2,FALSE)),0,(VLOOKUP(A3200,vlookup_a!A:B,2,FALSE)))</f>
        <v>110000</v>
      </c>
      <c r="D3200" s="2">
        <f>VLOOKUP(A3200,vlookup_a!C:D,2,FALSE)</f>
        <v>0</v>
      </c>
      <c r="E3200" s="2">
        <f t="shared" si="147"/>
        <v>0</v>
      </c>
      <c r="F3200" t="str">
        <f t="shared" si="148"/>
        <v>aman</v>
      </c>
      <c r="G3200" t="str">
        <f t="shared" si="149"/>
        <v>update</v>
      </c>
    </row>
    <row r="3201" spans="1:7" hidden="1" x14ac:dyDescent="0.25">
      <c r="A3201" s="1" t="s">
        <v>3199</v>
      </c>
      <c r="B3201" s="2">
        <v>236972</v>
      </c>
      <c r="C3201" s="2">
        <f>IF(ISNA(VLOOKUP(A3201,vlookup_a!A:B,2,FALSE)),0,(VLOOKUP(A3201,vlookup_a!A:B,2,FALSE)))</f>
        <v>236972</v>
      </c>
      <c r="D3201" s="2">
        <f>VLOOKUP(A3201,vlookup_a!C:D,2,FALSE)</f>
        <v>0</v>
      </c>
      <c r="E3201" s="2">
        <f t="shared" si="147"/>
        <v>0</v>
      </c>
      <c r="F3201" t="str">
        <f t="shared" si="148"/>
        <v>aman</v>
      </c>
      <c r="G3201" t="str">
        <f t="shared" si="149"/>
        <v>update</v>
      </c>
    </row>
    <row r="3202" spans="1:7" hidden="1" x14ac:dyDescent="0.25">
      <c r="A3202" s="1" t="s">
        <v>3200</v>
      </c>
      <c r="B3202" s="2">
        <v>1449630</v>
      </c>
      <c r="C3202" s="2">
        <f>IF(ISNA(VLOOKUP(A3202,vlookup_a!A:B,2,FALSE)),0,(VLOOKUP(A3202,vlookup_a!A:B,2,FALSE)))</f>
        <v>1449630</v>
      </c>
      <c r="D3202" s="2">
        <f>VLOOKUP(A3202,vlookup_a!C:D,2,FALSE)</f>
        <v>0</v>
      </c>
      <c r="E3202" s="2">
        <f t="shared" si="147"/>
        <v>0</v>
      </c>
      <c r="F3202" t="str">
        <f t="shared" si="148"/>
        <v>aman</v>
      </c>
      <c r="G3202" t="str">
        <f t="shared" si="149"/>
        <v>update</v>
      </c>
    </row>
    <row r="3203" spans="1:7" hidden="1" x14ac:dyDescent="0.25">
      <c r="A3203" s="1" t="s">
        <v>3201</v>
      </c>
      <c r="B3203" s="2">
        <v>381867</v>
      </c>
      <c r="C3203" s="2">
        <f>IF(ISNA(VLOOKUP(A3203,vlookup_a!A:B,2,FALSE)),0,(VLOOKUP(A3203,vlookup_a!A:B,2,FALSE)))</f>
        <v>381867</v>
      </c>
      <c r="D3203" s="2">
        <f>VLOOKUP(A3203,vlookup_a!C:D,2,FALSE)</f>
        <v>0</v>
      </c>
      <c r="E3203" s="2">
        <f t="shared" ref="E3203:E3266" si="150">B3203-C3203</f>
        <v>0</v>
      </c>
      <c r="F3203" t="str">
        <f t="shared" ref="F3203:F3266" si="151">IF(B3203=C3203,"aman",IF(B3203&lt;C3203,"aman","cek"))</f>
        <v>aman</v>
      </c>
      <c r="G3203" t="str">
        <f t="shared" ref="G3203:G3266" si="152">IF(D3203=B3203,"no update","update")</f>
        <v>update</v>
      </c>
    </row>
    <row r="3204" spans="1:7" hidden="1" x14ac:dyDescent="0.25">
      <c r="A3204" s="1" t="s">
        <v>3202</v>
      </c>
      <c r="B3204" s="2">
        <v>383491</v>
      </c>
      <c r="C3204" s="2">
        <f>IF(ISNA(VLOOKUP(A3204,vlookup_a!A:B,2,FALSE)),0,(VLOOKUP(A3204,vlookup_a!A:B,2,FALSE)))</f>
        <v>383491</v>
      </c>
      <c r="D3204" s="2">
        <f>VLOOKUP(A3204,vlookup_a!C:D,2,FALSE)</f>
        <v>0</v>
      </c>
      <c r="E3204" s="2">
        <f t="shared" si="150"/>
        <v>0</v>
      </c>
      <c r="F3204" t="str">
        <f t="shared" si="151"/>
        <v>aman</v>
      </c>
      <c r="G3204" t="str">
        <f t="shared" si="152"/>
        <v>update</v>
      </c>
    </row>
    <row r="3205" spans="1:7" hidden="1" x14ac:dyDescent="0.25">
      <c r="A3205" s="1" t="s">
        <v>3203</v>
      </c>
      <c r="B3205" s="2">
        <v>279675</v>
      </c>
      <c r="C3205" s="2">
        <f>IF(ISNA(VLOOKUP(A3205,vlookup_a!A:B,2,FALSE)),0,(VLOOKUP(A3205,vlookup_a!A:B,2,FALSE)))</f>
        <v>279675</v>
      </c>
      <c r="D3205" s="2">
        <f>VLOOKUP(A3205,vlookup_a!C:D,2,FALSE)</f>
        <v>0</v>
      </c>
      <c r="E3205" s="2">
        <f t="shared" si="150"/>
        <v>0</v>
      </c>
      <c r="F3205" t="str">
        <f t="shared" si="151"/>
        <v>aman</v>
      </c>
      <c r="G3205" t="str">
        <f t="shared" si="152"/>
        <v>update</v>
      </c>
    </row>
    <row r="3206" spans="1:7" hidden="1" x14ac:dyDescent="0.25">
      <c r="A3206" s="1" t="s">
        <v>3204</v>
      </c>
      <c r="B3206" s="2">
        <v>339025</v>
      </c>
      <c r="C3206" s="2">
        <f>IF(ISNA(VLOOKUP(A3206,vlookup_a!A:B,2,FALSE)),0,(VLOOKUP(A3206,vlookup_a!A:B,2,FALSE)))</f>
        <v>339025</v>
      </c>
      <c r="D3206" s="2">
        <f>VLOOKUP(A3206,vlookup_a!C:D,2,FALSE)</f>
        <v>0</v>
      </c>
      <c r="E3206" s="2">
        <f t="shared" si="150"/>
        <v>0</v>
      </c>
      <c r="F3206" t="str">
        <f t="shared" si="151"/>
        <v>aman</v>
      </c>
      <c r="G3206" t="str">
        <f t="shared" si="152"/>
        <v>update</v>
      </c>
    </row>
    <row r="3207" spans="1:7" hidden="1" x14ac:dyDescent="0.25">
      <c r="A3207" s="1" t="s">
        <v>3205</v>
      </c>
      <c r="B3207" s="2">
        <v>133124</v>
      </c>
      <c r="C3207" s="2">
        <f>IF(ISNA(VLOOKUP(A3207,vlookup_a!A:B,2,FALSE)),0,(VLOOKUP(A3207,vlookup_a!A:B,2,FALSE)))</f>
        <v>133124</v>
      </c>
      <c r="D3207" s="2">
        <f>VLOOKUP(A3207,vlookup_a!C:D,2,FALSE)</f>
        <v>0</v>
      </c>
      <c r="E3207" s="2">
        <f t="shared" si="150"/>
        <v>0</v>
      </c>
      <c r="F3207" t="str">
        <f t="shared" si="151"/>
        <v>aman</v>
      </c>
      <c r="G3207" t="str">
        <f t="shared" si="152"/>
        <v>update</v>
      </c>
    </row>
    <row r="3208" spans="1:7" hidden="1" x14ac:dyDescent="0.25">
      <c r="A3208" s="1" t="s">
        <v>3206</v>
      </c>
      <c r="B3208" s="2">
        <v>481589</v>
      </c>
      <c r="C3208" s="2">
        <f>IF(ISNA(VLOOKUP(A3208,vlookup_a!A:B,2,FALSE)),0,(VLOOKUP(A3208,vlookup_a!A:B,2,FALSE)))</f>
        <v>481589</v>
      </c>
      <c r="D3208" s="2">
        <f>VLOOKUP(A3208,vlookup_a!C:D,2,FALSE)</f>
        <v>0</v>
      </c>
      <c r="E3208" s="2">
        <f t="shared" si="150"/>
        <v>0</v>
      </c>
      <c r="F3208" t="str">
        <f t="shared" si="151"/>
        <v>aman</v>
      </c>
      <c r="G3208" t="str">
        <f t="shared" si="152"/>
        <v>update</v>
      </c>
    </row>
    <row r="3209" spans="1:7" hidden="1" x14ac:dyDescent="0.25">
      <c r="A3209" s="1" t="s">
        <v>3207</v>
      </c>
      <c r="B3209" s="2">
        <v>1756988</v>
      </c>
      <c r="C3209" s="2">
        <f>IF(ISNA(VLOOKUP(A3209,vlookup_a!A:B,2,FALSE)),0,(VLOOKUP(A3209,vlookup_a!A:B,2,FALSE)))</f>
        <v>1756988</v>
      </c>
      <c r="D3209" s="2">
        <f>VLOOKUP(A3209,vlookup_a!C:D,2,FALSE)</f>
        <v>0</v>
      </c>
      <c r="E3209" s="2">
        <f t="shared" si="150"/>
        <v>0</v>
      </c>
      <c r="F3209" t="str">
        <f t="shared" si="151"/>
        <v>aman</v>
      </c>
      <c r="G3209" t="str">
        <f t="shared" si="152"/>
        <v>update</v>
      </c>
    </row>
    <row r="3210" spans="1:7" hidden="1" x14ac:dyDescent="0.25">
      <c r="A3210" s="1" t="s">
        <v>3208</v>
      </c>
      <c r="B3210" s="2">
        <v>921281</v>
      </c>
      <c r="C3210" s="2">
        <f>IF(ISNA(VLOOKUP(A3210,vlookup_a!A:B,2,FALSE)),0,(VLOOKUP(A3210,vlookup_a!A:B,2,FALSE)))</f>
        <v>921281</v>
      </c>
      <c r="D3210" s="2">
        <f>VLOOKUP(A3210,vlookup_a!C:D,2,FALSE)</f>
        <v>0</v>
      </c>
      <c r="E3210" s="2">
        <f t="shared" si="150"/>
        <v>0</v>
      </c>
      <c r="F3210" t="str">
        <f t="shared" si="151"/>
        <v>aman</v>
      </c>
      <c r="G3210" t="str">
        <f t="shared" si="152"/>
        <v>update</v>
      </c>
    </row>
    <row r="3211" spans="1:7" hidden="1" x14ac:dyDescent="0.25">
      <c r="A3211" s="1" t="s">
        <v>3209</v>
      </c>
      <c r="B3211" s="2">
        <v>447030</v>
      </c>
      <c r="C3211" s="2">
        <f>IF(ISNA(VLOOKUP(A3211,vlookup_a!A:B,2,FALSE)),0,(VLOOKUP(A3211,vlookup_a!A:B,2,FALSE)))</f>
        <v>447030</v>
      </c>
      <c r="D3211" s="2">
        <f>VLOOKUP(A3211,vlookup_a!C:D,2,FALSE)</f>
        <v>0</v>
      </c>
      <c r="E3211" s="2">
        <f t="shared" si="150"/>
        <v>0</v>
      </c>
      <c r="F3211" t="str">
        <f t="shared" si="151"/>
        <v>aman</v>
      </c>
      <c r="G3211" t="str">
        <f t="shared" si="152"/>
        <v>update</v>
      </c>
    </row>
    <row r="3212" spans="1:7" hidden="1" x14ac:dyDescent="0.25">
      <c r="A3212" s="1" t="s">
        <v>3210</v>
      </c>
      <c r="B3212" s="2">
        <v>25000</v>
      </c>
      <c r="C3212" s="2">
        <f>IF(ISNA(VLOOKUP(A3212,vlookup_a!A:B,2,FALSE)),0,(VLOOKUP(A3212,vlookup_a!A:B,2,FALSE)))</f>
        <v>25000</v>
      </c>
      <c r="D3212" s="2">
        <f>VLOOKUP(A3212,vlookup_a!C:D,2,FALSE)</f>
        <v>0</v>
      </c>
      <c r="E3212" s="2">
        <f t="shared" si="150"/>
        <v>0</v>
      </c>
      <c r="F3212" t="str">
        <f t="shared" si="151"/>
        <v>aman</v>
      </c>
      <c r="G3212" t="str">
        <f t="shared" si="152"/>
        <v>update</v>
      </c>
    </row>
    <row r="3213" spans="1:7" hidden="1" x14ac:dyDescent="0.25">
      <c r="A3213" s="1" t="s">
        <v>3211</v>
      </c>
      <c r="B3213" s="2">
        <v>78977</v>
      </c>
      <c r="C3213" s="2">
        <f>IF(ISNA(VLOOKUP(A3213,vlookup_a!A:B,2,FALSE)),0,(VLOOKUP(A3213,vlookup_a!A:B,2,FALSE)))</f>
        <v>78977</v>
      </c>
      <c r="D3213" s="2">
        <f>VLOOKUP(A3213,vlookup_a!C:D,2,FALSE)</f>
        <v>0</v>
      </c>
      <c r="E3213" s="2">
        <f t="shared" si="150"/>
        <v>0</v>
      </c>
      <c r="F3213" t="str">
        <f t="shared" si="151"/>
        <v>aman</v>
      </c>
      <c r="G3213" t="str">
        <f t="shared" si="152"/>
        <v>update</v>
      </c>
    </row>
    <row r="3214" spans="1:7" hidden="1" x14ac:dyDescent="0.25">
      <c r="A3214" s="1" t="s">
        <v>3212</v>
      </c>
      <c r="B3214" s="2">
        <v>213509</v>
      </c>
      <c r="C3214" s="2">
        <f>IF(ISNA(VLOOKUP(A3214,vlookup_a!A:B,2,FALSE)),0,(VLOOKUP(A3214,vlookup_a!A:B,2,FALSE)))</f>
        <v>213509</v>
      </c>
      <c r="D3214" s="2">
        <f>VLOOKUP(A3214,vlookup_a!C:D,2,FALSE)</f>
        <v>0</v>
      </c>
      <c r="E3214" s="2">
        <f t="shared" si="150"/>
        <v>0</v>
      </c>
      <c r="F3214" t="str">
        <f t="shared" si="151"/>
        <v>aman</v>
      </c>
      <c r="G3214" t="str">
        <f t="shared" si="152"/>
        <v>update</v>
      </c>
    </row>
    <row r="3215" spans="1:7" hidden="1" x14ac:dyDescent="0.25">
      <c r="A3215" s="1" t="s">
        <v>3213</v>
      </c>
      <c r="B3215" s="2">
        <v>300000</v>
      </c>
      <c r="C3215" s="2">
        <f>IF(ISNA(VLOOKUP(A3215,vlookup_a!A:B,2,FALSE)),0,(VLOOKUP(A3215,vlookup_a!A:B,2,FALSE)))</f>
        <v>300000</v>
      </c>
      <c r="D3215" s="2">
        <f>VLOOKUP(A3215,vlookup_a!C:D,2,FALSE)</f>
        <v>0</v>
      </c>
      <c r="E3215" s="2">
        <f t="shared" si="150"/>
        <v>0</v>
      </c>
      <c r="F3215" t="str">
        <f t="shared" si="151"/>
        <v>aman</v>
      </c>
      <c r="G3215" t="str">
        <f t="shared" si="152"/>
        <v>update</v>
      </c>
    </row>
    <row r="3216" spans="1:7" hidden="1" x14ac:dyDescent="0.25">
      <c r="A3216" s="1" t="s">
        <v>3214</v>
      </c>
      <c r="B3216" s="2">
        <v>590000</v>
      </c>
      <c r="C3216" s="2">
        <f>IF(ISNA(VLOOKUP(A3216,vlookup_a!A:B,2,FALSE)),0,(VLOOKUP(A3216,vlookup_a!A:B,2,FALSE)))</f>
        <v>590000</v>
      </c>
      <c r="D3216" s="2">
        <f>VLOOKUP(A3216,vlookup_a!C:D,2,FALSE)</f>
        <v>0</v>
      </c>
      <c r="E3216" s="2">
        <f t="shared" si="150"/>
        <v>0</v>
      </c>
      <c r="F3216" t="str">
        <f t="shared" si="151"/>
        <v>aman</v>
      </c>
      <c r="G3216" t="str">
        <f t="shared" si="152"/>
        <v>update</v>
      </c>
    </row>
    <row r="3217" spans="1:7" hidden="1" x14ac:dyDescent="0.25">
      <c r="A3217" s="1" t="s">
        <v>3215</v>
      </c>
      <c r="B3217" s="2">
        <v>256377</v>
      </c>
      <c r="C3217" s="2">
        <f>IF(ISNA(VLOOKUP(A3217,vlookup_a!A:B,2,FALSE)),0,(VLOOKUP(A3217,vlookup_a!A:B,2,FALSE)))</f>
        <v>256377</v>
      </c>
      <c r="D3217" s="2">
        <f>VLOOKUP(A3217,vlookup_a!C:D,2,FALSE)</f>
        <v>0</v>
      </c>
      <c r="E3217" s="2">
        <f t="shared" si="150"/>
        <v>0</v>
      </c>
      <c r="F3217" t="str">
        <f t="shared" si="151"/>
        <v>aman</v>
      </c>
      <c r="G3217" t="str">
        <f t="shared" si="152"/>
        <v>update</v>
      </c>
    </row>
    <row r="3218" spans="1:7" hidden="1" x14ac:dyDescent="0.25">
      <c r="A3218" s="1" t="s">
        <v>3216</v>
      </c>
      <c r="B3218" s="2">
        <v>1756748</v>
      </c>
      <c r="C3218" s="2">
        <f>IF(ISNA(VLOOKUP(A3218,vlookup_a!A:B,2,FALSE)),0,(VLOOKUP(A3218,vlookup_a!A:B,2,FALSE)))</f>
        <v>1756748</v>
      </c>
      <c r="D3218" s="2">
        <f>VLOOKUP(A3218,vlookup_a!C:D,2,FALSE)</f>
        <v>0</v>
      </c>
      <c r="E3218" s="2">
        <f t="shared" si="150"/>
        <v>0</v>
      </c>
      <c r="F3218" t="str">
        <f t="shared" si="151"/>
        <v>aman</v>
      </c>
      <c r="G3218" t="str">
        <f t="shared" si="152"/>
        <v>update</v>
      </c>
    </row>
    <row r="3219" spans="1:7" hidden="1" x14ac:dyDescent="0.25">
      <c r="A3219" s="1" t="s">
        <v>3217</v>
      </c>
      <c r="B3219" s="2">
        <v>169909</v>
      </c>
      <c r="C3219" s="2">
        <f>IF(ISNA(VLOOKUP(A3219,vlookup_a!A:B,2,FALSE)),0,(VLOOKUP(A3219,vlookup_a!A:B,2,FALSE)))</f>
        <v>169909</v>
      </c>
      <c r="D3219" s="2">
        <f>VLOOKUP(A3219,vlookup_a!C:D,2,FALSE)</f>
        <v>0</v>
      </c>
      <c r="E3219" s="2">
        <f t="shared" si="150"/>
        <v>0</v>
      </c>
      <c r="F3219" t="str">
        <f t="shared" si="151"/>
        <v>aman</v>
      </c>
      <c r="G3219" t="str">
        <f t="shared" si="152"/>
        <v>update</v>
      </c>
    </row>
    <row r="3220" spans="1:7" hidden="1" x14ac:dyDescent="0.25">
      <c r="A3220" s="1" t="s">
        <v>3218</v>
      </c>
      <c r="B3220" s="2">
        <v>575838</v>
      </c>
      <c r="C3220" s="2">
        <f>IF(ISNA(VLOOKUP(A3220,vlookup_a!A:B,2,FALSE)),0,(VLOOKUP(A3220,vlookup_a!A:B,2,FALSE)))</f>
        <v>575838</v>
      </c>
      <c r="D3220" s="2">
        <f>VLOOKUP(A3220,vlookup_a!C:D,2,FALSE)</f>
        <v>0</v>
      </c>
      <c r="E3220" s="2">
        <f t="shared" si="150"/>
        <v>0</v>
      </c>
      <c r="F3220" t="str">
        <f t="shared" si="151"/>
        <v>aman</v>
      </c>
      <c r="G3220" t="str">
        <f t="shared" si="152"/>
        <v>update</v>
      </c>
    </row>
    <row r="3221" spans="1:7" hidden="1" x14ac:dyDescent="0.25">
      <c r="A3221" s="1" t="s">
        <v>3219</v>
      </c>
      <c r="B3221" s="2">
        <v>632881</v>
      </c>
      <c r="C3221" s="2">
        <f>IF(ISNA(VLOOKUP(A3221,vlookup_a!A:B,2,FALSE)),0,(VLOOKUP(A3221,vlookup_a!A:B,2,FALSE)))</f>
        <v>632881</v>
      </c>
      <c r="D3221" s="2">
        <f>VLOOKUP(A3221,vlookup_a!C:D,2,FALSE)</f>
        <v>0</v>
      </c>
      <c r="E3221" s="2">
        <f t="shared" si="150"/>
        <v>0</v>
      </c>
      <c r="F3221" t="str">
        <f t="shared" si="151"/>
        <v>aman</v>
      </c>
      <c r="G3221" t="str">
        <f t="shared" si="152"/>
        <v>update</v>
      </c>
    </row>
    <row r="3222" spans="1:7" hidden="1" x14ac:dyDescent="0.25">
      <c r="A3222" s="1" t="s">
        <v>3220</v>
      </c>
      <c r="B3222" s="2">
        <v>208666</v>
      </c>
      <c r="C3222" s="2">
        <f>IF(ISNA(VLOOKUP(A3222,vlookup_a!A:B,2,FALSE)),0,(VLOOKUP(A3222,vlookup_a!A:B,2,FALSE)))</f>
        <v>208666</v>
      </c>
      <c r="D3222" s="2">
        <f>VLOOKUP(A3222,vlookup_a!C:D,2,FALSE)</f>
        <v>0</v>
      </c>
      <c r="E3222" s="2">
        <f t="shared" si="150"/>
        <v>0</v>
      </c>
      <c r="F3222" t="str">
        <f t="shared" si="151"/>
        <v>aman</v>
      </c>
      <c r="G3222" t="str">
        <f t="shared" si="152"/>
        <v>update</v>
      </c>
    </row>
    <row r="3223" spans="1:7" hidden="1" x14ac:dyDescent="0.25">
      <c r="A3223" s="1" t="s">
        <v>3221</v>
      </c>
      <c r="B3223" s="2">
        <v>821522</v>
      </c>
      <c r="C3223" s="2">
        <f>IF(ISNA(VLOOKUP(A3223,vlookup_a!A:B,2,FALSE)),0,(VLOOKUP(A3223,vlookup_a!A:B,2,FALSE)))</f>
        <v>821522</v>
      </c>
      <c r="D3223" s="2">
        <f>VLOOKUP(A3223,vlookup_a!C:D,2,FALSE)</f>
        <v>0</v>
      </c>
      <c r="E3223" s="2">
        <f t="shared" si="150"/>
        <v>0</v>
      </c>
      <c r="F3223" t="str">
        <f t="shared" si="151"/>
        <v>aman</v>
      </c>
      <c r="G3223" t="str">
        <f t="shared" si="152"/>
        <v>update</v>
      </c>
    </row>
    <row r="3224" spans="1:7" hidden="1" x14ac:dyDescent="0.25">
      <c r="A3224" s="1" t="s">
        <v>3222</v>
      </c>
      <c r="B3224" s="2">
        <v>752268</v>
      </c>
      <c r="C3224" s="2">
        <f>IF(ISNA(VLOOKUP(A3224,vlookup_a!A:B,2,FALSE)),0,(VLOOKUP(A3224,vlookup_a!A:B,2,FALSE)))</f>
        <v>752268</v>
      </c>
      <c r="D3224" s="2">
        <f>VLOOKUP(A3224,vlookup_a!C:D,2,FALSE)</f>
        <v>0</v>
      </c>
      <c r="E3224" s="2">
        <f t="shared" si="150"/>
        <v>0</v>
      </c>
      <c r="F3224" t="str">
        <f t="shared" si="151"/>
        <v>aman</v>
      </c>
      <c r="G3224" t="str">
        <f t="shared" si="152"/>
        <v>update</v>
      </c>
    </row>
    <row r="3225" spans="1:7" hidden="1" x14ac:dyDescent="0.25">
      <c r="A3225" s="1" t="s">
        <v>3223</v>
      </c>
      <c r="B3225" s="2">
        <v>459500</v>
      </c>
      <c r="C3225" s="2">
        <f>IF(ISNA(VLOOKUP(A3225,vlookup_a!A:B,2,FALSE)),0,(VLOOKUP(A3225,vlookup_a!A:B,2,FALSE)))</f>
        <v>459500</v>
      </c>
      <c r="D3225" s="2">
        <f>VLOOKUP(A3225,vlookup_a!C:D,2,FALSE)</f>
        <v>0</v>
      </c>
      <c r="E3225" s="2">
        <f t="shared" si="150"/>
        <v>0</v>
      </c>
      <c r="F3225" t="str">
        <f t="shared" si="151"/>
        <v>aman</v>
      </c>
      <c r="G3225" t="str">
        <f t="shared" si="152"/>
        <v>update</v>
      </c>
    </row>
    <row r="3226" spans="1:7" hidden="1" x14ac:dyDescent="0.25">
      <c r="A3226" s="1" t="s">
        <v>3224</v>
      </c>
      <c r="B3226" s="2">
        <v>22165</v>
      </c>
      <c r="C3226" s="2">
        <f>IF(ISNA(VLOOKUP(A3226,vlookup_a!A:B,2,FALSE)),0,(VLOOKUP(A3226,vlookup_a!A:B,2,FALSE)))</f>
        <v>22165</v>
      </c>
      <c r="D3226" s="2">
        <f>VLOOKUP(A3226,vlookup_a!C:D,2,FALSE)</f>
        <v>0</v>
      </c>
      <c r="E3226" s="2">
        <f t="shared" si="150"/>
        <v>0</v>
      </c>
      <c r="F3226" t="str">
        <f t="shared" si="151"/>
        <v>aman</v>
      </c>
      <c r="G3226" t="str">
        <f t="shared" si="152"/>
        <v>update</v>
      </c>
    </row>
    <row r="3227" spans="1:7" hidden="1" x14ac:dyDescent="0.25">
      <c r="A3227" s="1" t="s">
        <v>3225</v>
      </c>
      <c r="B3227" s="2">
        <v>124730</v>
      </c>
      <c r="C3227" s="2">
        <f>IF(ISNA(VLOOKUP(A3227,vlookup_a!A:B,2,FALSE)),0,(VLOOKUP(A3227,vlookup_a!A:B,2,FALSE)))</f>
        <v>124730</v>
      </c>
      <c r="D3227" s="2">
        <f>VLOOKUP(A3227,vlookup_a!C:D,2,FALSE)</f>
        <v>0</v>
      </c>
      <c r="E3227" s="2">
        <f t="shared" si="150"/>
        <v>0</v>
      </c>
      <c r="F3227" t="str">
        <f t="shared" si="151"/>
        <v>aman</v>
      </c>
      <c r="G3227" t="str">
        <f t="shared" si="152"/>
        <v>update</v>
      </c>
    </row>
    <row r="3228" spans="1:7" hidden="1" x14ac:dyDescent="0.25">
      <c r="A3228" s="1" t="s">
        <v>3226</v>
      </c>
      <c r="B3228" s="2">
        <v>1376605</v>
      </c>
      <c r="C3228" s="2">
        <f>IF(ISNA(VLOOKUP(A3228,vlookup_a!A:B,2,FALSE)),0,(VLOOKUP(A3228,vlookup_a!A:B,2,FALSE)))</f>
        <v>1376605</v>
      </c>
      <c r="D3228" s="2">
        <f>VLOOKUP(A3228,vlookup_a!C:D,2,FALSE)</f>
        <v>0</v>
      </c>
      <c r="E3228" s="2">
        <f t="shared" si="150"/>
        <v>0</v>
      </c>
      <c r="F3228" t="str">
        <f t="shared" si="151"/>
        <v>aman</v>
      </c>
      <c r="G3228" t="str">
        <f t="shared" si="152"/>
        <v>update</v>
      </c>
    </row>
    <row r="3229" spans="1:7" hidden="1" x14ac:dyDescent="0.25">
      <c r="A3229" s="1" t="s">
        <v>3227</v>
      </c>
      <c r="B3229" s="2">
        <v>227769</v>
      </c>
      <c r="C3229" s="2">
        <f>IF(ISNA(VLOOKUP(A3229,vlookup_a!A:B,2,FALSE)),0,(VLOOKUP(A3229,vlookup_a!A:B,2,FALSE)))</f>
        <v>227769</v>
      </c>
      <c r="D3229" s="2">
        <f>VLOOKUP(A3229,vlookup_a!C:D,2,FALSE)</f>
        <v>0</v>
      </c>
      <c r="E3229" s="2">
        <f t="shared" si="150"/>
        <v>0</v>
      </c>
      <c r="F3229" t="str">
        <f t="shared" si="151"/>
        <v>aman</v>
      </c>
      <c r="G3229" t="str">
        <f t="shared" si="152"/>
        <v>update</v>
      </c>
    </row>
    <row r="3230" spans="1:7" hidden="1" x14ac:dyDescent="0.25">
      <c r="A3230" s="1" t="s">
        <v>3228</v>
      </c>
      <c r="B3230" s="2">
        <v>472345</v>
      </c>
      <c r="C3230" s="2">
        <f>IF(ISNA(VLOOKUP(A3230,vlookup_a!A:B,2,FALSE)),0,(VLOOKUP(A3230,vlookup_a!A:B,2,FALSE)))</f>
        <v>472345</v>
      </c>
      <c r="D3230" s="2">
        <f>VLOOKUP(A3230,vlookup_a!C:D,2,FALSE)</f>
        <v>0</v>
      </c>
      <c r="E3230" s="2">
        <f t="shared" si="150"/>
        <v>0</v>
      </c>
      <c r="F3230" t="str">
        <f t="shared" si="151"/>
        <v>aman</v>
      </c>
      <c r="G3230" t="str">
        <f t="shared" si="152"/>
        <v>update</v>
      </c>
    </row>
    <row r="3231" spans="1:7" hidden="1" x14ac:dyDescent="0.25">
      <c r="A3231" s="1" t="s">
        <v>3229</v>
      </c>
      <c r="B3231" s="2">
        <v>50000</v>
      </c>
      <c r="C3231" s="2">
        <f>IF(ISNA(VLOOKUP(A3231,vlookup_a!A:B,2,FALSE)),0,(VLOOKUP(A3231,vlookup_a!A:B,2,FALSE)))</f>
        <v>50000</v>
      </c>
      <c r="D3231" s="2">
        <f>VLOOKUP(A3231,vlookup_a!C:D,2,FALSE)</f>
        <v>0</v>
      </c>
      <c r="E3231" s="2">
        <f t="shared" si="150"/>
        <v>0</v>
      </c>
      <c r="F3231" t="str">
        <f t="shared" si="151"/>
        <v>aman</v>
      </c>
      <c r="G3231" t="str">
        <f t="shared" si="152"/>
        <v>update</v>
      </c>
    </row>
    <row r="3232" spans="1:7" hidden="1" x14ac:dyDescent="0.25">
      <c r="A3232" s="1" t="s">
        <v>3230</v>
      </c>
      <c r="B3232" s="2">
        <v>1486440</v>
      </c>
      <c r="C3232" s="2">
        <f>IF(ISNA(VLOOKUP(A3232,vlookup_a!A:B,2,FALSE)),0,(VLOOKUP(A3232,vlookup_a!A:B,2,FALSE)))</f>
        <v>1486440</v>
      </c>
      <c r="D3232" s="2">
        <f>VLOOKUP(A3232,vlookup_a!C:D,2,FALSE)</f>
        <v>0</v>
      </c>
      <c r="E3232" s="2">
        <f t="shared" si="150"/>
        <v>0</v>
      </c>
      <c r="F3232" t="str">
        <f t="shared" si="151"/>
        <v>aman</v>
      </c>
      <c r="G3232" t="str">
        <f t="shared" si="152"/>
        <v>update</v>
      </c>
    </row>
    <row r="3233" spans="1:7" hidden="1" x14ac:dyDescent="0.25">
      <c r="A3233" s="1" t="s">
        <v>3231</v>
      </c>
      <c r="B3233" s="2">
        <v>10000</v>
      </c>
      <c r="C3233" s="2">
        <f>IF(ISNA(VLOOKUP(A3233,vlookup_a!A:B,2,FALSE)),0,(VLOOKUP(A3233,vlookup_a!A:B,2,FALSE)))</f>
        <v>10000</v>
      </c>
      <c r="D3233" s="2">
        <f>VLOOKUP(A3233,vlookup_a!C:D,2,FALSE)</f>
        <v>0</v>
      </c>
      <c r="E3233" s="2">
        <f t="shared" si="150"/>
        <v>0</v>
      </c>
      <c r="F3233" t="str">
        <f t="shared" si="151"/>
        <v>aman</v>
      </c>
      <c r="G3233" t="str">
        <f t="shared" si="152"/>
        <v>update</v>
      </c>
    </row>
    <row r="3234" spans="1:7" hidden="1" x14ac:dyDescent="0.25">
      <c r="A3234" s="1" t="s">
        <v>3232</v>
      </c>
      <c r="B3234" s="2">
        <v>1395932</v>
      </c>
      <c r="C3234" s="2">
        <f>IF(ISNA(VLOOKUP(A3234,vlookup_a!A:B,2,FALSE)),0,(VLOOKUP(A3234,vlookup_a!A:B,2,FALSE)))</f>
        <v>1395932</v>
      </c>
      <c r="D3234" s="2">
        <f>VLOOKUP(A3234,vlookup_a!C:D,2,FALSE)</f>
        <v>0</v>
      </c>
      <c r="E3234" s="2">
        <f t="shared" si="150"/>
        <v>0</v>
      </c>
      <c r="F3234" t="str">
        <f t="shared" si="151"/>
        <v>aman</v>
      </c>
      <c r="G3234" t="str">
        <f t="shared" si="152"/>
        <v>update</v>
      </c>
    </row>
    <row r="3235" spans="1:7" hidden="1" x14ac:dyDescent="0.25">
      <c r="A3235" s="1" t="s">
        <v>3233</v>
      </c>
      <c r="B3235" s="2">
        <v>1216203</v>
      </c>
      <c r="C3235" s="2">
        <f>IF(ISNA(VLOOKUP(A3235,vlookup_a!A:B,2,FALSE)),0,(VLOOKUP(A3235,vlookup_a!A:B,2,FALSE)))</f>
        <v>1216203</v>
      </c>
      <c r="D3235" s="2">
        <f>VLOOKUP(A3235,vlookup_a!C:D,2,FALSE)</f>
        <v>0</v>
      </c>
      <c r="E3235" s="2">
        <f t="shared" si="150"/>
        <v>0</v>
      </c>
      <c r="F3235" t="str">
        <f t="shared" si="151"/>
        <v>aman</v>
      </c>
      <c r="G3235" t="str">
        <f t="shared" si="152"/>
        <v>update</v>
      </c>
    </row>
    <row r="3236" spans="1:7" hidden="1" x14ac:dyDescent="0.25">
      <c r="A3236" s="1" t="s">
        <v>3234</v>
      </c>
      <c r="B3236" s="2">
        <v>433524</v>
      </c>
      <c r="C3236" s="2">
        <f>IF(ISNA(VLOOKUP(A3236,vlookup_a!A:B,2,FALSE)),0,(VLOOKUP(A3236,vlookup_a!A:B,2,FALSE)))</f>
        <v>433524</v>
      </c>
      <c r="D3236" s="2">
        <f>VLOOKUP(A3236,vlookup_a!C:D,2,FALSE)</f>
        <v>0</v>
      </c>
      <c r="E3236" s="2">
        <f t="shared" si="150"/>
        <v>0</v>
      </c>
      <c r="F3236" t="str">
        <f t="shared" si="151"/>
        <v>aman</v>
      </c>
      <c r="G3236" t="str">
        <f t="shared" si="152"/>
        <v>update</v>
      </c>
    </row>
    <row r="3237" spans="1:7" hidden="1" x14ac:dyDescent="0.25">
      <c r="A3237" s="1" t="s">
        <v>3235</v>
      </c>
      <c r="B3237" s="2">
        <v>25000</v>
      </c>
      <c r="C3237" s="2">
        <f>IF(ISNA(VLOOKUP(A3237,vlookup_a!A:B,2,FALSE)),0,(VLOOKUP(A3237,vlookup_a!A:B,2,FALSE)))</f>
        <v>25000</v>
      </c>
      <c r="D3237" s="2">
        <f>VLOOKUP(A3237,vlookup_a!C:D,2,FALSE)</f>
        <v>0</v>
      </c>
      <c r="E3237" s="2">
        <f t="shared" si="150"/>
        <v>0</v>
      </c>
      <c r="F3237" t="str">
        <f t="shared" si="151"/>
        <v>aman</v>
      </c>
      <c r="G3237" t="str">
        <f t="shared" si="152"/>
        <v>update</v>
      </c>
    </row>
    <row r="3238" spans="1:7" hidden="1" x14ac:dyDescent="0.25">
      <c r="A3238" s="1" t="s">
        <v>3236</v>
      </c>
      <c r="B3238" s="2">
        <v>123811</v>
      </c>
      <c r="C3238" s="2">
        <f>IF(ISNA(VLOOKUP(A3238,vlookup_a!A:B,2,FALSE)),0,(VLOOKUP(A3238,vlookup_a!A:B,2,FALSE)))</f>
        <v>123811</v>
      </c>
      <c r="D3238" s="2">
        <f>VLOOKUP(A3238,vlookup_a!C:D,2,FALSE)</f>
        <v>0</v>
      </c>
      <c r="E3238" s="2">
        <f t="shared" si="150"/>
        <v>0</v>
      </c>
      <c r="F3238" t="str">
        <f t="shared" si="151"/>
        <v>aman</v>
      </c>
      <c r="G3238" t="str">
        <f t="shared" si="152"/>
        <v>update</v>
      </c>
    </row>
    <row r="3239" spans="1:7" hidden="1" x14ac:dyDescent="0.25">
      <c r="A3239" s="1" t="s">
        <v>3237</v>
      </c>
      <c r="B3239" s="2">
        <v>8448</v>
      </c>
      <c r="C3239" s="2">
        <f>IF(ISNA(VLOOKUP(A3239,vlookup_a!A:B,2,FALSE)),0,(VLOOKUP(A3239,vlookup_a!A:B,2,FALSE)))</f>
        <v>8448</v>
      </c>
      <c r="D3239" s="2">
        <f>VLOOKUP(A3239,vlookup_a!C:D,2,FALSE)</f>
        <v>0</v>
      </c>
      <c r="E3239" s="2">
        <f t="shared" si="150"/>
        <v>0</v>
      </c>
      <c r="F3239" t="str">
        <f t="shared" si="151"/>
        <v>aman</v>
      </c>
      <c r="G3239" t="str">
        <f t="shared" si="152"/>
        <v>update</v>
      </c>
    </row>
    <row r="3240" spans="1:7" hidden="1" x14ac:dyDescent="0.25">
      <c r="A3240" s="1" t="s">
        <v>3238</v>
      </c>
      <c r="B3240" s="2">
        <v>1294000</v>
      </c>
      <c r="C3240" s="2">
        <f>IF(ISNA(VLOOKUP(A3240,vlookup_a!A:B,2,FALSE)),0,(VLOOKUP(A3240,vlookup_a!A:B,2,FALSE)))</f>
        <v>1294000</v>
      </c>
      <c r="D3240" s="2">
        <f>VLOOKUP(A3240,vlookup_a!C:D,2,FALSE)</f>
        <v>0</v>
      </c>
      <c r="E3240" s="2">
        <f t="shared" si="150"/>
        <v>0</v>
      </c>
      <c r="F3240" t="str">
        <f t="shared" si="151"/>
        <v>aman</v>
      </c>
      <c r="G3240" t="str">
        <f t="shared" si="152"/>
        <v>update</v>
      </c>
    </row>
    <row r="3241" spans="1:7" hidden="1" x14ac:dyDescent="0.25">
      <c r="A3241" s="1" t="s">
        <v>3239</v>
      </c>
      <c r="B3241" s="2">
        <v>15000</v>
      </c>
      <c r="C3241" s="2">
        <f>IF(ISNA(VLOOKUP(A3241,vlookup_a!A:B,2,FALSE)),0,(VLOOKUP(A3241,vlookup_a!A:B,2,FALSE)))</f>
        <v>15000</v>
      </c>
      <c r="D3241" s="2">
        <f>VLOOKUP(A3241,vlookup_a!C:D,2,FALSE)</f>
        <v>0</v>
      </c>
      <c r="E3241" s="2">
        <f t="shared" si="150"/>
        <v>0</v>
      </c>
      <c r="F3241" t="str">
        <f t="shared" si="151"/>
        <v>aman</v>
      </c>
      <c r="G3241" t="str">
        <f t="shared" si="152"/>
        <v>update</v>
      </c>
    </row>
    <row r="3242" spans="1:7" hidden="1" x14ac:dyDescent="0.25">
      <c r="A3242" s="1" t="s">
        <v>3240</v>
      </c>
      <c r="B3242" s="2">
        <v>317123</v>
      </c>
      <c r="C3242" s="2">
        <f>IF(ISNA(VLOOKUP(A3242,vlookup_a!A:B,2,FALSE)),0,(VLOOKUP(A3242,vlookup_a!A:B,2,FALSE)))</f>
        <v>317123</v>
      </c>
      <c r="D3242" s="2">
        <f>VLOOKUP(A3242,vlookup_a!C:D,2,FALSE)</f>
        <v>0</v>
      </c>
      <c r="E3242" s="2">
        <f t="shared" si="150"/>
        <v>0</v>
      </c>
      <c r="F3242" t="str">
        <f t="shared" si="151"/>
        <v>aman</v>
      </c>
      <c r="G3242" t="str">
        <f t="shared" si="152"/>
        <v>update</v>
      </c>
    </row>
    <row r="3243" spans="1:7" hidden="1" x14ac:dyDescent="0.25">
      <c r="A3243" s="1" t="s">
        <v>3241</v>
      </c>
      <c r="B3243" s="2">
        <v>840000</v>
      </c>
      <c r="C3243" s="2">
        <f>IF(ISNA(VLOOKUP(A3243,vlookup_a!A:B,2,FALSE)),0,(VLOOKUP(A3243,vlookup_a!A:B,2,FALSE)))</f>
        <v>840000</v>
      </c>
      <c r="D3243" s="2">
        <f>VLOOKUP(A3243,vlookup_a!C:D,2,FALSE)</f>
        <v>0</v>
      </c>
      <c r="E3243" s="2">
        <f t="shared" si="150"/>
        <v>0</v>
      </c>
      <c r="F3243" t="str">
        <f t="shared" si="151"/>
        <v>aman</v>
      </c>
      <c r="G3243" t="str">
        <f t="shared" si="152"/>
        <v>update</v>
      </c>
    </row>
    <row r="3244" spans="1:7" hidden="1" x14ac:dyDescent="0.25">
      <c r="A3244" s="1" t="s">
        <v>3242</v>
      </c>
      <c r="B3244" s="2">
        <v>1168200</v>
      </c>
      <c r="C3244" s="2">
        <f>IF(ISNA(VLOOKUP(A3244,vlookup_a!A:B,2,FALSE)),0,(VLOOKUP(A3244,vlookup_a!A:B,2,FALSE)))</f>
        <v>1168200</v>
      </c>
      <c r="D3244" s="2">
        <f>VLOOKUP(A3244,vlookup_a!C:D,2,FALSE)</f>
        <v>0</v>
      </c>
      <c r="E3244" s="2">
        <f t="shared" si="150"/>
        <v>0</v>
      </c>
      <c r="F3244" t="str">
        <f t="shared" si="151"/>
        <v>aman</v>
      </c>
      <c r="G3244" t="str">
        <f t="shared" si="152"/>
        <v>update</v>
      </c>
    </row>
    <row r="3245" spans="1:7" hidden="1" x14ac:dyDescent="0.25">
      <c r="A3245" s="1" t="s">
        <v>3243</v>
      </c>
      <c r="B3245" s="2">
        <v>574593</v>
      </c>
      <c r="C3245" s="2">
        <f>IF(ISNA(VLOOKUP(A3245,vlookup_a!A:B,2,FALSE)),0,(VLOOKUP(A3245,vlookup_a!A:B,2,FALSE)))</f>
        <v>574593</v>
      </c>
      <c r="D3245" s="2">
        <f>VLOOKUP(A3245,vlookup_a!C:D,2,FALSE)</f>
        <v>0</v>
      </c>
      <c r="E3245" s="2">
        <f t="shared" si="150"/>
        <v>0</v>
      </c>
      <c r="F3245" t="str">
        <f t="shared" si="151"/>
        <v>aman</v>
      </c>
      <c r="G3245" t="str">
        <f t="shared" si="152"/>
        <v>update</v>
      </c>
    </row>
    <row r="3246" spans="1:7" hidden="1" x14ac:dyDescent="0.25">
      <c r="A3246" s="1" t="s">
        <v>3244</v>
      </c>
      <c r="B3246" s="2">
        <v>258077</v>
      </c>
      <c r="C3246" s="2">
        <f>IF(ISNA(VLOOKUP(A3246,vlookup_a!A:B,2,FALSE)),0,(VLOOKUP(A3246,vlookup_a!A:B,2,FALSE)))</f>
        <v>258077</v>
      </c>
      <c r="D3246" s="2">
        <f>VLOOKUP(A3246,vlookup_a!C:D,2,FALSE)</f>
        <v>0</v>
      </c>
      <c r="E3246" s="2">
        <f t="shared" si="150"/>
        <v>0</v>
      </c>
      <c r="F3246" t="str">
        <f t="shared" si="151"/>
        <v>aman</v>
      </c>
      <c r="G3246" t="str">
        <f t="shared" si="152"/>
        <v>update</v>
      </c>
    </row>
    <row r="3247" spans="1:7" hidden="1" x14ac:dyDescent="0.25">
      <c r="A3247" s="1" t="s">
        <v>3245</v>
      </c>
      <c r="B3247" s="2">
        <v>596769</v>
      </c>
      <c r="C3247" s="2">
        <f>IF(ISNA(VLOOKUP(A3247,vlookup_a!A:B,2,FALSE)),0,(VLOOKUP(A3247,vlookup_a!A:B,2,FALSE)))</f>
        <v>596769</v>
      </c>
      <c r="D3247" s="2">
        <f>VLOOKUP(A3247,vlookup_a!C:D,2,FALSE)</f>
        <v>0</v>
      </c>
      <c r="E3247" s="2">
        <f t="shared" si="150"/>
        <v>0</v>
      </c>
      <c r="F3247" t="str">
        <f t="shared" si="151"/>
        <v>aman</v>
      </c>
      <c r="G3247" t="str">
        <f t="shared" si="152"/>
        <v>update</v>
      </c>
    </row>
    <row r="3248" spans="1:7" hidden="1" x14ac:dyDescent="0.25">
      <c r="A3248" s="1" t="s">
        <v>3246</v>
      </c>
      <c r="B3248" s="2">
        <v>1248</v>
      </c>
      <c r="C3248" s="2">
        <f>IF(ISNA(VLOOKUP(A3248,vlookup_a!A:B,2,FALSE)),0,(VLOOKUP(A3248,vlookup_a!A:B,2,FALSE)))</f>
        <v>1248</v>
      </c>
      <c r="D3248" s="2">
        <f>VLOOKUP(A3248,vlookup_a!C:D,2,FALSE)</f>
        <v>0</v>
      </c>
      <c r="E3248" s="2">
        <f t="shared" si="150"/>
        <v>0</v>
      </c>
      <c r="F3248" t="str">
        <f t="shared" si="151"/>
        <v>aman</v>
      </c>
      <c r="G3248" t="str">
        <f t="shared" si="152"/>
        <v>update</v>
      </c>
    </row>
    <row r="3249" spans="1:7" hidden="1" x14ac:dyDescent="0.25">
      <c r="A3249" s="1" t="s">
        <v>3247</v>
      </c>
      <c r="B3249" s="2">
        <v>106829</v>
      </c>
      <c r="C3249" s="2">
        <f>IF(ISNA(VLOOKUP(A3249,vlookup_a!A:B,2,FALSE)),0,(VLOOKUP(A3249,vlookup_a!A:B,2,FALSE)))</f>
        <v>106829</v>
      </c>
      <c r="D3249" s="2">
        <f>VLOOKUP(A3249,vlookup_a!C:D,2,FALSE)</f>
        <v>0</v>
      </c>
      <c r="E3249" s="2">
        <f t="shared" si="150"/>
        <v>0</v>
      </c>
      <c r="F3249" t="str">
        <f t="shared" si="151"/>
        <v>aman</v>
      </c>
      <c r="G3249" t="str">
        <f t="shared" si="152"/>
        <v>update</v>
      </c>
    </row>
    <row r="3250" spans="1:7" hidden="1" x14ac:dyDescent="0.25">
      <c r="A3250" s="1" t="s">
        <v>3248</v>
      </c>
      <c r="B3250" s="2">
        <v>516794</v>
      </c>
      <c r="C3250" s="2">
        <f>IF(ISNA(VLOOKUP(A3250,vlookup_a!A:B,2,FALSE)),0,(VLOOKUP(A3250,vlookup_a!A:B,2,FALSE)))</f>
        <v>516794</v>
      </c>
      <c r="D3250" s="2">
        <f>VLOOKUP(A3250,vlookup_a!C:D,2,FALSE)</f>
        <v>0</v>
      </c>
      <c r="E3250" s="2">
        <f t="shared" si="150"/>
        <v>0</v>
      </c>
      <c r="F3250" t="str">
        <f t="shared" si="151"/>
        <v>aman</v>
      </c>
      <c r="G3250" t="str">
        <f t="shared" si="152"/>
        <v>update</v>
      </c>
    </row>
    <row r="3251" spans="1:7" hidden="1" x14ac:dyDescent="0.25">
      <c r="A3251" s="1" t="s">
        <v>3249</v>
      </c>
      <c r="B3251" s="2">
        <v>374335</v>
      </c>
      <c r="C3251" s="2">
        <f>IF(ISNA(VLOOKUP(A3251,vlookup_a!A:B,2,FALSE)),0,(VLOOKUP(A3251,vlookup_a!A:B,2,FALSE)))</f>
        <v>374335</v>
      </c>
      <c r="D3251" s="2">
        <f>VLOOKUP(A3251,vlookup_a!C:D,2,FALSE)</f>
        <v>0</v>
      </c>
      <c r="E3251" s="2">
        <f t="shared" si="150"/>
        <v>0</v>
      </c>
      <c r="F3251" t="str">
        <f t="shared" si="151"/>
        <v>aman</v>
      </c>
      <c r="G3251" t="str">
        <f t="shared" si="152"/>
        <v>update</v>
      </c>
    </row>
    <row r="3252" spans="1:7" hidden="1" x14ac:dyDescent="0.25">
      <c r="A3252" s="1" t="s">
        <v>3250</v>
      </c>
      <c r="B3252" s="2">
        <v>358019</v>
      </c>
      <c r="C3252" s="2">
        <f>IF(ISNA(VLOOKUP(A3252,vlookup_a!A:B,2,FALSE)),0,(VLOOKUP(A3252,vlookup_a!A:B,2,FALSE)))</f>
        <v>358019</v>
      </c>
      <c r="D3252" s="2">
        <f>VLOOKUP(A3252,vlookup_a!C:D,2,FALSE)</f>
        <v>0</v>
      </c>
      <c r="E3252" s="2">
        <f t="shared" si="150"/>
        <v>0</v>
      </c>
      <c r="F3252" t="str">
        <f t="shared" si="151"/>
        <v>aman</v>
      </c>
      <c r="G3252" t="str">
        <f t="shared" si="152"/>
        <v>update</v>
      </c>
    </row>
    <row r="3253" spans="1:7" hidden="1" x14ac:dyDescent="0.25">
      <c r="A3253" s="1" t="s">
        <v>3251</v>
      </c>
      <c r="B3253" s="2">
        <v>14000</v>
      </c>
      <c r="C3253" s="2">
        <f>IF(ISNA(VLOOKUP(A3253,vlookup_a!A:B,2,FALSE)),0,(VLOOKUP(A3253,vlookup_a!A:B,2,FALSE)))</f>
        <v>14000</v>
      </c>
      <c r="D3253" s="2">
        <f>VLOOKUP(A3253,vlookup_a!C:D,2,FALSE)</f>
        <v>0</v>
      </c>
      <c r="E3253" s="2">
        <f t="shared" si="150"/>
        <v>0</v>
      </c>
      <c r="F3253" t="str">
        <f t="shared" si="151"/>
        <v>aman</v>
      </c>
      <c r="G3253" t="str">
        <f t="shared" si="152"/>
        <v>update</v>
      </c>
    </row>
    <row r="3254" spans="1:7" hidden="1" x14ac:dyDescent="0.25">
      <c r="A3254" s="1" t="s">
        <v>3252</v>
      </c>
      <c r="B3254" s="2">
        <v>102318</v>
      </c>
      <c r="C3254" s="2">
        <f>IF(ISNA(VLOOKUP(A3254,vlookup_a!A:B,2,FALSE)),0,(VLOOKUP(A3254,vlookup_a!A:B,2,FALSE)))</f>
        <v>102318</v>
      </c>
      <c r="D3254" s="2">
        <f>VLOOKUP(A3254,vlookup_a!C:D,2,FALSE)</f>
        <v>0</v>
      </c>
      <c r="E3254" s="2">
        <f t="shared" si="150"/>
        <v>0</v>
      </c>
      <c r="F3254" t="str">
        <f t="shared" si="151"/>
        <v>aman</v>
      </c>
      <c r="G3254" t="str">
        <f t="shared" si="152"/>
        <v>update</v>
      </c>
    </row>
    <row r="3255" spans="1:7" hidden="1" x14ac:dyDescent="0.25">
      <c r="A3255" s="1" t="s">
        <v>3253</v>
      </c>
      <c r="B3255" s="2">
        <v>333435</v>
      </c>
      <c r="C3255" s="2">
        <f>IF(ISNA(VLOOKUP(A3255,vlookup_a!A:B,2,FALSE)),0,(VLOOKUP(A3255,vlookup_a!A:B,2,FALSE)))</f>
        <v>333435</v>
      </c>
      <c r="D3255" s="2">
        <f>VLOOKUP(A3255,vlookup_a!C:D,2,FALSE)</f>
        <v>0</v>
      </c>
      <c r="E3255" s="2">
        <f t="shared" si="150"/>
        <v>0</v>
      </c>
      <c r="F3255" t="str">
        <f t="shared" si="151"/>
        <v>aman</v>
      </c>
      <c r="G3255" t="str">
        <f t="shared" si="152"/>
        <v>update</v>
      </c>
    </row>
    <row r="3256" spans="1:7" hidden="1" x14ac:dyDescent="0.25">
      <c r="A3256" s="1" t="s">
        <v>3254</v>
      </c>
      <c r="B3256" s="2">
        <v>82867</v>
      </c>
      <c r="C3256" s="2">
        <f>IF(ISNA(VLOOKUP(A3256,vlookup_a!A:B,2,FALSE)),0,(VLOOKUP(A3256,vlookup_a!A:B,2,FALSE)))</f>
        <v>82867</v>
      </c>
      <c r="D3256" s="2">
        <f>VLOOKUP(A3256,vlookup_a!C:D,2,FALSE)</f>
        <v>0</v>
      </c>
      <c r="E3256" s="2">
        <f t="shared" si="150"/>
        <v>0</v>
      </c>
      <c r="F3256" t="str">
        <f t="shared" si="151"/>
        <v>aman</v>
      </c>
      <c r="G3256" t="str">
        <f t="shared" si="152"/>
        <v>update</v>
      </c>
    </row>
    <row r="3257" spans="1:7" hidden="1" x14ac:dyDescent="0.25">
      <c r="A3257" s="1" t="s">
        <v>3255</v>
      </c>
      <c r="B3257" s="2">
        <v>483</v>
      </c>
      <c r="C3257" s="2">
        <f>IF(ISNA(VLOOKUP(A3257,vlookup_a!A:B,2,FALSE)),0,(VLOOKUP(A3257,vlookup_a!A:B,2,FALSE)))</f>
        <v>483</v>
      </c>
      <c r="D3257" s="2">
        <f>VLOOKUP(A3257,vlookup_a!C:D,2,FALSE)</f>
        <v>0</v>
      </c>
      <c r="E3257" s="2">
        <f t="shared" si="150"/>
        <v>0</v>
      </c>
      <c r="F3257" t="str">
        <f t="shared" si="151"/>
        <v>aman</v>
      </c>
      <c r="G3257" t="str">
        <f t="shared" si="152"/>
        <v>update</v>
      </c>
    </row>
    <row r="3258" spans="1:7" hidden="1" x14ac:dyDescent="0.25">
      <c r="A3258" s="1" t="s">
        <v>3256</v>
      </c>
      <c r="B3258" s="2">
        <v>700000</v>
      </c>
      <c r="C3258" s="2">
        <f>IF(ISNA(VLOOKUP(A3258,vlookup_a!A:B,2,FALSE)),0,(VLOOKUP(A3258,vlookup_a!A:B,2,FALSE)))</f>
        <v>700000</v>
      </c>
      <c r="D3258" s="2">
        <f>VLOOKUP(A3258,vlookup_a!C:D,2,FALSE)</f>
        <v>0</v>
      </c>
      <c r="E3258" s="2">
        <f t="shared" si="150"/>
        <v>0</v>
      </c>
      <c r="F3258" t="str">
        <f t="shared" si="151"/>
        <v>aman</v>
      </c>
      <c r="G3258" t="str">
        <f t="shared" si="152"/>
        <v>update</v>
      </c>
    </row>
    <row r="3259" spans="1:7" hidden="1" x14ac:dyDescent="0.25">
      <c r="A3259" s="1" t="s">
        <v>3257</v>
      </c>
      <c r="B3259" s="2">
        <v>687136</v>
      </c>
      <c r="C3259" s="2">
        <f>IF(ISNA(VLOOKUP(A3259,vlookup_a!A:B,2,FALSE)),0,(VLOOKUP(A3259,vlookup_a!A:B,2,FALSE)))</f>
        <v>687136</v>
      </c>
      <c r="D3259" s="2">
        <f>VLOOKUP(A3259,vlookup_a!C:D,2,FALSE)</f>
        <v>0</v>
      </c>
      <c r="E3259" s="2">
        <f t="shared" si="150"/>
        <v>0</v>
      </c>
      <c r="F3259" t="str">
        <f t="shared" si="151"/>
        <v>aman</v>
      </c>
      <c r="G3259" t="str">
        <f t="shared" si="152"/>
        <v>update</v>
      </c>
    </row>
    <row r="3260" spans="1:7" hidden="1" x14ac:dyDescent="0.25">
      <c r="A3260" s="1" t="s">
        <v>3258</v>
      </c>
      <c r="B3260" s="2">
        <v>26845</v>
      </c>
      <c r="C3260" s="2">
        <f>IF(ISNA(VLOOKUP(A3260,vlookup_a!A:B,2,FALSE)),0,(VLOOKUP(A3260,vlookup_a!A:B,2,FALSE)))</f>
        <v>26845</v>
      </c>
      <c r="D3260" s="2">
        <f>VLOOKUP(A3260,vlookup_a!C:D,2,FALSE)</f>
        <v>0</v>
      </c>
      <c r="E3260" s="2">
        <f t="shared" si="150"/>
        <v>0</v>
      </c>
      <c r="F3260" t="str">
        <f t="shared" si="151"/>
        <v>aman</v>
      </c>
      <c r="G3260" t="str">
        <f t="shared" si="152"/>
        <v>update</v>
      </c>
    </row>
    <row r="3261" spans="1:7" hidden="1" x14ac:dyDescent="0.25">
      <c r="A3261" s="1" t="s">
        <v>3259</v>
      </c>
      <c r="B3261" s="2">
        <v>592366</v>
      </c>
      <c r="C3261" s="2">
        <f>IF(ISNA(VLOOKUP(A3261,vlookup_a!A:B,2,FALSE)),0,(VLOOKUP(A3261,vlookup_a!A:B,2,FALSE)))</f>
        <v>592366</v>
      </c>
      <c r="D3261" s="2">
        <f>VLOOKUP(A3261,vlookup_a!C:D,2,FALSE)</f>
        <v>0</v>
      </c>
      <c r="E3261" s="2">
        <f t="shared" si="150"/>
        <v>0</v>
      </c>
      <c r="F3261" t="str">
        <f t="shared" si="151"/>
        <v>aman</v>
      </c>
      <c r="G3261" t="str">
        <f t="shared" si="152"/>
        <v>update</v>
      </c>
    </row>
    <row r="3262" spans="1:7" hidden="1" x14ac:dyDescent="0.25">
      <c r="A3262" s="1" t="s">
        <v>3260</v>
      </c>
      <c r="B3262" s="2">
        <v>90000</v>
      </c>
      <c r="C3262" s="2">
        <f>IF(ISNA(VLOOKUP(A3262,vlookup_a!A:B,2,FALSE)),0,(VLOOKUP(A3262,vlookup_a!A:B,2,FALSE)))</f>
        <v>90000</v>
      </c>
      <c r="D3262" s="2">
        <f>VLOOKUP(A3262,vlookup_a!C:D,2,FALSE)</f>
        <v>0</v>
      </c>
      <c r="E3262" s="2">
        <f t="shared" si="150"/>
        <v>0</v>
      </c>
      <c r="F3262" t="str">
        <f t="shared" si="151"/>
        <v>aman</v>
      </c>
      <c r="G3262" t="str">
        <f t="shared" si="152"/>
        <v>update</v>
      </c>
    </row>
    <row r="3263" spans="1:7" hidden="1" x14ac:dyDescent="0.25">
      <c r="A3263" s="1" t="s">
        <v>3261</v>
      </c>
      <c r="B3263" s="2">
        <v>1460910</v>
      </c>
      <c r="C3263" s="2">
        <f>IF(ISNA(VLOOKUP(A3263,vlookup_a!A:B,2,FALSE)),0,(VLOOKUP(A3263,vlookup_a!A:B,2,FALSE)))</f>
        <v>1460910</v>
      </c>
      <c r="D3263" s="2">
        <f>VLOOKUP(A3263,vlookup_a!C:D,2,FALSE)</f>
        <v>0</v>
      </c>
      <c r="E3263" s="2">
        <f t="shared" si="150"/>
        <v>0</v>
      </c>
      <c r="F3263" t="str">
        <f t="shared" si="151"/>
        <v>aman</v>
      </c>
      <c r="G3263" t="str">
        <f t="shared" si="152"/>
        <v>update</v>
      </c>
    </row>
    <row r="3264" spans="1:7" hidden="1" x14ac:dyDescent="0.25">
      <c r="A3264" s="1" t="s">
        <v>3262</v>
      </c>
      <c r="B3264" s="2">
        <v>217792</v>
      </c>
      <c r="C3264" s="2">
        <f>IF(ISNA(VLOOKUP(A3264,vlookup_a!A:B,2,FALSE)),0,(VLOOKUP(A3264,vlookup_a!A:B,2,FALSE)))</f>
        <v>217792</v>
      </c>
      <c r="D3264" s="2">
        <f>VLOOKUP(A3264,vlookup_a!C:D,2,FALSE)</f>
        <v>0</v>
      </c>
      <c r="E3264" s="2">
        <f t="shared" si="150"/>
        <v>0</v>
      </c>
      <c r="F3264" t="str">
        <f t="shared" si="151"/>
        <v>aman</v>
      </c>
      <c r="G3264" t="str">
        <f t="shared" si="152"/>
        <v>update</v>
      </c>
    </row>
    <row r="3265" spans="1:7" hidden="1" x14ac:dyDescent="0.25">
      <c r="A3265" s="1" t="s">
        <v>3263</v>
      </c>
      <c r="B3265" s="2">
        <v>53853</v>
      </c>
      <c r="C3265" s="2">
        <f>IF(ISNA(VLOOKUP(A3265,vlookup_a!A:B,2,FALSE)),0,(VLOOKUP(A3265,vlookup_a!A:B,2,FALSE)))</f>
        <v>53853</v>
      </c>
      <c r="D3265" s="2">
        <f>VLOOKUP(A3265,vlookup_a!C:D,2,FALSE)</f>
        <v>0</v>
      </c>
      <c r="E3265" s="2">
        <f t="shared" si="150"/>
        <v>0</v>
      </c>
      <c r="F3265" t="str">
        <f t="shared" si="151"/>
        <v>aman</v>
      </c>
      <c r="G3265" t="str">
        <f t="shared" si="152"/>
        <v>update</v>
      </c>
    </row>
    <row r="3266" spans="1:7" hidden="1" x14ac:dyDescent="0.25">
      <c r="A3266" s="1" t="s">
        <v>3264</v>
      </c>
      <c r="B3266" s="2">
        <v>100000</v>
      </c>
      <c r="C3266" s="2">
        <f>IF(ISNA(VLOOKUP(A3266,vlookup_a!A:B,2,FALSE)),0,(VLOOKUP(A3266,vlookup_a!A:B,2,FALSE)))</f>
        <v>100000</v>
      </c>
      <c r="D3266" s="2">
        <f>VLOOKUP(A3266,vlookup_a!C:D,2,FALSE)</f>
        <v>0</v>
      </c>
      <c r="E3266" s="2">
        <f t="shared" si="150"/>
        <v>0</v>
      </c>
      <c r="F3266" t="str">
        <f t="shared" si="151"/>
        <v>aman</v>
      </c>
      <c r="G3266" t="str">
        <f t="shared" si="152"/>
        <v>update</v>
      </c>
    </row>
    <row r="3267" spans="1:7" hidden="1" x14ac:dyDescent="0.25">
      <c r="A3267" s="1" t="s">
        <v>3265</v>
      </c>
      <c r="B3267" s="2">
        <v>2837271</v>
      </c>
      <c r="C3267" s="2">
        <f>IF(ISNA(VLOOKUP(A3267,vlookup_a!A:B,2,FALSE)),0,(VLOOKUP(A3267,vlookup_a!A:B,2,FALSE)))</f>
        <v>2837271</v>
      </c>
      <c r="D3267" s="2">
        <f>VLOOKUP(A3267,vlookup_a!C:D,2,FALSE)</f>
        <v>0</v>
      </c>
      <c r="E3267" s="2">
        <f t="shared" ref="E3267:E3330" si="153">B3267-C3267</f>
        <v>0</v>
      </c>
      <c r="F3267" t="str">
        <f t="shared" ref="F3267:F3330" si="154">IF(B3267=C3267,"aman",IF(B3267&lt;C3267,"aman","cek"))</f>
        <v>aman</v>
      </c>
      <c r="G3267" t="str">
        <f t="shared" ref="G3267:G3330" si="155">IF(D3267=B3267,"no update","update")</f>
        <v>update</v>
      </c>
    </row>
    <row r="3268" spans="1:7" hidden="1" x14ac:dyDescent="0.25">
      <c r="A3268" s="1" t="s">
        <v>3266</v>
      </c>
      <c r="B3268" s="2">
        <v>433767</v>
      </c>
      <c r="C3268" s="2">
        <f>IF(ISNA(VLOOKUP(A3268,vlookup_a!A:B,2,FALSE)),0,(VLOOKUP(A3268,vlookup_a!A:B,2,FALSE)))</f>
        <v>433767</v>
      </c>
      <c r="D3268" s="2">
        <f>VLOOKUP(A3268,vlookup_a!C:D,2,FALSE)</f>
        <v>0</v>
      </c>
      <c r="E3268" s="2">
        <f t="shared" si="153"/>
        <v>0</v>
      </c>
      <c r="F3268" t="str">
        <f t="shared" si="154"/>
        <v>aman</v>
      </c>
      <c r="G3268" t="str">
        <f t="shared" si="155"/>
        <v>update</v>
      </c>
    </row>
    <row r="3269" spans="1:7" hidden="1" x14ac:dyDescent="0.25">
      <c r="A3269" s="1" t="s">
        <v>3267</v>
      </c>
      <c r="B3269" s="2">
        <v>399500</v>
      </c>
      <c r="C3269" s="2">
        <f>IF(ISNA(VLOOKUP(A3269,vlookup_a!A:B,2,FALSE)),0,(VLOOKUP(A3269,vlookup_a!A:B,2,FALSE)))</f>
        <v>399500</v>
      </c>
      <c r="D3269" s="2">
        <f>VLOOKUP(A3269,vlookup_a!C:D,2,FALSE)</f>
        <v>0</v>
      </c>
      <c r="E3269" s="2">
        <f t="shared" si="153"/>
        <v>0</v>
      </c>
      <c r="F3269" t="str">
        <f t="shared" si="154"/>
        <v>aman</v>
      </c>
      <c r="G3269" t="str">
        <f t="shared" si="155"/>
        <v>update</v>
      </c>
    </row>
    <row r="3270" spans="1:7" hidden="1" x14ac:dyDescent="0.25">
      <c r="A3270" s="1" t="s">
        <v>3268</v>
      </c>
      <c r="B3270" s="2">
        <v>995</v>
      </c>
      <c r="C3270" s="2">
        <f>IF(ISNA(VLOOKUP(A3270,vlookup_a!A:B,2,FALSE)),0,(VLOOKUP(A3270,vlookup_a!A:B,2,FALSE)))</f>
        <v>995</v>
      </c>
      <c r="D3270" s="2">
        <f>VLOOKUP(A3270,vlookup_a!C:D,2,FALSE)</f>
        <v>0</v>
      </c>
      <c r="E3270" s="2">
        <f t="shared" si="153"/>
        <v>0</v>
      </c>
      <c r="F3270" t="str">
        <f t="shared" si="154"/>
        <v>aman</v>
      </c>
      <c r="G3270" t="str">
        <f t="shared" si="155"/>
        <v>update</v>
      </c>
    </row>
    <row r="3271" spans="1:7" hidden="1" x14ac:dyDescent="0.25">
      <c r="A3271" s="1" t="s">
        <v>3269</v>
      </c>
      <c r="B3271" s="2">
        <v>833872</v>
      </c>
      <c r="C3271" s="2">
        <f>IF(ISNA(VLOOKUP(A3271,vlookup_a!A:B,2,FALSE)),0,(VLOOKUP(A3271,vlookup_a!A:B,2,FALSE)))</f>
        <v>833872</v>
      </c>
      <c r="D3271" s="2">
        <f>VLOOKUP(A3271,vlookup_a!C:D,2,FALSE)</f>
        <v>0</v>
      </c>
      <c r="E3271" s="2">
        <f t="shared" si="153"/>
        <v>0</v>
      </c>
      <c r="F3271" t="str">
        <f t="shared" si="154"/>
        <v>aman</v>
      </c>
      <c r="G3271" t="str">
        <f t="shared" si="155"/>
        <v>update</v>
      </c>
    </row>
    <row r="3272" spans="1:7" hidden="1" x14ac:dyDescent="0.25">
      <c r="A3272" s="1" t="s">
        <v>3270</v>
      </c>
      <c r="B3272" s="2">
        <v>879106</v>
      </c>
      <c r="C3272" s="2">
        <f>IF(ISNA(VLOOKUP(A3272,vlookup_a!A:B,2,FALSE)),0,(VLOOKUP(A3272,vlookup_a!A:B,2,FALSE)))</f>
        <v>879106</v>
      </c>
      <c r="D3272" s="2">
        <f>VLOOKUP(A3272,vlookup_a!C:D,2,FALSE)</f>
        <v>0</v>
      </c>
      <c r="E3272" s="2">
        <f t="shared" si="153"/>
        <v>0</v>
      </c>
      <c r="F3272" t="str">
        <f t="shared" si="154"/>
        <v>aman</v>
      </c>
      <c r="G3272" t="str">
        <f t="shared" si="155"/>
        <v>update</v>
      </c>
    </row>
    <row r="3273" spans="1:7" hidden="1" x14ac:dyDescent="0.25">
      <c r="A3273" s="1" t="s">
        <v>3271</v>
      </c>
      <c r="B3273" s="2">
        <v>1020000</v>
      </c>
      <c r="C3273" s="2">
        <f>IF(ISNA(VLOOKUP(A3273,vlookup_a!A:B,2,FALSE)),0,(VLOOKUP(A3273,vlookup_a!A:B,2,FALSE)))</f>
        <v>1020000</v>
      </c>
      <c r="D3273" s="2">
        <f>VLOOKUP(A3273,vlookup_a!C:D,2,FALSE)</f>
        <v>0</v>
      </c>
      <c r="E3273" s="2">
        <f t="shared" si="153"/>
        <v>0</v>
      </c>
      <c r="F3273" t="str">
        <f t="shared" si="154"/>
        <v>aman</v>
      </c>
      <c r="G3273" t="str">
        <f t="shared" si="155"/>
        <v>update</v>
      </c>
    </row>
    <row r="3274" spans="1:7" hidden="1" x14ac:dyDescent="0.25">
      <c r="A3274" s="1" t="s">
        <v>3272</v>
      </c>
      <c r="B3274" s="2">
        <v>1174000</v>
      </c>
      <c r="C3274" s="2">
        <f>IF(ISNA(VLOOKUP(A3274,vlookup_a!A:B,2,FALSE)),0,(VLOOKUP(A3274,vlookup_a!A:B,2,FALSE)))</f>
        <v>1174000</v>
      </c>
      <c r="D3274" s="2">
        <f>VLOOKUP(A3274,vlookup_a!C:D,2,FALSE)</f>
        <v>0</v>
      </c>
      <c r="E3274" s="2">
        <f t="shared" si="153"/>
        <v>0</v>
      </c>
      <c r="F3274" t="str">
        <f t="shared" si="154"/>
        <v>aman</v>
      </c>
      <c r="G3274" t="str">
        <f t="shared" si="155"/>
        <v>update</v>
      </c>
    </row>
    <row r="3275" spans="1:7" hidden="1" x14ac:dyDescent="0.25">
      <c r="A3275" s="1" t="s">
        <v>3273</v>
      </c>
      <c r="B3275" s="2">
        <v>555236</v>
      </c>
      <c r="C3275" s="2">
        <f>IF(ISNA(VLOOKUP(A3275,vlookup_a!A:B,2,FALSE)),0,(VLOOKUP(A3275,vlookup_a!A:B,2,FALSE)))</f>
        <v>555236</v>
      </c>
      <c r="D3275" s="2">
        <f>VLOOKUP(A3275,vlookup_a!C:D,2,FALSE)</f>
        <v>0</v>
      </c>
      <c r="E3275" s="2">
        <f t="shared" si="153"/>
        <v>0</v>
      </c>
      <c r="F3275" t="str">
        <f t="shared" si="154"/>
        <v>aman</v>
      </c>
      <c r="G3275" t="str">
        <f t="shared" si="155"/>
        <v>update</v>
      </c>
    </row>
    <row r="3276" spans="1:7" hidden="1" x14ac:dyDescent="0.25">
      <c r="A3276" s="1" t="s">
        <v>3274</v>
      </c>
      <c r="B3276" s="2">
        <v>25000</v>
      </c>
      <c r="C3276" s="2">
        <f>IF(ISNA(VLOOKUP(A3276,vlookup_a!A:B,2,FALSE)),0,(VLOOKUP(A3276,vlookup_a!A:B,2,FALSE)))</f>
        <v>25000</v>
      </c>
      <c r="D3276" s="2">
        <f>VLOOKUP(A3276,vlookup_a!C:D,2,FALSE)</f>
        <v>0</v>
      </c>
      <c r="E3276" s="2">
        <f t="shared" si="153"/>
        <v>0</v>
      </c>
      <c r="F3276" t="str">
        <f t="shared" si="154"/>
        <v>aman</v>
      </c>
      <c r="G3276" t="str">
        <f t="shared" si="155"/>
        <v>update</v>
      </c>
    </row>
    <row r="3277" spans="1:7" hidden="1" x14ac:dyDescent="0.25">
      <c r="A3277" s="1" t="s">
        <v>3275</v>
      </c>
      <c r="B3277" s="2">
        <v>128000</v>
      </c>
      <c r="C3277" s="2">
        <f>IF(ISNA(VLOOKUP(A3277,vlookup_a!A:B,2,FALSE)),0,(VLOOKUP(A3277,vlookup_a!A:B,2,FALSE)))</f>
        <v>128000</v>
      </c>
      <c r="D3277" s="2">
        <f>VLOOKUP(A3277,vlookup_a!C:D,2,FALSE)</f>
        <v>0</v>
      </c>
      <c r="E3277" s="2">
        <f t="shared" si="153"/>
        <v>0</v>
      </c>
      <c r="F3277" t="str">
        <f t="shared" si="154"/>
        <v>aman</v>
      </c>
      <c r="G3277" t="str">
        <f t="shared" si="155"/>
        <v>update</v>
      </c>
    </row>
    <row r="3278" spans="1:7" hidden="1" x14ac:dyDescent="0.25">
      <c r="A3278" s="1" t="s">
        <v>3276</v>
      </c>
      <c r="B3278" s="2">
        <v>1225281</v>
      </c>
      <c r="C3278" s="2">
        <f>IF(ISNA(VLOOKUP(A3278,vlookup_a!A:B,2,FALSE)),0,(VLOOKUP(A3278,vlookup_a!A:B,2,FALSE)))</f>
        <v>1225281</v>
      </c>
      <c r="D3278" s="2">
        <f>VLOOKUP(A3278,vlookup_a!C:D,2,FALSE)</f>
        <v>0</v>
      </c>
      <c r="E3278" s="2">
        <f t="shared" si="153"/>
        <v>0</v>
      </c>
      <c r="F3278" t="str">
        <f t="shared" si="154"/>
        <v>aman</v>
      </c>
      <c r="G3278" t="str">
        <f t="shared" si="155"/>
        <v>update</v>
      </c>
    </row>
    <row r="3279" spans="1:7" hidden="1" x14ac:dyDescent="0.25">
      <c r="A3279" s="1" t="s">
        <v>3277</v>
      </c>
      <c r="B3279" s="2">
        <v>538000</v>
      </c>
      <c r="C3279" s="2">
        <f>IF(ISNA(VLOOKUP(A3279,vlookup_a!A:B,2,FALSE)),0,(VLOOKUP(A3279,vlookup_a!A:B,2,FALSE)))</f>
        <v>538000</v>
      </c>
      <c r="D3279" s="2">
        <f>VLOOKUP(A3279,vlookup_a!C:D,2,FALSE)</f>
        <v>0</v>
      </c>
      <c r="E3279" s="2">
        <f t="shared" si="153"/>
        <v>0</v>
      </c>
      <c r="F3279" t="str">
        <f t="shared" si="154"/>
        <v>aman</v>
      </c>
      <c r="G3279" t="str">
        <f t="shared" si="155"/>
        <v>update</v>
      </c>
    </row>
    <row r="3280" spans="1:7" hidden="1" x14ac:dyDescent="0.25">
      <c r="A3280" s="1" t="s">
        <v>3278</v>
      </c>
      <c r="B3280" s="2">
        <v>768888</v>
      </c>
      <c r="C3280" s="2">
        <f>IF(ISNA(VLOOKUP(A3280,vlookup_a!A:B,2,FALSE)),0,(VLOOKUP(A3280,vlookup_a!A:B,2,FALSE)))</f>
        <v>768888</v>
      </c>
      <c r="D3280" s="2">
        <f>VLOOKUP(A3280,vlookup_a!C:D,2,FALSE)</f>
        <v>0</v>
      </c>
      <c r="E3280" s="2">
        <f t="shared" si="153"/>
        <v>0</v>
      </c>
      <c r="F3280" t="str">
        <f t="shared" si="154"/>
        <v>aman</v>
      </c>
      <c r="G3280" t="str">
        <f t="shared" si="155"/>
        <v>update</v>
      </c>
    </row>
    <row r="3281" spans="1:7" hidden="1" x14ac:dyDescent="0.25">
      <c r="A3281" s="1" t="s">
        <v>3279</v>
      </c>
      <c r="B3281" s="2">
        <v>29626</v>
      </c>
      <c r="C3281" s="2">
        <f>IF(ISNA(VLOOKUP(A3281,vlookup_a!A:B,2,FALSE)),0,(VLOOKUP(A3281,vlookup_a!A:B,2,FALSE)))</f>
        <v>29626</v>
      </c>
      <c r="D3281" s="2">
        <f>VLOOKUP(A3281,vlookup_a!C:D,2,FALSE)</f>
        <v>0</v>
      </c>
      <c r="E3281" s="2">
        <f t="shared" si="153"/>
        <v>0</v>
      </c>
      <c r="F3281" t="str">
        <f t="shared" si="154"/>
        <v>aman</v>
      </c>
      <c r="G3281" t="str">
        <f t="shared" si="155"/>
        <v>update</v>
      </c>
    </row>
    <row r="3282" spans="1:7" hidden="1" x14ac:dyDescent="0.25">
      <c r="A3282" s="1" t="s">
        <v>3280</v>
      </c>
      <c r="B3282" s="2">
        <v>283824</v>
      </c>
      <c r="C3282" s="2">
        <f>IF(ISNA(VLOOKUP(A3282,vlookup_a!A:B,2,FALSE)),0,(VLOOKUP(A3282,vlookup_a!A:B,2,FALSE)))</f>
        <v>283824</v>
      </c>
      <c r="D3282" s="2">
        <f>VLOOKUP(A3282,vlookup_a!C:D,2,FALSE)</f>
        <v>0</v>
      </c>
      <c r="E3282" s="2">
        <f t="shared" si="153"/>
        <v>0</v>
      </c>
      <c r="F3282" t="str">
        <f t="shared" si="154"/>
        <v>aman</v>
      </c>
      <c r="G3282" t="str">
        <f t="shared" si="155"/>
        <v>update</v>
      </c>
    </row>
    <row r="3283" spans="1:7" hidden="1" x14ac:dyDescent="0.25">
      <c r="A3283" s="1" t="s">
        <v>3281</v>
      </c>
      <c r="B3283" s="2">
        <v>521831</v>
      </c>
      <c r="C3283" s="2">
        <f>IF(ISNA(VLOOKUP(A3283,vlookup_a!A:B,2,FALSE)),0,(VLOOKUP(A3283,vlookup_a!A:B,2,FALSE)))</f>
        <v>521831</v>
      </c>
      <c r="D3283" s="2">
        <f>VLOOKUP(A3283,vlookup_a!C:D,2,FALSE)</f>
        <v>0</v>
      </c>
      <c r="E3283" s="2">
        <f t="shared" si="153"/>
        <v>0</v>
      </c>
      <c r="F3283" t="str">
        <f t="shared" si="154"/>
        <v>aman</v>
      </c>
      <c r="G3283" t="str">
        <f t="shared" si="155"/>
        <v>update</v>
      </c>
    </row>
    <row r="3284" spans="1:7" hidden="1" x14ac:dyDescent="0.25">
      <c r="A3284" s="1" t="s">
        <v>3282</v>
      </c>
      <c r="B3284" s="2">
        <v>793439</v>
      </c>
      <c r="C3284" s="2">
        <f>IF(ISNA(VLOOKUP(A3284,vlookup_a!A:B,2,FALSE)),0,(VLOOKUP(A3284,vlookup_a!A:B,2,FALSE)))</f>
        <v>793439</v>
      </c>
      <c r="D3284" s="2">
        <f>VLOOKUP(A3284,vlookup_a!C:D,2,FALSE)</f>
        <v>0</v>
      </c>
      <c r="E3284" s="2">
        <f t="shared" si="153"/>
        <v>0</v>
      </c>
      <c r="F3284" t="str">
        <f t="shared" si="154"/>
        <v>aman</v>
      </c>
      <c r="G3284" t="str">
        <f t="shared" si="155"/>
        <v>update</v>
      </c>
    </row>
    <row r="3285" spans="1:7" hidden="1" x14ac:dyDescent="0.25">
      <c r="A3285" s="1" t="s">
        <v>3283</v>
      </c>
      <c r="B3285" s="2">
        <v>500000</v>
      </c>
      <c r="C3285" s="2">
        <f>IF(ISNA(VLOOKUP(A3285,vlookup_a!A:B,2,FALSE)),0,(VLOOKUP(A3285,vlookup_a!A:B,2,FALSE)))</f>
        <v>500000</v>
      </c>
      <c r="D3285" s="2">
        <f>VLOOKUP(A3285,vlookup_a!C:D,2,FALSE)</f>
        <v>0</v>
      </c>
      <c r="E3285" s="2">
        <f t="shared" si="153"/>
        <v>0</v>
      </c>
      <c r="F3285" t="str">
        <f t="shared" si="154"/>
        <v>aman</v>
      </c>
      <c r="G3285" t="str">
        <f t="shared" si="155"/>
        <v>update</v>
      </c>
    </row>
    <row r="3286" spans="1:7" hidden="1" x14ac:dyDescent="0.25">
      <c r="A3286" s="1" t="s">
        <v>3284</v>
      </c>
      <c r="B3286" s="2">
        <v>35000</v>
      </c>
      <c r="C3286" s="2">
        <f>IF(ISNA(VLOOKUP(A3286,vlookup_a!A:B,2,FALSE)),0,(VLOOKUP(A3286,vlookup_a!A:B,2,FALSE)))</f>
        <v>35000</v>
      </c>
      <c r="D3286" s="2">
        <f>VLOOKUP(A3286,vlookup_a!C:D,2,FALSE)</f>
        <v>0</v>
      </c>
      <c r="E3286" s="2">
        <f t="shared" si="153"/>
        <v>0</v>
      </c>
      <c r="F3286" t="str">
        <f t="shared" si="154"/>
        <v>aman</v>
      </c>
      <c r="G3286" t="str">
        <f t="shared" si="155"/>
        <v>update</v>
      </c>
    </row>
    <row r="3287" spans="1:7" hidden="1" x14ac:dyDescent="0.25">
      <c r="A3287" s="1" t="s">
        <v>3285</v>
      </c>
      <c r="B3287" s="2">
        <v>9069</v>
      </c>
      <c r="C3287" s="2">
        <f>IF(ISNA(VLOOKUP(A3287,vlookup_a!A:B,2,FALSE)),0,(VLOOKUP(A3287,vlookup_a!A:B,2,FALSE)))</f>
        <v>9069</v>
      </c>
      <c r="D3287" s="2">
        <f>VLOOKUP(A3287,vlookup_a!C:D,2,FALSE)</f>
        <v>0</v>
      </c>
      <c r="E3287" s="2">
        <f t="shared" si="153"/>
        <v>0</v>
      </c>
      <c r="F3287" t="str">
        <f t="shared" si="154"/>
        <v>aman</v>
      </c>
      <c r="G3287" t="str">
        <f t="shared" si="155"/>
        <v>update</v>
      </c>
    </row>
    <row r="3288" spans="1:7" hidden="1" x14ac:dyDescent="0.25">
      <c r="A3288" s="1" t="s">
        <v>3286</v>
      </c>
      <c r="B3288" s="2">
        <v>25000</v>
      </c>
      <c r="C3288" s="2">
        <f>IF(ISNA(VLOOKUP(A3288,vlookup_a!A:B,2,FALSE)),0,(VLOOKUP(A3288,vlookup_a!A:B,2,FALSE)))</f>
        <v>25000</v>
      </c>
      <c r="D3288" s="2">
        <f>VLOOKUP(A3288,vlookup_a!C:D,2,FALSE)</f>
        <v>0</v>
      </c>
      <c r="E3288" s="2">
        <f t="shared" si="153"/>
        <v>0</v>
      </c>
      <c r="F3288" t="str">
        <f t="shared" si="154"/>
        <v>aman</v>
      </c>
      <c r="G3288" t="str">
        <f t="shared" si="155"/>
        <v>update</v>
      </c>
    </row>
    <row r="3289" spans="1:7" hidden="1" x14ac:dyDescent="0.25">
      <c r="A3289" s="1" t="s">
        <v>3287</v>
      </c>
      <c r="B3289" s="2">
        <v>384497</v>
      </c>
      <c r="C3289" s="2">
        <f>IF(ISNA(VLOOKUP(A3289,vlookup_a!A:B,2,FALSE)),0,(VLOOKUP(A3289,vlookup_a!A:B,2,FALSE)))</f>
        <v>384497</v>
      </c>
      <c r="D3289" s="2">
        <f>VLOOKUP(A3289,vlookup_a!C:D,2,FALSE)</f>
        <v>0</v>
      </c>
      <c r="E3289" s="2">
        <f t="shared" si="153"/>
        <v>0</v>
      </c>
      <c r="F3289" t="str">
        <f t="shared" si="154"/>
        <v>aman</v>
      </c>
      <c r="G3289" t="str">
        <f t="shared" si="155"/>
        <v>update</v>
      </c>
    </row>
    <row r="3290" spans="1:7" hidden="1" x14ac:dyDescent="0.25">
      <c r="A3290" s="1" t="s">
        <v>3288</v>
      </c>
      <c r="B3290" s="2">
        <v>10000</v>
      </c>
      <c r="C3290" s="2">
        <f>IF(ISNA(VLOOKUP(A3290,vlookup_a!A:B,2,FALSE)),0,(VLOOKUP(A3290,vlookup_a!A:B,2,FALSE)))</f>
        <v>10000</v>
      </c>
      <c r="D3290" s="2">
        <f>VLOOKUP(A3290,vlookup_a!C:D,2,FALSE)</f>
        <v>0</v>
      </c>
      <c r="E3290" s="2">
        <f t="shared" si="153"/>
        <v>0</v>
      </c>
      <c r="F3290" t="str">
        <f t="shared" si="154"/>
        <v>aman</v>
      </c>
      <c r="G3290" t="str">
        <f t="shared" si="155"/>
        <v>update</v>
      </c>
    </row>
    <row r="3291" spans="1:7" hidden="1" x14ac:dyDescent="0.25">
      <c r="A3291" s="1" t="s">
        <v>3289</v>
      </c>
      <c r="B3291" s="2">
        <v>266858</v>
      </c>
      <c r="C3291" s="2">
        <f>IF(ISNA(VLOOKUP(A3291,vlookup_a!A:B,2,FALSE)),0,(VLOOKUP(A3291,vlookup_a!A:B,2,FALSE)))</f>
        <v>266858</v>
      </c>
      <c r="D3291" s="2">
        <f>VLOOKUP(A3291,vlookup_a!C:D,2,FALSE)</f>
        <v>0</v>
      </c>
      <c r="E3291" s="2">
        <f t="shared" si="153"/>
        <v>0</v>
      </c>
      <c r="F3291" t="str">
        <f t="shared" si="154"/>
        <v>aman</v>
      </c>
      <c r="G3291" t="str">
        <f t="shared" si="155"/>
        <v>update</v>
      </c>
    </row>
    <row r="3292" spans="1:7" hidden="1" x14ac:dyDescent="0.25">
      <c r="A3292" s="1" t="s">
        <v>3290</v>
      </c>
      <c r="B3292" s="2">
        <v>241691</v>
      </c>
      <c r="C3292" s="2">
        <f>IF(ISNA(VLOOKUP(A3292,vlookup_a!A:B,2,FALSE)),0,(VLOOKUP(A3292,vlookup_a!A:B,2,FALSE)))</f>
        <v>241691</v>
      </c>
      <c r="D3292" s="2">
        <f>VLOOKUP(A3292,vlookup_a!C:D,2,FALSE)</f>
        <v>0</v>
      </c>
      <c r="E3292" s="2">
        <f t="shared" si="153"/>
        <v>0</v>
      </c>
      <c r="F3292" t="str">
        <f t="shared" si="154"/>
        <v>aman</v>
      </c>
      <c r="G3292" t="str">
        <f t="shared" si="155"/>
        <v>update</v>
      </c>
    </row>
    <row r="3293" spans="1:7" hidden="1" x14ac:dyDescent="0.25">
      <c r="A3293" s="1" t="s">
        <v>3291</v>
      </c>
      <c r="B3293" s="2">
        <v>25000</v>
      </c>
      <c r="C3293" s="2">
        <f>IF(ISNA(VLOOKUP(A3293,vlookup_a!A:B,2,FALSE)),0,(VLOOKUP(A3293,vlookup_a!A:B,2,FALSE)))</f>
        <v>25000</v>
      </c>
      <c r="D3293" s="2">
        <f>VLOOKUP(A3293,vlookup_a!C:D,2,FALSE)</f>
        <v>0</v>
      </c>
      <c r="E3293" s="2">
        <f t="shared" si="153"/>
        <v>0</v>
      </c>
      <c r="F3293" t="str">
        <f t="shared" si="154"/>
        <v>aman</v>
      </c>
      <c r="G3293" t="str">
        <f t="shared" si="155"/>
        <v>update</v>
      </c>
    </row>
    <row r="3294" spans="1:7" hidden="1" x14ac:dyDescent="0.25">
      <c r="A3294" s="1" t="s">
        <v>3292</v>
      </c>
      <c r="B3294" s="2">
        <v>79004</v>
      </c>
      <c r="C3294" s="2">
        <f>IF(ISNA(VLOOKUP(A3294,vlookup_a!A:B,2,FALSE)),0,(VLOOKUP(A3294,vlookup_a!A:B,2,FALSE)))</f>
        <v>79004</v>
      </c>
      <c r="D3294" s="2">
        <f>VLOOKUP(A3294,vlookup_a!C:D,2,FALSE)</f>
        <v>0</v>
      </c>
      <c r="E3294" s="2">
        <f t="shared" si="153"/>
        <v>0</v>
      </c>
      <c r="F3294" t="str">
        <f t="shared" si="154"/>
        <v>aman</v>
      </c>
      <c r="G3294" t="str">
        <f t="shared" si="155"/>
        <v>update</v>
      </c>
    </row>
    <row r="3295" spans="1:7" hidden="1" x14ac:dyDescent="0.25">
      <c r="A3295" s="1" t="s">
        <v>3293</v>
      </c>
      <c r="B3295" s="2">
        <v>1775000</v>
      </c>
      <c r="C3295" s="2">
        <f>IF(ISNA(VLOOKUP(A3295,vlookup_a!A:B,2,FALSE)),0,(VLOOKUP(A3295,vlookup_a!A:B,2,FALSE)))</f>
        <v>1775000</v>
      </c>
      <c r="D3295" s="2">
        <f>VLOOKUP(A3295,vlookup_a!C:D,2,FALSE)</f>
        <v>0</v>
      </c>
      <c r="E3295" s="2">
        <f t="shared" si="153"/>
        <v>0</v>
      </c>
      <c r="F3295" t="str">
        <f t="shared" si="154"/>
        <v>aman</v>
      </c>
      <c r="G3295" t="str">
        <f t="shared" si="155"/>
        <v>update</v>
      </c>
    </row>
    <row r="3296" spans="1:7" hidden="1" x14ac:dyDescent="0.25">
      <c r="A3296" s="1" t="s">
        <v>3294</v>
      </c>
      <c r="B3296" s="2">
        <v>353097</v>
      </c>
      <c r="C3296" s="2">
        <f>IF(ISNA(VLOOKUP(A3296,vlookup_a!A:B,2,FALSE)),0,(VLOOKUP(A3296,vlookup_a!A:B,2,FALSE)))</f>
        <v>353097</v>
      </c>
      <c r="D3296" s="2">
        <f>VLOOKUP(A3296,vlookup_a!C:D,2,FALSE)</f>
        <v>0</v>
      </c>
      <c r="E3296" s="2">
        <f t="shared" si="153"/>
        <v>0</v>
      </c>
      <c r="F3296" t="str">
        <f t="shared" si="154"/>
        <v>aman</v>
      </c>
      <c r="G3296" t="str">
        <f t="shared" si="155"/>
        <v>update</v>
      </c>
    </row>
    <row r="3297" spans="1:7" hidden="1" x14ac:dyDescent="0.25">
      <c r="A3297" s="1" t="s">
        <v>3295</v>
      </c>
      <c r="B3297" s="2">
        <v>92456</v>
      </c>
      <c r="C3297" s="2">
        <f>IF(ISNA(VLOOKUP(A3297,vlookup_a!A:B,2,FALSE)),0,(VLOOKUP(A3297,vlookup_a!A:B,2,FALSE)))</f>
        <v>92456</v>
      </c>
      <c r="D3297" s="2">
        <f>VLOOKUP(A3297,vlookup_a!C:D,2,FALSE)</f>
        <v>0</v>
      </c>
      <c r="E3297" s="2">
        <f t="shared" si="153"/>
        <v>0</v>
      </c>
      <c r="F3297" t="str">
        <f t="shared" si="154"/>
        <v>aman</v>
      </c>
      <c r="G3297" t="str">
        <f t="shared" si="155"/>
        <v>update</v>
      </c>
    </row>
    <row r="3298" spans="1:7" hidden="1" x14ac:dyDescent="0.25">
      <c r="A3298" s="1" t="s">
        <v>3296</v>
      </c>
      <c r="B3298" s="2">
        <v>1331410</v>
      </c>
      <c r="C3298" s="2">
        <f>IF(ISNA(VLOOKUP(A3298,vlookup_a!A:B,2,FALSE)),0,(VLOOKUP(A3298,vlookup_a!A:B,2,FALSE)))</f>
        <v>1331410</v>
      </c>
      <c r="D3298" s="2">
        <f>VLOOKUP(A3298,vlookup_a!C:D,2,FALSE)</f>
        <v>0</v>
      </c>
      <c r="E3298" s="2">
        <f t="shared" si="153"/>
        <v>0</v>
      </c>
      <c r="F3298" t="str">
        <f t="shared" si="154"/>
        <v>aman</v>
      </c>
      <c r="G3298" t="str">
        <f t="shared" si="155"/>
        <v>update</v>
      </c>
    </row>
    <row r="3299" spans="1:7" hidden="1" x14ac:dyDescent="0.25">
      <c r="A3299" s="1" t="s">
        <v>3297</v>
      </c>
      <c r="B3299" s="2">
        <v>612812</v>
      </c>
      <c r="C3299" s="2">
        <f>IF(ISNA(VLOOKUP(A3299,vlookup_a!A:B,2,FALSE)),0,(VLOOKUP(A3299,vlookup_a!A:B,2,FALSE)))</f>
        <v>612812</v>
      </c>
      <c r="D3299" s="2">
        <f>VLOOKUP(A3299,vlookup_a!C:D,2,FALSE)</f>
        <v>0</v>
      </c>
      <c r="E3299" s="2">
        <f t="shared" si="153"/>
        <v>0</v>
      </c>
      <c r="F3299" t="str">
        <f t="shared" si="154"/>
        <v>aman</v>
      </c>
      <c r="G3299" t="str">
        <f t="shared" si="155"/>
        <v>update</v>
      </c>
    </row>
    <row r="3300" spans="1:7" hidden="1" x14ac:dyDescent="0.25">
      <c r="A3300" s="1" t="s">
        <v>3298</v>
      </c>
      <c r="B3300" s="2">
        <v>671000</v>
      </c>
      <c r="C3300" s="2">
        <f>IF(ISNA(VLOOKUP(A3300,vlookup_a!A:B,2,FALSE)),0,(VLOOKUP(A3300,vlookup_a!A:B,2,FALSE)))</f>
        <v>671000</v>
      </c>
      <c r="D3300" s="2">
        <f>VLOOKUP(A3300,vlookup_a!C:D,2,FALSE)</f>
        <v>0</v>
      </c>
      <c r="E3300" s="2">
        <f t="shared" si="153"/>
        <v>0</v>
      </c>
      <c r="F3300" t="str">
        <f t="shared" si="154"/>
        <v>aman</v>
      </c>
      <c r="G3300" t="str">
        <f t="shared" si="155"/>
        <v>update</v>
      </c>
    </row>
    <row r="3301" spans="1:7" hidden="1" x14ac:dyDescent="0.25">
      <c r="A3301" s="1" t="s">
        <v>3299</v>
      </c>
      <c r="B3301" s="2">
        <v>15000</v>
      </c>
      <c r="C3301" s="2">
        <f>IF(ISNA(VLOOKUP(A3301,vlookup_a!A:B,2,FALSE)),0,(VLOOKUP(A3301,vlookup_a!A:B,2,FALSE)))</f>
        <v>15000</v>
      </c>
      <c r="D3301" s="2">
        <f>VLOOKUP(A3301,vlookup_a!C:D,2,FALSE)</f>
        <v>0</v>
      </c>
      <c r="E3301" s="2">
        <f t="shared" si="153"/>
        <v>0</v>
      </c>
      <c r="F3301" t="str">
        <f t="shared" si="154"/>
        <v>aman</v>
      </c>
      <c r="G3301" t="str">
        <f t="shared" si="155"/>
        <v>update</v>
      </c>
    </row>
    <row r="3302" spans="1:7" hidden="1" x14ac:dyDescent="0.25">
      <c r="A3302" s="1" t="s">
        <v>3300</v>
      </c>
      <c r="B3302" s="2">
        <v>48805</v>
      </c>
      <c r="C3302" s="2">
        <f>IF(ISNA(VLOOKUP(A3302,vlookup_a!A:B,2,FALSE)),0,(VLOOKUP(A3302,vlookup_a!A:B,2,FALSE)))</f>
        <v>48805</v>
      </c>
      <c r="D3302" s="2">
        <f>VLOOKUP(A3302,vlookup_a!C:D,2,FALSE)</f>
        <v>0</v>
      </c>
      <c r="E3302" s="2">
        <f t="shared" si="153"/>
        <v>0</v>
      </c>
      <c r="F3302" t="str">
        <f t="shared" si="154"/>
        <v>aman</v>
      </c>
      <c r="G3302" t="str">
        <f t="shared" si="155"/>
        <v>update</v>
      </c>
    </row>
    <row r="3303" spans="1:7" hidden="1" x14ac:dyDescent="0.25">
      <c r="A3303" s="1" t="s">
        <v>3301</v>
      </c>
      <c r="B3303" s="2">
        <v>702330</v>
      </c>
      <c r="C3303" s="2">
        <f>IF(ISNA(VLOOKUP(A3303,vlookup_a!A:B,2,FALSE)),0,(VLOOKUP(A3303,vlookup_a!A:B,2,FALSE)))</f>
        <v>702330</v>
      </c>
      <c r="D3303" s="2">
        <f>VLOOKUP(A3303,vlookup_a!C:D,2,FALSE)</f>
        <v>0</v>
      </c>
      <c r="E3303" s="2">
        <f t="shared" si="153"/>
        <v>0</v>
      </c>
      <c r="F3303" t="str">
        <f t="shared" si="154"/>
        <v>aman</v>
      </c>
      <c r="G3303" t="str">
        <f t="shared" si="155"/>
        <v>update</v>
      </c>
    </row>
    <row r="3304" spans="1:7" hidden="1" x14ac:dyDescent="0.25">
      <c r="A3304" s="1" t="s">
        <v>3302</v>
      </c>
      <c r="B3304" s="2">
        <v>100000</v>
      </c>
      <c r="C3304" s="2">
        <f>IF(ISNA(VLOOKUP(A3304,vlookup_a!A:B,2,FALSE)),0,(VLOOKUP(A3304,vlookup_a!A:B,2,FALSE)))</f>
        <v>100000</v>
      </c>
      <c r="D3304" s="2">
        <f>VLOOKUP(A3304,vlookup_a!C:D,2,FALSE)</f>
        <v>0</v>
      </c>
      <c r="E3304" s="2">
        <f t="shared" si="153"/>
        <v>0</v>
      </c>
      <c r="F3304" t="str">
        <f t="shared" si="154"/>
        <v>aman</v>
      </c>
      <c r="G3304" t="str">
        <f t="shared" si="155"/>
        <v>update</v>
      </c>
    </row>
    <row r="3305" spans="1:7" hidden="1" x14ac:dyDescent="0.25">
      <c r="A3305" s="1" t="s">
        <v>3303</v>
      </c>
      <c r="B3305" s="2">
        <v>727000</v>
      </c>
      <c r="C3305" s="2">
        <f>IF(ISNA(VLOOKUP(A3305,vlookup_a!A:B,2,FALSE)),0,(VLOOKUP(A3305,vlookup_a!A:B,2,FALSE)))</f>
        <v>727000</v>
      </c>
      <c r="D3305" s="2">
        <f>VLOOKUP(A3305,vlookup_a!C:D,2,FALSE)</f>
        <v>0</v>
      </c>
      <c r="E3305" s="2">
        <f t="shared" si="153"/>
        <v>0</v>
      </c>
      <c r="F3305" t="str">
        <f t="shared" si="154"/>
        <v>aman</v>
      </c>
      <c r="G3305" t="str">
        <f t="shared" si="155"/>
        <v>update</v>
      </c>
    </row>
    <row r="3306" spans="1:7" hidden="1" x14ac:dyDescent="0.25">
      <c r="A3306" s="1" t="s">
        <v>3304</v>
      </c>
      <c r="B3306" s="2">
        <v>534350</v>
      </c>
      <c r="C3306" s="2">
        <f>IF(ISNA(VLOOKUP(A3306,vlookup_a!A:B,2,FALSE)),0,(VLOOKUP(A3306,vlookup_a!A:B,2,FALSE)))</f>
        <v>534350</v>
      </c>
      <c r="D3306" s="2">
        <f>VLOOKUP(A3306,vlookup_a!C:D,2,FALSE)</f>
        <v>0</v>
      </c>
      <c r="E3306" s="2">
        <f t="shared" si="153"/>
        <v>0</v>
      </c>
      <c r="F3306" t="str">
        <f t="shared" si="154"/>
        <v>aman</v>
      </c>
      <c r="G3306" t="str">
        <f t="shared" si="155"/>
        <v>update</v>
      </c>
    </row>
    <row r="3307" spans="1:7" hidden="1" x14ac:dyDescent="0.25">
      <c r="A3307" s="1" t="s">
        <v>3305</v>
      </c>
      <c r="B3307" s="2">
        <v>166293</v>
      </c>
      <c r="C3307" s="2">
        <f>IF(ISNA(VLOOKUP(A3307,vlookup_a!A:B,2,FALSE)),0,(VLOOKUP(A3307,vlookup_a!A:B,2,FALSE)))</f>
        <v>166293</v>
      </c>
      <c r="D3307" s="2">
        <f>VLOOKUP(A3307,vlookup_a!C:D,2,FALSE)</f>
        <v>0</v>
      </c>
      <c r="E3307" s="2">
        <f t="shared" si="153"/>
        <v>0</v>
      </c>
      <c r="F3307" t="str">
        <f t="shared" si="154"/>
        <v>aman</v>
      </c>
      <c r="G3307" t="str">
        <f t="shared" si="155"/>
        <v>update</v>
      </c>
    </row>
    <row r="3308" spans="1:7" hidden="1" x14ac:dyDescent="0.25">
      <c r="A3308" s="1" t="s">
        <v>3306</v>
      </c>
      <c r="B3308" s="2">
        <v>147015</v>
      </c>
      <c r="C3308" s="2">
        <f>IF(ISNA(VLOOKUP(A3308,vlookup_a!A:B,2,FALSE)),0,(VLOOKUP(A3308,vlookup_a!A:B,2,FALSE)))</f>
        <v>147015</v>
      </c>
      <c r="D3308" s="2">
        <f>VLOOKUP(A3308,vlookup_a!C:D,2,FALSE)</f>
        <v>0</v>
      </c>
      <c r="E3308" s="2">
        <f t="shared" si="153"/>
        <v>0</v>
      </c>
      <c r="F3308" t="str">
        <f t="shared" si="154"/>
        <v>aman</v>
      </c>
      <c r="G3308" t="str">
        <f t="shared" si="155"/>
        <v>update</v>
      </c>
    </row>
    <row r="3309" spans="1:7" hidden="1" x14ac:dyDescent="0.25">
      <c r="A3309" s="1" t="s">
        <v>3307</v>
      </c>
      <c r="B3309" s="2">
        <v>300000</v>
      </c>
      <c r="C3309" s="2">
        <f>IF(ISNA(VLOOKUP(A3309,vlookup_a!A:B,2,FALSE)),0,(VLOOKUP(A3309,vlookup_a!A:B,2,FALSE)))</f>
        <v>300000</v>
      </c>
      <c r="D3309" s="2">
        <f>VLOOKUP(A3309,vlookup_a!C:D,2,FALSE)</f>
        <v>0</v>
      </c>
      <c r="E3309" s="2">
        <f t="shared" si="153"/>
        <v>0</v>
      </c>
      <c r="F3309" t="str">
        <f t="shared" si="154"/>
        <v>aman</v>
      </c>
      <c r="G3309" t="str">
        <f t="shared" si="155"/>
        <v>update</v>
      </c>
    </row>
    <row r="3310" spans="1:7" hidden="1" x14ac:dyDescent="0.25">
      <c r="A3310" s="1" t="s">
        <v>3308</v>
      </c>
      <c r="B3310" s="2">
        <v>252934</v>
      </c>
      <c r="C3310" s="2">
        <f>IF(ISNA(VLOOKUP(A3310,vlookup_a!A:B,2,FALSE)),0,(VLOOKUP(A3310,vlookup_a!A:B,2,FALSE)))</f>
        <v>252934</v>
      </c>
      <c r="D3310" s="2">
        <f>VLOOKUP(A3310,vlookup_a!C:D,2,FALSE)</f>
        <v>0</v>
      </c>
      <c r="E3310" s="2">
        <f t="shared" si="153"/>
        <v>0</v>
      </c>
      <c r="F3310" t="str">
        <f t="shared" si="154"/>
        <v>aman</v>
      </c>
      <c r="G3310" t="str">
        <f t="shared" si="155"/>
        <v>update</v>
      </c>
    </row>
    <row r="3311" spans="1:7" hidden="1" x14ac:dyDescent="0.25">
      <c r="A3311" s="1" t="s">
        <v>3309</v>
      </c>
      <c r="B3311" s="2">
        <v>105390</v>
      </c>
      <c r="C3311" s="2">
        <f>IF(ISNA(VLOOKUP(A3311,vlookup_a!A:B,2,FALSE)),0,(VLOOKUP(A3311,vlookup_a!A:B,2,FALSE)))</f>
        <v>105390</v>
      </c>
      <c r="D3311" s="2">
        <f>VLOOKUP(A3311,vlookup_a!C:D,2,FALSE)</f>
        <v>0</v>
      </c>
      <c r="E3311" s="2">
        <f t="shared" si="153"/>
        <v>0</v>
      </c>
      <c r="F3311" t="str">
        <f t="shared" si="154"/>
        <v>aman</v>
      </c>
      <c r="G3311" t="str">
        <f t="shared" si="155"/>
        <v>update</v>
      </c>
    </row>
    <row r="3312" spans="1:7" hidden="1" x14ac:dyDescent="0.25">
      <c r="A3312" s="1" t="s">
        <v>3310</v>
      </c>
      <c r="B3312" s="2">
        <v>1441426</v>
      </c>
      <c r="C3312" s="2">
        <f>IF(ISNA(VLOOKUP(A3312,vlookup_a!A:B,2,FALSE)),0,(VLOOKUP(A3312,vlookup_a!A:B,2,FALSE)))</f>
        <v>1441426</v>
      </c>
      <c r="D3312" s="2">
        <f>VLOOKUP(A3312,vlookup_a!C:D,2,FALSE)</f>
        <v>0</v>
      </c>
      <c r="E3312" s="2">
        <f t="shared" si="153"/>
        <v>0</v>
      </c>
      <c r="F3312" t="str">
        <f t="shared" si="154"/>
        <v>aman</v>
      </c>
      <c r="G3312" t="str">
        <f t="shared" si="155"/>
        <v>update</v>
      </c>
    </row>
    <row r="3313" spans="1:7" hidden="1" x14ac:dyDescent="0.25">
      <c r="A3313" s="1" t="s">
        <v>3311</v>
      </c>
      <c r="B3313" s="2">
        <v>10000</v>
      </c>
      <c r="C3313" s="2">
        <f>IF(ISNA(VLOOKUP(A3313,vlookup_a!A:B,2,FALSE)),0,(VLOOKUP(A3313,vlookup_a!A:B,2,FALSE)))</f>
        <v>10000</v>
      </c>
      <c r="D3313" s="2">
        <f>VLOOKUP(A3313,vlookup_a!C:D,2,FALSE)</f>
        <v>0</v>
      </c>
      <c r="E3313" s="2">
        <f t="shared" si="153"/>
        <v>0</v>
      </c>
      <c r="F3313" t="str">
        <f t="shared" si="154"/>
        <v>aman</v>
      </c>
      <c r="G3313" t="str">
        <f t="shared" si="155"/>
        <v>update</v>
      </c>
    </row>
    <row r="3314" spans="1:7" hidden="1" x14ac:dyDescent="0.25">
      <c r="A3314" s="1" t="s">
        <v>3312</v>
      </c>
      <c r="B3314" s="2">
        <v>129700</v>
      </c>
      <c r="C3314" s="2">
        <f>IF(ISNA(VLOOKUP(A3314,vlookup_a!A:B,2,FALSE)),0,(VLOOKUP(A3314,vlookup_a!A:B,2,FALSE)))</f>
        <v>129700</v>
      </c>
      <c r="D3314" s="2">
        <f>VLOOKUP(A3314,vlookup_a!C:D,2,FALSE)</f>
        <v>0</v>
      </c>
      <c r="E3314" s="2">
        <f t="shared" si="153"/>
        <v>0</v>
      </c>
      <c r="F3314" t="str">
        <f t="shared" si="154"/>
        <v>aman</v>
      </c>
      <c r="G3314" t="str">
        <f t="shared" si="155"/>
        <v>update</v>
      </c>
    </row>
    <row r="3315" spans="1:7" hidden="1" x14ac:dyDescent="0.25">
      <c r="A3315" s="1" t="s">
        <v>3313</v>
      </c>
      <c r="B3315" s="2">
        <v>58000</v>
      </c>
      <c r="C3315" s="2">
        <f>IF(ISNA(VLOOKUP(A3315,vlookup_a!A:B,2,FALSE)),0,(VLOOKUP(A3315,vlookup_a!A:B,2,FALSE)))</f>
        <v>58000</v>
      </c>
      <c r="D3315" s="2">
        <f>VLOOKUP(A3315,vlookup_a!C:D,2,FALSE)</f>
        <v>0</v>
      </c>
      <c r="E3315" s="2">
        <f t="shared" si="153"/>
        <v>0</v>
      </c>
      <c r="F3315" t="str">
        <f t="shared" si="154"/>
        <v>aman</v>
      </c>
      <c r="G3315" t="str">
        <f t="shared" si="155"/>
        <v>update</v>
      </c>
    </row>
    <row r="3316" spans="1:7" hidden="1" x14ac:dyDescent="0.25">
      <c r="A3316" s="1" t="s">
        <v>3314</v>
      </c>
      <c r="B3316" s="2">
        <v>250000</v>
      </c>
      <c r="C3316" s="2">
        <f>IF(ISNA(VLOOKUP(A3316,vlookup_a!A:B,2,FALSE)),0,(VLOOKUP(A3316,vlookup_a!A:B,2,FALSE)))</f>
        <v>250000</v>
      </c>
      <c r="D3316" s="2">
        <f>VLOOKUP(A3316,vlookup_a!C:D,2,FALSE)</f>
        <v>0</v>
      </c>
      <c r="E3316" s="2">
        <f t="shared" si="153"/>
        <v>0</v>
      </c>
      <c r="F3316" t="str">
        <f t="shared" si="154"/>
        <v>aman</v>
      </c>
      <c r="G3316" t="str">
        <f t="shared" si="155"/>
        <v>update</v>
      </c>
    </row>
    <row r="3317" spans="1:7" hidden="1" x14ac:dyDescent="0.25">
      <c r="A3317" s="1" t="s">
        <v>3315</v>
      </c>
      <c r="B3317" s="2">
        <v>4439</v>
      </c>
      <c r="C3317" s="2">
        <f>IF(ISNA(VLOOKUP(A3317,vlookup_a!A:B,2,FALSE)),0,(VLOOKUP(A3317,vlookup_a!A:B,2,FALSE)))</f>
        <v>4439</v>
      </c>
      <c r="D3317" s="2">
        <f>VLOOKUP(A3317,vlookup_a!C:D,2,FALSE)</f>
        <v>0</v>
      </c>
      <c r="E3317" s="2">
        <f t="shared" si="153"/>
        <v>0</v>
      </c>
      <c r="F3317" t="str">
        <f t="shared" si="154"/>
        <v>aman</v>
      </c>
      <c r="G3317" t="str">
        <f t="shared" si="155"/>
        <v>update</v>
      </c>
    </row>
    <row r="3318" spans="1:7" hidden="1" x14ac:dyDescent="0.25">
      <c r="A3318" s="1" t="s">
        <v>3316</v>
      </c>
      <c r="B3318" s="2">
        <v>1246949</v>
      </c>
      <c r="C3318" s="2">
        <f>IF(ISNA(VLOOKUP(A3318,vlookup_a!A:B,2,FALSE)),0,(VLOOKUP(A3318,vlookup_a!A:B,2,FALSE)))</f>
        <v>1246949</v>
      </c>
      <c r="D3318" s="2">
        <f>VLOOKUP(A3318,vlookup_a!C:D,2,FALSE)</f>
        <v>0</v>
      </c>
      <c r="E3318" s="2">
        <f t="shared" si="153"/>
        <v>0</v>
      </c>
      <c r="F3318" t="str">
        <f t="shared" si="154"/>
        <v>aman</v>
      </c>
      <c r="G3318" t="str">
        <f t="shared" si="155"/>
        <v>update</v>
      </c>
    </row>
    <row r="3319" spans="1:7" hidden="1" x14ac:dyDescent="0.25">
      <c r="A3319" s="1" t="s">
        <v>3317</v>
      </c>
      <c r="B3319" s="2">
        <v>21214</v>
      </c>
      <c r="C3319" s="2">
        <f>IF(ISNA(VLOOKUP(A3319,vlookup_a!A:B,2,FALSE)),0,(VLOOKUP(A3319,vlookup_a!A:B,2,FALSE)))</f>
        <v>21214</v>
      </c>
      <c r="D3319" s="2">
        <f>VLOOKUP(A3319,vlookup_a!C:D,2,FALSE)</f>
        <v>0</v>
      </c>
      <c r="E3319" s="2">
        <f t="shared" si="153"/>
        <v>0</v>
      </c>
      <c r="F3319" t="str">
        <f t="shared" si="154"/>
        <v>aman</v>
      </c>
      <c r="G3319" t="str">
        <f t="shared" si="155"/>
        <v>update</v>
      </c>
    </row>
    <row r="3320" spans="1:7" hidden="1" x14ac:dyDescent="0.25">
      <c r="A3320" s="1" t="s">
        <v>3318</v>
      </c>
      <c r="B3320" s="2">
        <v>2567710</v>
      </c>
      <c r="C3320" s="2">
        <f>IF(ISNA(VLOOKUP(A3320,vlookup_a!A:B,2,FALSE)),0,(VLOOKUP(A3320,vlookup_a!A:B,2,FALSE)))</f>
        <v>2567710</v>
      </c>
      <c r="D3320" s="2">
        <f>VLOOKUP(A3320,vlookup_a!C:D,2,FALSE)</f>
        <v>0</v>
      </c>
      <c r="E3320" s="2">
        <f t="shared" si="153"/>
        <v>0</v>
      </c>
      <c r="F3320" t="str">
        <f t="shared" si="154"/>
        <v>aman</v>
      </c>
      <c r="G3320" t="str">
        <f t="shared" si="155"/>
        <v>update</v>
      </c>
    </row>
    <row r="3321" spans="1:7" hidden="1" x14ac:dyDescent="0.25">
      <c r="A3321" s="1" t="s">
        <v>3319</v>
      </c>
      <c r="B3321" s="2">
        <v>76500</v>
      </c>
      <c r="C3321" s="2">
        <f>IF(ISNA(VLOOKUP(A3321,vlookup_a!A:B,2,FALSE)),0,(VLOOKUP(A3321,vlookup_a!A:B,2,FALSE)))</f>
        <v>76500</v>
      </c>
      <c r="D3321" s="2">
        <f>VLOOKUP(A3321,vlookup_a!C:D,2,FALSE)</f>
        <v>0</v>
      </c>
      <c r="E3321" s="2">
        <f t="shared" si="153"/>
        <v>0</v>
      </c>
      <c r="F3321" t="str">
        <f t="shared" si="154"/>
        <v>aman</v>
      </c>
      <c r="G3321" t="str">
        <f t="shared" si="155"/>
        <v>update</v>
      </c>
    </row>
    <row r="3322" spans="1:7" hidden="1" x14ac:dyDescent="0.25">
      <c r="A3322" s="1" t="s">
        <v>3320</v>
      </c>
      <c r="B3322" s="2">
        <v>94120</v>
      </c>
      <c r="C3322" s="2">
        <f>IF(ISNA(VLOOKUP(A3322,vlookup_a!A:B,2,FALSE)),0,(VLOOKUP(A3322,vlookup_a!A:B,2,FALSE)))</f>
        <v>94120</v>
      </c>
      <c r="D3322" s="2">
        <f>VLOOKUP(A3322,vlookup_a!C:D,2,FALSE)</f>
        <v>0</v>
      </c>
      <c r="E3322" s="2">
        <f t="shared" si="153"/>
        <v>0</v>
      </c>
      <c r="F3322" t="str">
        <f t="shared" si="154"/>
        <v>aman</v>
      </c>
      <c r="G3322" t="str">
        <f t="shared" si="155"/>
        <v>update</v>
      </c>
    </row>
    <row r="3323" spans="1:7" hidden="1" x14ac:dyDescent="0.25">
      <c r="A3323" s="1" t="s">
        <v>3321</v>
      </c>
      <c r="B3323" s="2">
        <v>8495920</v>
      </c>
      <c r="C3323" s="2">
        <f>IF(ISNA(VLOOKUP(A3323,vlookup_a!A:B,2,FALSE)),0,(VLOOKUP(A3323,vlookup_a!A:B,2,FALSE)))</f>
        <v>8495920</v>
      </c>
      <c r="D3323" s="2">
        <f>VLOOKUP(A3323,vlookup_a!C:D,2,FALSE)</f>
        <v>0</v>
      </c>
      <c r="E3323" s="2">
        <f t="shared" si="153"/>
        <v>0</v>
      </c>
      <c r="F3323" t="str">
        <f t="shared" si="154"/>
        <v>aman</v>
      </c>
      <c r="G3323" t="str">
        <f t="shared" si="155"/>
        <v>update</v>
      </c>
    </row>
    <row r="3324" spans="1:7" hidden="1" x14ac:dyDescent="0.25">
      <c r="A3324" s="1" t="s">
        <v>3322</v>
      </c>
      <c r="B3324" s="2">
        <v>311095</v>
      </c>
      <c r="C3324" s="2">
        <f>IF(ISNA(VLOOKUP(A3324,vlookup_a!A:B,2,FALSE)),0,(VLOOKUP(A3324,vlookup_a!A:B,2,FALSE)))</f>
        <v>311095</v>
      </c>
      <c r="D3324" s="2">
        <f>VLOOKUP(A3324,vlookup_a!C:D,2,FALSE)</f>
        <v>0</v>
      </c>
      <c r="E3324" s="2">
        <f t="shared" si="153"/>
        <v>0</v>
      </c>
      <c r="F3324" t="str">
        <f t="shared" si="154"/>
        <v>aman</v>
      </c>
      <c r="G3324" t="str">
        <f t="shared" si="155"/>
        <v>update</v>
      </c>
    </row>
    <row r="3325" spans="1:7" hidden="1" x14ac:dyDescent="0.25">
      <c r="A3325" s="1" t="s">
        <v>3323</v>
      </c>
      <c r="B3325" s="2">
        <v>1057669</v>
      </c>
      <c r="C3325" s="2">
        <f>IF(ISNA(VLOOKUP(A3325,vlookup_a!A:B,2,FALSE)),0,(VLOOKUP(A3325,vlookup_a!A:B,2,FALSE)))</f>
        <v>1057669</v>
      </c>
      <c r="D3325" s="2">
        <f>VLOOKUP(A3325,vlookup_a!C:D,2,FALSE)</f>
        <v>0</v>
      </c>
      <c r="E3325" s="2">
        <f t="shared" si="153"/>
        <v>0</v>
      </c>
      <c r="F3325" t="str">
        <f t="shared" si="154"/>
        <v>aman</v>
      </c>
      <c r="G3325" t="str">
        <f t="shared" si="155"/>
        <v>update</v>
      </c>
    </row>
    <row r="3326" spans="1:7" hidden="1" x14ac:dyDescent="0.25">
      <c r="A3326" s="1" t="s">
        <v>3324</v>
      </c>
      <c r="B3326" s="2">
        <v>349313</v>
      </c>
      <c r="C3326" s="2">
        <f>IF(ISNA(VLOOKUP(A3326,vlookup_a!A:B,2,FALSE)),0,(VLOOKUP(A3326,vlookup_a!A:B,2,FALSE)))</f>
        <v>349313</v>
      </c>
      <c r="D3326" s="2">
        <f>VLOOKUP(A3326,vlookup_a!C:D,2,FALSE)</f>
        <v>0</v>
      </c>
      <c r="E3326" s="2">
        <f t="shared" si="153"/>
        <v>0</v>
      </c>
      <c r="F3326" t="str">
        <f t="shared" si="154"/>
        <v>aman</v>
      </c>
      <c r="G3326" t="str">
        <f t="shared" si="155"/>
        <v>update</v>
      </c>
    </row>
    <row r="3327" spans="1:7" hidden="1" x14ac:dyDescent="0.25">
      <c r="A3327" s="1" t="s">
        <v>3325</v>
      </c>
      <c r="B3327" s="2">
        <v>945193</v>
      </c>
      <c r="C3327" s="2">
        <f>IF(ISNA(VLOOKUP(A3327,vlookup_a!A:B,2,FALSE)),0,(VLOOKUP(A3327,vlookup_a!A:B,2,FALSE)))</f>
        <v>945193</v>
      </c>
      <c r="D3327" s="2">
        <f>VLOOKUP(A3327,vlookup_a!C:D,2,FALSE)</f>
        <v>0</v>
      </c>
      <c r="E3327" s="2">
        <f t="shared" si="153"/>
        <v>0</v>
      </c>
      <c r="F3327" t="str">
        <f t="shared" si="154"/>
        <v>aman</v>
      </c>
      <c r="G3327" t="str">
        <f t="shared" si="155"/>
        <v>update</v>
      </c>
    </row>
    <row r="3328" spans="1:7" hidden="1" x14ac:dyDescent="0.25">
      <c r="A3328" s="1" t="s">
        <v>3326</v>
      </c>
      <c r="B3328" s="2">
        <v>146443</v>
      </c>
      <c r="C3328" s="2">
        <f>IF(ISNA(VLOOKUP(A3328,vlookup_a!A:B,2,FALSE)),0,(VLOOKUP(A3328,vlookup_a!A:B,2,FALSE)))</f>
        <v>146443</v>
      </c>
      <c r="D3328" s="2">
        <f>VLOOKUP(A3328,vlookup_a!C:D,2,FALSE)</f>
        <v>0</v>
      </c>
      <c r="E3328" s="2">
        <f t="shared" si="153"/>
        <v>0</v>
      </c>
      <c r="F3328" t="str">
        <f t="shared" si="154"/>
        <v>aman</v>
      </c>
      <c r="G3328" t="str">
        <f t="shared" si="155"/>
        <v>update</v>
      </c>
    </row>
    <row r="3329" spans="1:7" hidden="1" x14ac:dyDescent="0.25">
      <c r="A3329" s="1" t="s">
        <v>3327</v>
      </c>
      <c r="B3329" s="2">
        <v>25000</v>
      </c>
      <c r="C3329" s="2">
        <f>IF(ISNA(VLOOKUP(A3329,vlookup_a!A:B,2,FALSE)),0,(VLOOKUP(A3329,vlookup_a!A:B,2,FALSE)))</f>
        <v>25000</v>
      </c>
      <c r="D3329" s="2">
        <f>VLOOKUP(A3329,vlookup_a!C:D,2,FALSE)</f>
        <v>0</v>
      </c>
      <c r="E3329" s="2">
        <f t="shared" si="153"/>
        <v>0</v>
      </c>
      <c r="F3329" t="str">
        <f t="shared" si="154"/>
        <v>aman</v>
      </c>
      <c r="G3329" t="str">
        <f t="shared" si="155"/>
        <v>update</v>
      </c>
    </row>
    <row r="3330" spans="1:7" hidden="1" x14ac:dyDescent="0.25">
      <c r="A3330" s="1" t="s">
        <v>3328</v>
      </c>
      <c r="B3330" s="2">
        <v>867843</v>
      </c>
      <c r="C3330" s="2">
        <f>IF(ISNA(VLOOKUP(A3330,vlookup_a!A:B,2,FALSE)),0,(VLOOKUP(A3330,vlookup_a!A:B,2,FALSE)))</f>
        <v>867843</v>
      </c>
      <c r="D3330" s="2">
        <f>VLOOKUP(A3330,vlookup_a!C:D,2,FALSE)</f>
        <v>0</v>
      </c>
      <c r="E3330" s="2">
        <f t="shared" si="153"/>
        <v>0</v>
      </c>
      <c r="F3330" t="str">
        <f t="shared" si="154"/>
        <v>aman</v>
      </c>
      <c r="G3330" t="str">
        <f t="shared" si="155"/>
        <v>update</v>
      </c>
    </row>
    <row r="3331" spans="1:7" hidden="1" x14ac:dyDescent="0.25">
      <c r="A3331" s="1" t="s">
        <v>3329</v>
      </c>
      <c r="B3331" s="2">
        <v>6561</v>
      </c>
      <c r="C3331" s="2">
        <f>IF(ISNA(VLOOKUP(A3331,vlookup_a!A:B,2,FALSE)),0,(VLOOKUP(A3331,vlookup_a!A:B,2,FALSE)))</f>
        <v>6561</v>
      </c>
      <c r="D3331" s="2">
        <f>VLOOKUP(A3331,vlookup_a!C:D,2,FALSE)</f>
        <v>0</v>
      </c>
      <c r="E3331" s="2">
        <f t="shared" ref="E3331:E3394" si="156">B3331-C3331</f>
        <v>0</v>
      </c>
      <c r="F3331" t="str">
        <f t="shared" ref="F3331:F3394" si="157">IF(B3331=C3331,"aman",IF(B3331&lt;C3331,"aman","cek"))</f>
        <v>aman</v>
      </c>
      <c r="G3331" t="str">
        <f t="shared" ref="G3331:G3394" si="158">IF(D3331=B3331,"no update","update")</f>
        <v>update</v>
      </c>
    </row>
    <row r="3332" spans="1:7" hidden="1" x14ac:dyDescent="0.25">
      <c r="A3332" s="1" t="s">
        <v>3330</v>
      </c>
      <c r="B3332" s="2">
        <v>127439</v>
      </c>
      <c r="C3332" s="2">
        <f>IF(ISNA(VLOOKUP(A3332,vlookup_a!A:B,2,FALSE)),0,(VLOOKUP(A3332,vlookup_a!A:B,2,FALSE)))</f>
        <v>127439</v>
      </c>
      <c r="D3332" s="2">
        <f>VLOOKUP(A3332,vlookup_a!C:D,2,FALSE)</f>
        <v>0</v>
      </c>
      <c r="E3332" s="2">
        <f t="shared" si="156"/>
        <v>0</v>
      </c>
      <c r="F3332" t="str">
        <f t="shared" si="157"/>
        <v>aman</v>
      </c>
      <c r="G3332" t="str">
        <f t="shared" si="158"/>
        <v>update</v>
      </c>
    </row>
    <row r="3333" spans="1:7" hidden="1" x14ac:dyDescent="0.25">
      <c r="A3333" s="1" t="s">
        <v>3331</v>
      </c>
      <c r="B3333" s="2">
        <v>8070</v>
      </c>
      <c r="C3333" s="2">
        <f>IF(ISNA(VLOOKUP(A3333,vlookup_a!A:B,2,FALSE)),0,(VLOOKUP(A3333,vlookup_a!A:B,2,FALSE)))</f>
        <v>8070</v>
      </c>
      <c r="D3333" s="2">
        <f>VLOOKUP(A3333,vlookup_a!C:D,2,FALSE)</f>
        <v>0</v>
      </c>
      <c r="E3333" s="2">
        <f t="shared" si="156"/>
        <v>0</v>
      </c>
      <c r="F3333" t="str">
        <f t="shared" si="157"/>
        <v>aman</v>
      </c>
      <c r="G3333" t="str">
        <f t="shared" si="158"/>
        <v>update</v>
      </c>
    </row>
    <row r="3334" spans="1:7" hidden="1" x14ac:dyDescent="0.25">
      <c r="A3334" s="1" t="s">
        <v>3332</v>
      </c>
      <c r="B3334" s="2">
        <v>7666611</v>
      </c>
      <c r="C3334" s="2">
        <f>IF(ISNA(VLOOKUP(A3334,vlookup_a!A:B,2,FALSE)),0,(VLOOKUP(A3334,vlookup_a!A:B,2,FALSE)))</f>
        <v>7666611</v>
      </c>
      <c r="D3334" s="2">
        <f>VLOOKUP(A3334,vlookup_a!C:D,2,FALSE)</f>
        <v>0</v>
      </c>
      <c r="E3334" s="2">
        <f t="shared" si="156"/>
        <v>0</v>
      </c>
      <c r="F3334" t="str">
        <f t="shared" si="157"/>
        <v>aman</v>
      </c>
      <c r="G3334" t="str">
        <f t="shared" si="158"/>
        <v>update</v>
      </c>
    </row>
    <row r="3335" spans="1:7" hidden="1" x14ac:dyDescent="0.25">
      <c r="A3335" s="1" t="s">
        <v>3333</v>
      </c>
      <c r="B3335" s="2">
        <v>1502</v>
      </c>
      <c r="C3335" s="2">
        <f>IF(ISNA(VLOOKUP(A3335,vlookup_a!A:B,2,FALSE)),0,(VLOOKUP(A3335,vlookup_a!A:B,2,FALSE)))</f>
        <v>1502</v>
      </c>
      <c r="D3335" s="2">
        <f>VLOOKUP(A3335,vlookup_a!C:D,2,FALSE)</f>
        <v>0</v>
      </c>
      <c r="E3335" s="2">
        <f t="shared" si="156"/>
        <v>0</v>
      </c>
      <c r="F3335" t="str">
        <f t="shared" si="157"/>
        <v>aman</v>
      </c>
      <c r="G3335" t="str">
        <f t="shared" si="158"/>
        <v>update</v>
      </c>
    </row>
    <row r="3336" spans="1:7" hidden="1" x14ac:dyDescent="0.25">
      <c r="A3336" s="1" t="s">
        <v>3334</v>
      </c>
      <c r="B3336" s="2">
        <v>200000</v>
      </c>
      <c r="C3336" s="2">
        <f>IF(ISNA(VLOOKUP(A3336,vlookup_a!A:B,2,FALSE)),0,(VLOOKUP(A3336,vlookup_a!A:B,2,FALSE)))</f>
        <v>200000</v>
      </c>
      <c r="D3336" s="2">
        <f>VLOOKUP(A3336,vlookup_a!C:D,2,FALSE)</f>
        <v>0</v>
      </c>
      <c r="E3336" s="2">
        <f t="shared" si="156"/>
        <v>0</v>
      </c>
      <c r="F3336" t="str">
        <f t="shared" si="157"/>
        <v>aman</v>
      </c>
      <c r="G3336" t="str">
        <f t="shared" si="158"/>
        <v>update</v>
      </c>
    </row>
    <row r="3337" spans="1:7" hidden="1" x14ac:dyDescent="0.25">
      <c r="A3337" s="1" t="s">
        <v>3335</v>
      </c>
      <c r="B3337" s="2">
        <v>823135</v>
      </c>
      <c r="C3337" s="2">
        <f>IF(ISNA(VLOOKUP(A3337,vlookup_a!A:B,2,FALSE)),0,(VLOOKUP(A3337,vlookup_a!A:B,2,FALSE)))</f>
        <v>823135</v>
      </c>
      <c r="D3337" s="2">
        <f>VLOOKUP(A3337,vlookup_a!C:D,2,FALSE)</f>
        <v>0</v>
      </c>
      <c r="E3337" s="2">
        <f t="shared" si="156"/>
        <v>0</v>
      </c>
      <c r="F3337" t="str">
        <f t="shared" si="157"/>
        <v>aman</v>
      </c>
      <c r="G3337" t="str">
        <f t="shared" si="158"/>
        <v>update</v>
      </c>
    </row>
    <row r="3338" spans="1:7" hidden="1" x14ac:dyDescent="0.25">
      <c r="A3338" s="1" t="s">
        <v>3336</v>
      </c>
      <c r="B3338" s="2">
        <v>953672</v>
      </c>
      <c r="C3338" s="2">
        <f>IF(ISNA(VLOOKUP(A3338,vlookup_a!A:B,2,FALSE)),0,(VLOOKUP(A3338,vlookup_a!A:B,2,FALSE)))</f>
        <v>953672</v>
      </c>
      <c r="D3338" s="2">
        <f>VLOOKUP(A3338,vlookup_a!C:D,2,FALSE)</f>
        <v>0</v>
      </c>
      <c r="E3338" s="2">
        <f t="shared" si="156"/>
        <v>0</v>
      </c>
      <c r="F3338" t="str">
        <f t="shared" si="157"/>
        <v>aman</v>
      </c>
      <c r="G3338" t="str">
        <f t="shared" si="158"/>
        <v>update</v>
      </c>
    </row>
    <row r="3339" spans="1:7" hidden="1" x14ac:dyDescent="0.25">
      <c r="A3339" s="1" t="s">
        <v>3337</v>
      </c>
      <c r="B3339" s="2">
        <v>192699</v>
      </c>
      <c r="C3339" s="2">
        <f>IF(ISNA(VLOOKUP(A3339,vlookup_a!A:B,2,FALSE)),0,(VLOOKUP(A3339,vlookup_a!A:B,2,FALSE)))</f>
        <v>192699</v>
      </c>
      <c r="D3339" s="2">
        <f>VLOOKUP(A3339,vlookup_a!C:D,2,FALSE)</f>
        <v>0</v>
      </c>
      <c r="E3339" s="2">
        <f t="shared" si="156"/>
        <v>0</v>
      </c>
      <c r="F3339" t="str">
        <f t="shared" si="157"/>
        <v>aman</v>
      </c>
      <c r="G3339" t="str">
        <f t="shared" si="158"/>
        <v>update</v>
      </c>
    </row>
    <row r="3340" spans="1:7" hidden="1" x14ac:dyDescent="0.25">
      <c r="A3340" s="1" t="s">
        <v>3338</v>
      </c>
      <c r="B3340" s="2">
        <v>110203</v>
      </c>
      <c r="C3340" s="2">
        <f>IF(ISNA(VLOOKUP(A3340,vlookup_a!A:B,2,FALSE)),0,(VLOOKUP(A3340,vlookup_a!A:B,2,FALSE)))</f>
        <v>110203</v>
      </c>
      <c r="D3340" s="2">
        <f>VLOOKUP(A3340,vlookup_a!C:D,2,FALSE)</f>
        <v>0</v>
      </c>
      <c r="E3340" s="2">
        <f t="shared" si="156"/>
        <v>0</v>
      </c>
      <c r="F3340" t="str">
        <f t="shared" si="157"/>
        <v>aman</v>
      </c>
      <c r="G3340" t="str">
        <f t="shared" si="158"/>
        <v>update</v>
      </c>
    </row>
    <row r="3341" spans="1:7" hidden="1" x14ac:dyDescent="0.25">
      <c r="A3341" s="1" t="s">
        <v>3339</v>
      </c>
      <c r="B3341" s="2">
        <v>484307</v>
      </c>
      <c r="C3341" s="2">
        <f>IF(ISNA(VLOOKUP(A3341,vlookup_a!A:B,2,FALSE)),0,(VLOOKUP(A3341,vlookup_a!A:B,2,FALSE)))</f>
        <v>484307</v>
      </c>
      <c r="D3341" s="2">
        <f>VLOOKUP(A3341,vlookup_a!C:D,2,FALSE)</f>
        <v>0</v>
      </c>
      <c r="E3341" s="2">
        <f t="shared" si="156"/>
        <v>0</v>
      </c>
      <c r="F3341" t="str">
        <f t="shared" si="157"/>
        <v>aman</v>
      </c>
      <c r="G3341" t="str">
        <f t="shared" si="158"/>
        <v>update</v>
      </c>
    </row>
    <row r="3342" spans="1:7" hidden="1" x14ac:dyDescent="0.25">
      <c r="A3342" s="1" t="s">
        <v>3340</v>
      </c>
      <c r="B3342" s="2">
        <v>154999</v>
      </c>
      <c r="C3342" s="2">
        <f>IF(ISNA(VLOOKUP(A3342,vlookup_a!A:B,2,FALSE)),0,(VLOOKUP(A3342,vlookup_a!A:B,2,FALSE)))</f>
        <v>154999</v>
      </c>
      <c r="D3342" s="2">
        <f>VLOOKUP(A3342,vlookup_a!C:D,2,FALSE)</f>
        <v>0</v>
      </c>
      <c r="E3342" s="2">
        <f t="shared" si="156"/>
        <v>0</v>
      </c>
      <c r="F3342" t="str">
        <f t="shared" si="157"/>
        <v>aman</v>
      </c>
      <c r="G3342" t="str">
        <f t="shared" si="158"/>
        <v>update</v>
      </c>
    </row>
    <row r="3343" spans="1:7" hidden="1" x14ac:dyDescent="0.25">
      <c r="A3343" s="1" t="s">
        <v>3341</v>
      </c>
      <c r="B3343" s="2">
        <v>198896</v>
      </c>
      <c r="C3343" s="2">
        <f>IF(ISNA(VLOOKUP(A3343,vlookup_a!A:B,2,FALSE)),0,(VLOOKUP(A3343,vlookup_a!A:B,2,FALSE)))</f>
        <v>198896</v>
      </c>
      <c r="D3343" s="2">
        <f>VLOOKUP(A3343,vlookup_a!C:D,2,FALSE)</f>
        <v>0</v>
      </c>
      <c r="E3343" s="2">
        <f t="shared" si="156"/>
        <v>0</v>
      </c>
      <c r="F3343" t="str">
        <f t="shared" si="157"/>
        <v>aman</v>
      </c>
      <c r="G3343" t="str">
        <f t="shared" si="158"/>
        <v>update</v>
      </c>
    </row>
    <row r="3344" spans="1:7" hidden="1" x14ac:dyDescent="0.25">
      <c r="A3344" s="1" t="s">
        <v>3342</v>
      </c>
      <c r="B3344" s="2">
        <v>1483515</v>
      </c>
      <c r="C3344" s="2">
        <f>IF(ISNA(VLOOKUP(A3344,vlookup_a!A:B,2,FALSE)),0,(VLOOKUP(A3344,vlookup_a!A:B,2,FALSE)))</f>
        <v>1483515</v>
      </c>
      <c r="D3344" s="2">
        <f>VLOOKUP(A3344,vlookup_a!C:D,2,FALSE)</f>
        <v>0</v>
      </c>
      <c r="E3344" s="2">
        <f t="shared" si="156"/>
        <v>0</v>
      </c>
      <c r="F3344" t="str">
        <f t="shared" si="157"/>
        <v>aman</v>
      </c>
      <c r="G3344" t="str">
        <f t="shared" si="158"/>
        <v>update</v>
      </c>
    </row>
    <row r="3345" spans="1:7" hidden="1" x14ac:dyDescent="0.25">
      <c r="A3345" s="1" t="s">
        <v>3343</v>
      </c>
      <c r="B3345" s="2">
        <v>1045431</v>
      </c>
      <c r="C3345" s="2">
        <f>IF(ISNA(VLOOKUP(A3345,vlookup_a!A:B,2,FALSE)),0,(VLOOKUP(A3345,vlookup_a!A:B,2,FALSE)))</f>
        <v>1045431</v>
      </c>
      <c r="D3345" s="2">
        <f>VLOOKUP(A3345,vlookup_a!C:D,2,FALSE)</f>
        <v>0</v>
      </c>
      <c r="E3345" s="2">
        <f t="shared" si="156"/>
        <v>0</v>
      </c>
      <c r="F3345" t="str">
        <f t="shared" si="157"/>
        <v>aman</v>
      </c>
      <c r="G3345" t="str">
        <f t="shared" si="158"/>
        <v>update</v>
      </c>
    </row>
    <row r="3346" spans="1:7" hidden="1" x14ac:dyDescent="0.25">
      <c r="A3346" s="1" t="s">
        <v>3344</v>
      </c>
      <c r="B3346" s="2">
        <v>1142830</v>
      </c>
      <c r="C3346" s="2">
        <f>IF(ISNA(VLOOKUP(A3346,vlookup_a!A:B,2,FALSE)),0,(VLOOKUP(A3346,vlookup_a!A:B,2,FALSE)))</f>
        <v>1142830</v>
      </c>
      <c r="D3346" s="2">
        <f>VLOOKUP(A3346,vlookup_a!C:D,2,FALSE)</f>
        <v>0</v>
      </c>
      <c r="E3346" s="2">
        <f t="shared" si="156"/>
        <v>0</v>
      </c>
      <c r="F3346" t="str">
        <f t="shared" si="157"/>
        <v>aman</v>
      </c>
      <c r="G3346" t="str">
        <f t="shared" si="158"/>
        <v>update</v>
      </c>
    </row>
    <row r="3347" spans="1:7" hidden="1" x14ac:dyDescent="0.25">
      <c r="A3347" s="1" t="s">
        <v>3345</v>
      </c>
      <c r="B3347" s="2">
        <v>119573</v>
      </c>
      <c r="C3347" s="2">
        <f>IF(ISNA(VLOOKUP(A3347,vlookup_a!A:B,2,FALSE)),0,(VLOOKUP(A3347,vlookup_a!A:B,2,FALSE)))</f>
        <v>119573</v>
      </c>
      <c r="D3347" s="2">
        <f>VLOOKUP(A3347,vlookup_a!C:D,2,FALSE)</f>
        <v>0</v>
      </c>
      <c r="E3347" s="2">
        <f t="shared" si="156"/>
        <v>0</v>
      </c>
      <c r="F3347" t="str">
        <f t="shared" si="157"/>
        <v>aman</v>
      </c>
      <c r="G3347" t="str">
        <f t="shared" si="158"/>
        <v>update</v>
      </c>
    </row>
    <row r="3348" spans="1:7" hidden="1" x14ac:dyDescent="0.25">
      <c r="A3348" s="1" t="s">
        <v>3346</v>
      </c>
      <c r="B3348" s="2">
        <v>758</v>
      </c>
      <c r="C3348" s="2">
        <f>IF(ISNA(VLOOKUP(A3348,vlookup_a!A:B,2,FALSE)),0,(VLOOKUP(A3348,vlookup_a!A:B,2,FALSE)))</f>
        <v>758</v>
      </c>
      <c r="D3348" s="2">
        <f>VLOOKUP(A3348,vlookup_a!C:D,2,FALSE)</f>
        <v>0</v>
      </c>
      <c r="E3348" s="2">
        <f t="shared" si="156"/>
        <v>0</v>
      </c>
      <c r="F3348" t="str">
        <f t="shared" si="157"/>
        <v>aman</v>
      </c>
      <c r="G3348" t="str">
        <f t="shared" si="158"/>
        <v>update</v>
      </c>
    </row>
    <row r="3349" spans="1:7" hidden="1" x14ac:dyDescent="0.25">
      <c r="A3349" s="1" t="s">
        <v>3347</v>
      </c>
      <c r="B3349" s="2">
        <v>21567</v>
      </c>
      <c r="C3349" s="2">
        <f>IF(ISNA(VLOOKUP(A3349,vlookup_a!A:B,2,FALSE)),0,(VLOOKUP(A3349,vlookup_a!A:B,2,FALSE)))</f>
        <v>21567</v>
      </c>
      <c r="D3349" s="2">
        <f>VLOOKUP(A3349,vlookup_a!C:D,2,FALSE)</f>
        <v>0</v>
      </c>
      <c r="E3349" s="2">
        <f t="shared" si="156"/>
        <v>0</v>
      </c>
      <c r="F3349" t="str">
        <f t="shared" si="157"/>
        <v>aman</v>
      </c>
      <c r="G3349" t="str">
        <f t="shared" si="158"/>
        <v>update</v>
      </c>
    </row>
    <row r="3350" spans="1:7" hidden="1" x14ac:dyDescent="0.25">
      <c r="A3350" s="1" t="s">
        <v>3348</v>
      </c>
      <c r="B3350" s="2">
        <v>1062000</v>
      </c>
      <c r="C3350" s="2">
        <f>IF(ISNA(VLOOKUP(A3350,vlookup_a!A:B,2,FALSE)),0,(VLOOKUP(A3350,vlookup_a!A:B,2,FALSE)))</f>
        <v>1062000</v>
      </c>
      <c r="D3350" s="2">
        <f>VLOOKUP(A3350,vlookup_a!C:D,2,FALSE)</f>
        <v>0</v>
      </c>
      <c r="E3350" s="2">
        <f t="shared" si="156"/>
        <v>0</v>
      </c>
      <c r="F3350" t="str">
        <f t="shared" si="157"/>
        <v>aman</v>
      </c>
      <c r="G3350" t="str">
        <f t="shared" si="158"/>
        <v>update</v>
      </c>
    </row>
    <row r="3351" spans="1:7" hidden="1" x14ac:dyDescent="0.25">
      <c r="A3351" s="1" t="s">
        <v>3349</v>
      </c>
      <c r="B3351" s="2">
        <v>750713</v>
      </c>
      <c r="C3351" s="2">
        <f>IF(ISNA(VLOOKUP(A3351,vlookup_a!A:B,2,FALSE)),0,(VLOOKUP(A3351,vlookup_a!A:B,2,FALSE)))</f>
        <v>750713</v>
      </c>
      <c r="D3351" s="2">
        <f>VLOOKUP(A3351,vlookup_a!C:D,2,FALSE)</f>
        <v>0</v>
      </c>
      <c r="E3351" s="2">
        <f t="shared" si="156"/>
        <v>0</v>
      </c>
      <c r="F3351" t="str">
        <f t="shared" si="157"/>
        <v>aman</v>
      </c>
      <c r="G3351" t="str">
        <f t="shared" si="158"/>
        <v>update</v>
      </c>
    </row>
    <row r="3352" spans="1:7" hidden="1" x14ac:dyDescent="0.25">
      <c r="A3352" s="1" t="s">
        <v>3350</v>
      </c>
      <c r="B3352" s="2">
        <v>25000</v>
      </c>
      <c r="C3352" s="2">
        <f>IF(ISNA(VLOOKUP(A3352,vlookup_a!A:B,2,FALSE)),0,(VLOOKUP(A3352,vlookup_a!A:B,2,FALSE)))</f>
        <v>25000</v>
      </c>
      <c r="D3352" s="2">
        <f>VLOOKUP(A3352,vlookup_a!C:D,2,FALSE)</f>
        <v>0</v>
      </c>
      <c r="E3352" s="2">
        <f t="shared" si="156"/>
        <v>0</v>
      </c>
      <c r="F3352" t="str">
        <f t="shared" si="157"/>
        <v>aman</v>
      </c>
      <c r="G3352" t="str">
        <f t="shared" si="158"/>
        <v>update</v>
      </c>
    </row>
    <row r="3353" spans="1:7" hidden="1" x14ac:dyDescent="0.25">
      <c r="A3353" s="1" t="s">
        <v>3351</v>
      </c>
      <c r="B3353" s="2">
        <v>1531326</v>
      </c>
      <c r="C3353" s="2">
        <f>IF(ISNA(VLOOKUP(A3353,vlookup_a!A:B,2,FALSE)),0,(VLOOKUP(A3353,vlookup_a!A:B,2,FALSE)))</f>
        <v>1531326</v>
      </c>
      <c r="D3353" s="2">
        <f>VLOOKUP(A3353,vlookup_a!C:D,2,FALSE)</f>
        <v>0</v>
      </c>
      <c r="E3353" s="2">
        <f t="shared" si="156"/>
        <v>0</v>
      </c>
      <c r="F3353" t="str">
        <f t="shared" si="157"/>
        <v>aman</v>
      </c>
      <c r="G3353" t="str">
        <f t="shared" si="158"/>
        <v>update</v>
      </c>
    </row>
    <row r="3354" spans="1:7" hidden="1" x14ac:dyDescent="0.25">
      <c r="A3354" s="1" t="s">
        <v>3352</v>
      </c>
      <c r="B3354" s="2">
        <v>63701</v>
      </c>
      <c r="C3354" s="2">
        <f>IF(ISNA(VLOOKUP(A3354,vlookup_a!A:B,2,FALSE)),0,(VLOOKUP(A3354,vlookup_a!A:B,2,FALSE)))</f>
        <v>63701</v>
      </c>
      <c r="D3354" s="2">
        <f>VLOOKUP(A3354,vlookup_a!C:D,2,FALSE)</f>
        <v>0</v>
      </c>
      <c r="E3354" s="2">
        <f t="shared" si="156"/>
        <v>0</v>
      </c>
      <c r="F3354" t="str">
        <f t="shared" si="157"/>
        <v>aman</v>
      </c>
      <c r="G3354" t="str">
        <f t="shared" si="158"/>
        <v>update</v>
      </c>
    </row>
    <row r="3355" spans="1:7" hidden="1" x14ac:dyDescent="0.25">
      <c r="A3355" s="1" t="s">
        <v>3353</v>
      </c>
      <c r="B3355" s="2">
        <v>893741</v>
      </c>
      <c r="C3355" s="2">
        <f>IF(ISNA(VLOOKUP(A3355,vlookup_a!A:B,2,FALSE)),0,(VLOOKUP(A3355,vlookup_a!A:B,2,FALSE)))</f>
        <v>893741</v>
      </c>
      <c r="D3355" s="2">
        <f>VLOOKUP(A3355,vlookup_a!C:D,2,FALSE)</f>
        <v>0</v>
      </c>
      <c r="E3355" s="2">
        <f t="shared" si="156"/>
        <v>0</v>
      </c>
      <c r="F3355" t="str">
        <f t="shared" si="157"/>
        <v>aman</v>
      </c>
      <c r="G3355" t="str">
        <f t="shared" si="158"/>
        <v>update</v>
      </c>
    </row>
    <row r="3356" spans="1:7" hidden="1" x14ac:dyDescent="0.25">
      <c r="A3356" s="1" t="s">
        <v>3354</v>
      </c>
      <c r="B3356" s="2">
        <v>12056</v>
      </c>
      <c r="C3356" s="2">
        <f>IF(ISNA(VLOOKUP(A3356,vlookup_a!A:B,2,FALSE)),0,(VLOOKUP(A3356,vlookup_a!A:B,2,FALSE)))</f>
        <v>12056</v>
      </c>
      <c r="D3356" s="2">
        <f>VLOOKUP(A3356,vlookup_a!C:D,2,FALSE)</f>
        <v>0</v>
      </c>
      <c r="E3356" s="2">
        <f t="shared" si="156"/>
        <v>0</v>
      </c>
      <c r="F3356" t="str">
        <f t="shared" si="157"/>
        <v>aman</v>
      </c>
      <c r="G3356" t="str">
        <f t="shared" si="158"/>
        <v>update</v>
      </c>
    </row>
    <row r="3357" spans="1:7" hidden="1" x14ac:dyDescent="0.25">
      <c r="A3357" s="1" t="s">
        <v>3355</v>
      </c>
      <c r="B3357" s="2">
        <v>1062000</v>
      </c>
      <c r="C3357" s="2">
        <f>IF(ISNA(VLOOKUP(A3357,vlookup_a!A:B,2,FALSE)),0,(VLOOKUP(A3357,vlookup_a!A:B,2,FALSE)))</f>
        <v>1062000</v>
      </c>
      <c r="D3357" s="2">
        <f>VLOOKUP(A3357,vlookup_a!C:D,2,FALSE)</f>
        <v>0</v>
      </c>
      <c r="E3357" s="2">
        <f t="shared" si="156"/>
        <v>0</v>
      </c>
      <c r="F3357" t="str">
        <f t="shared" si="157"/>
        <v>aman</v>
      </c>
      <c r="G3357" t="str">
        <f t="shared" si="158"/>
        <v>update</v>
      </c>
    </row>
    <row r="3358" spans="1:7" hidden="1" x14ac:dyDescent="0.25">
      <c r="A3358" s="1" t="s">
        <v>3356</v>
      </c>
      <c r="B3358" s="2">
        <v>785577</v>
      </c>
      <c r="C3358" s="2">
        <f>IF(ISNA(VLOOKUP(A3358,vlookup_a!A:B,2,FALSE)),0,(VLOOKUP(A3358,vlookup_a!A:B,2,FALSE)))</f>
        <v>785577</v>
      </c>
      <c r="D3358" s="2">
        <f>VLOOKUP(A3358,vlookup_a!C:D,2,FALSE)</f>
        <v>0</v>
      </c>
      <c r="E3358" s="2">
        <f t="shared" si="156"/>
        <v>0</v>
      </c>
      <c r="F3358" t="str">
        <f t="shared" si="157"/>
        <v>aman</v>
      </c>
      <c r="G3358" t="str">
        <f t="shared" si="158"/>
        <v>update</v>
      </c>
    </row>
    <row r="3359" spans="1:7" hidden="1" x14ac:dyDescent="0.25">
      <c r="A3359" s="1" t="s">
        <v>3357</v>
      </c>
      <c r="B3359" s="2">
        <v>154089</v>
      </c>
      <c r="C3359" s="2">
        <f>IF(ISNA(VLOOKUP(A3359,vlookup_a!A:B,2,FALSE)),0,(VLOOKUP(A3359,vlookup_a!A:B,2,FALSE)))</f>
        <v>154089</v>
      </c>
      <c r="D3359" s="2">
        <f>VLOOKUP(A3359,vlookup_a!C:D,2,FALSE)</f>
        <v>0</v>
      </c>
      <c r="E3359" s="2">
        <f t="shared" si="156"/>
        <v>0</v>
      </c>
      <c r="F3359" t="str">
        <f t="shared" si="157"/>
        <v>aman</v>
      </c>
      <c r="G3359" t="str">
        <f t="shared" si="158"/>
        <v>update</v>
      </c>
    </row>
    <row r="3360" spans="1:7" hidden="1" x14ac:dyDescent="0.25">
      <c r="A3360" s="1" t="s">
        <v>3358</v>
      </c>
      <c r="B3360" s="2">
        <v>500000</v>
      </c>
      <c r="C3360" s="2">
        <f>IF(ISNA(VLOOKUP(A3360,vlookup_a!A:B,2,FALSE)),0,(VLOOKUP(A3360,vlookup_a!A:B,2,FALSE)))</f>
        <v>500000</v>
      </c>
      <c r="D3360" s="2">
        <f>VLOOKUP(A3360,vlookup_a!C:D,2,FALSE)</f>
        <v>0</v>
      </c>
      <c r="E3360" s="2">
        <f t="shared" si="156"/>
        <v>0</v>
      </c>
      <c r="F3360" t="str">
        <f t="shared" si="157"/>
        <v>aman</v>
      </c>
      <c r="G3360" t="str">
        <f t="shared" si="158"/>
        <v>update</v>
      </c>
    </row>
    <row r="3361" spans="1:7" hidden="1" x14ac:dyDescent="0.25">
      <c r="A3361" s="1" t="s">
        <v>3359</v>
      </c>
      <c r="B3361" s="2">
        <v>24363</v>
      </c>
      <c r="C3361" s="2">
        <f>IF(ISNA(VLOOKUP(A3361,vlookup_a!A:B,2,FALSE)),0,(VLOOKUP(A3361,vlookup_a!A:B,2,FALSE)))</f>
        <v>24363</v>
      </c>
      <c r="D3361" s="2">
        <f>VLOOKUP(A3361,vlookup_a!C:D,2,FALSE)</f>
        <v>0</v>
      </c>
      <c r="E3361" s="2">
        <f t="shared" si="156"/>
        <v>0</v>
      </c>
      <c r="F3361" t="str">
        <f t="shared" si="157"/>
        <v>aman</v>
      </c>
      <c r="G3361" t="str">
        <f t="shared" si="158"/>
        <v>update</v>
      </c>
    </row>
    <row r="3362" spans="1:7" hidden="1" x14ac:dyDescent="0.25">
      <c r="A3362" s="1" t="s">
        <v>3360</v>
      </c>
      <c r="B3362" s="2">
        <v>30000</v>
      </c>
      <c r="C3362" s="2">
        <f>IF(ISNA(VLOOKUP(A3362,vlookup_a!A:B,2,FALSE)),0,(VLOOKUP(A3362,vlookup_a!A:B,2,FALSE)))</f>
        <v>30000</v>
      </c>
      <c r="D3362" s="2">
        <f>VLOOKUP(A3362,vlookup_a!C:D,2,FALSE)</f>
        <v>0</v>
      </c>
      <c r="E3362" s="2">
        <f t="shared" si="156"/>
        <v>0</v>
      </c>
      <c r="F3362" t="str">
        <f t="shared" si="157"/>
        <v>aman</v>
      </c>
      <c r="G3362" t="str">
        <f t="shared" si="158"/>
        <v>update</v>
      </c>
    </row>
    <row r="3363" spans="1:7" hidden="1" x14ac:dyDescent="0.25">
      <c r="A3363" s="1" t="s">
        <v>3361</v>
      </c>
      <c r="B3363" s="2">
        <v>642975</v>
      </c>
      <c r="C3363" s="2">
        <f>IF(ISNA(VLOOKUP(A3363,vlookup_a!A:B,2,FALSE)),0,(VLOOKUP(A3363,vlookup_a!A:B,2,FALSE)))</f>
        <v>642975</v>
      </c>
      <c r="D3363" s="2">
        <f>VLOOKUP(A3363,vlookup_a!C:D,2,FALSE)</f>
        <v>0</v>
      </c>
      <c r="E3363" s="2">
        <f t="shared" si="156"/>
        <v>0</v>
      </c>
      <c r="F3363" t="str">
        <f t="shared" si="157"/>
        <v>aman</v>
      </c>
      <c r="G3363" t="str">
        <f t="shared" si="158"/>
        <v>update</v>
      </c>
    </row>
    <row r="3364" spans="1:7" hidden="1" x14ac:dyDescent="0.25">
      <c r="A3364" s="1" t="s">
        <v>3362</v>
      </c>
      <c r="B3364" s="2">
        <v>216393</v>
      </c>
      <c r="C3364" s="2">
        <f>IF(ISNA(VLOOKUP(A3364,vlookup_a!A:B,2,FALSE)),0,(VLOOKUP(A3364,vlookup_a!A:B,2,FALSE)))</f>
        <v>216393</v>
      </c>
      <c r="D3364" s="2">
        <f>VLOOKUP(A3364,vlookup_a!C:D,2,FALSE)</f>
        <v>0</v>
      </c>
      <c r="E3364" s="2">
        <f t="shared" si="156"/>
        <v>0</v>
      </c>
      <c r="F3364" t="str">
        <f t="shared" si="157"/>
        <v>aman</v>
      </c>
      <c r="G3364" t="str">
        <f t="shared" si="158"/>
        <v>update</v>
      </c>
    </row>
    <row r="3365" spans="1:7" hidden="1" x14ac:dyDescent="0.25">
      <c r="A3365" s="1" t="s">
        <v>3363</v>
      </c>
      <c r="B3365" s="2">
        <v>865375</v>
      </c>
      <c r="C3365" s="2">
        <f>IF(ISNA(VLOOKUP(A3365,vlookup_a!A:B,2,FALSE)),0,(VLOOKUP(A3365,vlookup_a!A:B,2,FALSE)))</f>
        <v>865375</v>
      </c>
      <c r="D3365" s="2">
        <f>VLOOKUP(A3365,vlookup_a!C:D,2,FALSE)</f>
        <v>0</v>
      </c>
      <c r="E3365" s="2">
        <f t="shared" si="156"/>
        <v>0</v>
      </c>
      <c r="F3365" t="str">
        <f t="shared" si="157"/>
        <v>aman</v>
      </c>
      <c r="G3365" t="str">
        <f t="shared" si="158"/>
        <v>update</v>
      </c>
    </row>
    <row r="3366" spans="1:7" hidden="1" x14ac:dyDescent="0.25">
      <c r="A3366" s="1" t="s">
        <v>3364</v>
      </c>
      <c r="B3366" s="2">
        <v>100000</v>
      </c>
      <c r="C3366" s="2">
        <f>IF(ISNA(VLOOKUP(A3366,vlookup_a!A:B,2,FALSE)),0,(VLOOKUP(A3366,vlookup_a!A:B,2,FALSE)))</f>
        <v>100000</v>
      </c>
      <c r="D3366" s="2">
        <f>VLOOKUP(A3366,vlookup_a!C:D,2,FALSE)</f>
        <v>0</v>
      </c>
      <c r="E3366" s="2">
        <f t="shared" si="156"/>
        <v>0</v>
      </c>
      <c r="F3366" t="str">
        <f t="shared" si="157"/>
        <v>aman</v>
      </c>
      <c r="G3366" t="str">
        <f t="shared" si="158"/>
        <v>update</v>
      </c>
    </row>
    <row r="3367" spans="1:7" hidden="1" x14ac:dyDescent="0.25">
      <c r="A3367" s="1" t="s">
        <v>3365</v>
      </c>
      <c r="B3367" s="2">
        <v>408000</v>
      </c>
      <c r="C3367" s="2">
        <f>IF(ISNA(VLOOKUP(A3367,vlookup_a!A:B,2,FALSE)),0,(VLOOKUP(A3367,vlookup_a!A:B,2,FALSE)))</f>
        <v>408000</v>
      </c>
      <c r="D3367" s="2">
        <f>VLOOKUP(A3367,vlookup_a!C:D,2,FALSE)</f>
        <v>0</v>
      </c>
      <c r="E3367" s="2">
        <f t="shared" si="156"/>
        <v>0</v>
      </c>
      <c r="F3367" t="str">
        <f t="shared" si="157"/>
        <v>aman</v>
      </c>
      <c r="G3367" t="str">
        <f t="shared" si="158"/>
        <v>update</v>
      </c>
    </row>
    <row r="3368" spans="1:7" hidden="1" x14ac:dyDescent="0.25">
      <c r="A3368" s="1" t="s">
        <v>3366</v>
      </c>
      <c r="B3368" s="2">
        <v>1062000</v>
      </c>
      <c r="C3368" s="2">
        <f>IF(ISNA(VLOOKUP(A3368,vlookup_a!A:B,2,FALSE)),0,(VLOOKUP(A3368,vlookup_a!A:B,2,FALSE)))</f>
        <v>1062000</v>
      </c>
      <c r="D3368" s="2">
        <f>VLOOKUP(A3368,vlookup_a!C:D,2,FALSE)</f>
        <v>0</v>
      </c>
      <c r="E3368" s="2">
        <f t="shared" si="156"/>
        <v>0</v>
      </c>
      <c r="F3368" t="str">
        <f t="shared" si="157"/>
        <v>aman</v>
      </c>
      <c r="G3368" t="str">
        <f t="shared" si="158"/>
        <v>update</v>
      </c>
    </row>
    <row r="3369" spans="1:7" hidden="1" x14ac:dyDescent="0.25">
      <c r="A3369" s="1" t="s">
        <v>3367</v>
      </c>
      <c r="B3369" s="2">
        <v>111522</v>
      </c>
      <c r="C3369" s="2">
        <f>IF(ISNA(VLOOKUP(A3369,vlookup_a!A:B,2,FALSE)),0,(VLOOKUP(A3369,vlookup_a!A:B,2,FALSE)))</f>
        <v>111522</v>
      </c>
      <c r="D3369" s="2">
        <f>VLOOKUP(A3369,vlookup_a!C:D,2,FALSE)</f>
        <v>0</v>
      </c>
      <c r="E3369" s="2">
        <f t="shared" si="156"/>
        <v>0</v>
      </c>
      <c r="F3369" t="str">
        <f t="shared" si="157"/>
        <v>aman</v>
      </c>
      <c r="G3369" t="str">
        <f t="shared" si="158"/>
        <v>update</v>
      </c>
    </row>
    <row r="3370" spans="1:7" hidden="1" x14ac:dyDescent="0.25">
      <c r="A3370" s="1" t="s">
        <v>3368</v>
      </c>
      <c r="B3370" s="2">
        <v>955800</v>
      </c>
      <c r="C3370" s="2">
        <f>IF(ISNA(VLOOKUP(A3370,vlookup_a!A:B,2,FALSE)),0,(VLOOKUP(A3370,vlookup_a!A:B,2,FALSE)))</f>
        <v>955800</v>
      </c>
      <c r="D3370" s="2">
        <f>VLOOKUP(A3370,vlookup_a!C:D,2,FALSE)</f>
        <v>0</v>
      </c>
      <c r="E3370" s="2">
        <f t="shared" si="156"/>
        <v>0</v>
      </c>
      <c r="F3370" t="str">
        <f t="shared" si="157"/>
        <v>aman</v>
      </c>
      <c r="G3370" t="str">
        <f t="shared" si="158"/>
        <v>update</v>
      </c>
    </row>
    <row r="3371" spans="1:7" hidden="1" x14ac:dyDescent="0.25">
      <c r="A3371" s="1" t="s">
        <v>3369</v>
      </c>
      <c r="B3371" s="2">
        <v>220615</v>
      </c>
      <c r="C3371" s="2">
        <f>IF(ISNA(VLOOKUP(A3371,vlookup_a!A:B,2,FALSE)),0,(VLOOKUP(A3371,vlookup_a!A:B,2,FALSE)))</f>
        <v>220615</v>
      </c>
      <c r="D3371" s="2">
        <f>VLOOKUP(A3371,vlookup_a!C:D,2,FALSE)</f>
        <v>0</v>
      </c>
      <c r="E3371" s="2">
        <f t="shared" si="156"/>
        <v>0</v>
      </c>
      <c r="F3371" t="str">
        <f t="shared" si="157"/>
        <v>aman</v>
      </c>
      <c r="G3371" t="str">
        <f t="shared" si="158"/>
        <v>update</v>
      </c>
    </row>
    <row r="3372" spans="1:7" hidden="1" x14ac:dyDescent="0.25">
      <c r="A3372" s="1" t="s">
        <v>3370</v>
      </c>
      <c r="B3372" s="2">
        <v>569318</v>
      </c>
      <c r="C3372" s="2">
        <f>IF(ISNA(VLOOKUP(A3372,vlookup_a!A:B,2,FALSE)),0,(VLOOKUP(A3372,vlookup_a!A:B,2,FALSE)))</f>
        <v>569318</v>
      </c>
      <c r="D3372" s="2">
        <f>VLOOKUP(A3372,vlookup_a!C:D,2,FALSE)</f>
        <v>0</v>
      </c>
      <c r="E3372" s="2">
        <f t="shared" si="156"/>
        <v>0</v>
      </c>
      <c r="F3372" t="str">
        <f t="shared" si="157"/>
        <v>aman</v>
      </c>
      <c r="G3372" t="str">
        <f t="shared" si="158"/>
        <v>update</v>
      </c>
    </row>
    <row r="3373" spans="1:7" hidden="1" x14ac:dyDescent="0.25">
      <c r="A3373" s="1" t="s">
        <v>3371</v>
      </c>
      <c r="B3373" s="2">
        <v>240000</v>
      </c>
      <c r="C3373" s="2">
        <f>IF(ISNA(VLOOKUP(A3373,vlookup_a!A:B,2,FALSE)),0,(VLOOKUP(A3373,vlookup_a!A:B,2,FALSE)))</f>
        <v>240000</v>
      </c>
      <c r="D3373" s="2">
        <f>VLOOKUP(A3373,vlookup_a!C:D,2,FALSE)</f>
        <v>0</v>
      </c>
      <c r="E3373" s="2">
        <f t="shared" si="156"/>
        <v>0</v>
      </c>
      <c r="F3373" t="str">
        <f t="shared" si="157"/>
        <v>aman</v>
      </c>
      <c r="G3373" t="str">
        <f t="shared" si="158"/>
        <v>update</v>
      </c>
    </row>
    <row r="3374" spans="1:7" hidden="1" x14ac:dyDescent="0.25">
      <c r="A3374" s="1" t="s">
        <v>3372</v>
      </c>
      <c r="B3374" s="2">
        <v>547599</v>
      </c>
      <c r="C3374" s="2">
        <f>IF(ISNA(VLOOKUP(A3374,vlookup_a!A:B,2,FALSE)),0,(VLOOKUP(A3374,vlookup_a!A:B,2,FALSE)))</f>
        <v>547599</v>
      </c>
      <c r="D3374" s="2">
        <f>VLOOKUP(A3374,vlookup_a!C:D,2,FALSE)</f>
        <v>0</v>
      </c>
      <c r="E3374" s="2">
        <f t="shared" si="156"/>
        <v>0</v>
      </c>
      <c r="F3374" t="str">
        <f t="shared" si="157"/>
        <v>aman</v>
      </c>
      <c r="G3374" t="str">
        <f t="shared" si="158"/>
        <v>update</v>
      </c>
    </row>
    <row r="3375" spans="1:7" hidden="1" x14ac:dyDescent="0.25">
      <c r="A3375" s="1" t="s">
        <v>3373</v>
      </c>
      <c r="B3375" s="2">
        <v>422871</v>
      </c>
      <c r="C3375" s="2">
        <f>IF(ISNA(VLOOKUP(A3375,vlookup_a!A:B,2,FALSE)),0,(VLOOKUP(A3375,vlookup_a!A:B,2,FALSE)))</f>
        <v>422871</v>
      </c>
      <c r="D3375" s="2">
        <f>VLOOKUP(A3375,vlookup_a!C:D,2,FALSE)</f>
        <v>0</v>
      </c>
      <c r="E3375" s="2">
        <f t="shared" si="156"/>
        <v>0</v>
      </c>
      <c r="F3375" t="str">
        <f t="shared" si="157"/>
        <v>aman</v>
      </c>
      <c r="G3375" t="str">
        <f t="shared" si="158"/>
        <v>update</v>
      </c>
    </row>
    <row r="3376" spans="1:7" hidden="1" x14ac:dyDescent="0.25">
      <c r="A3376" s="1" t="s">
        <v>3374</v>
      </c>
      <c r="B3376" s="2">
        <v>1215476</v>
      </c>
      <c r="C3376" s="2">
        <f>IF(ISNA(VLOOKUP(A3376,vlookup_a!A:B,2,FALSE)),0,(VLOOKUP(A3376,vlookup_a!A:B,2,FALSE)))</f>
        <v>1215476</v>
      </c>
      <c r="D3376" s="2">
        <f>VLOOKUP(A3376,vlookup_a!C:D,2,FALSE)</f>
        <v>0</v>
      </c>
      <c r="E3376" s="2">
        <f t="shared" si="156"/>
        <v>0</v>
      </c>
      <c r="F3376" t="str">
        <f t="shared" si="157"/>
        <v>aman</v>
      </c>
      <c r="G3376" t="str">
        <f t="shared" si="158"/>
        <v>update</v>
      </c>
    </row>
    <row r="3377" spans="1:7" hidden="1" x14ac:dyDescent="0.25">
      <c r="A3377" s="1" t="s">
        <v>3375</v>
      </c>
      <c r="B3377" s="2">
        <v>857031</v>
      </c>
      <c r="C3377" s="2">
        <f>IF(ISNA(VLOOKUP(A3377,vlookup_a!A:B,2,FALSE)),0,(VLOOKUP(A3377,vlookup_a!A:B,2,FALSE)))</f>
        <v>857031</v>
      </c>
      <c r="D3377" s="2">
        <f>VLOOKUP(A3377,vlookup_a!C:D,2,FALSE)</f>
        <v>0</v>
      </c>
      <c r="E3377" s="2">
        <f t="shared" si="156"/>
        <v>0</v>
      </c>
      <c r="F3377" t="str">
        <f t="shared" si="157"/>
        <v>aman</v>
      </c>
      <c r="G3377" t="str">
        <f t="shared" si="158"/>
        <v>update</v>
      </c>
    </row>
    <row r="3378" spans="1:7" hidden="1" x14ac:dyDescent="0.25">
      <c r="A3378" s="1" t="s">
        <v>3376</v>
      </c>
      <c r="B3378" s="2">
        <v>715062</v>
      </c>
      <c r="C3378" s="2">
        <f>IF(ISNA(VLOOKUP(A3378,vlookup_a!A:B,2,FALSE)),0,(VLOOKUP(A3378,vlookup_a!A:B,2,FALSE)))</f>
        <v>715062</v>
      </c>
      <c r="D3378" s="2">
        <f>VLOOKUP(A3378,vlookup_a!C:D,2,FALSE)</f>
        <v>0</v>
      </c>
      <c r="E3378" s="2">
        <f t="shared" si="156"/>
        <v>0</v>
      </c>
      <c r="F3378" t="str">
        <f t="shared" si="157"/>
        <v>aman</v>
      </c>
      <c r="G3378" t="str">
        <f t="shared" si="158"/>
        <v>update</v>
      </c>
    </row>
    <row r="3379" spans="1:7" hidden="1" x14ac:dyDescent="0.25">
      <c r="A3379" s="1" t="s">
        <v>3377</v>
      </c>
      <c r="B3379" s="2">
        <v>1000000</v>
      </c>
      <c r="C3379" s="2">
        <f>IF(ISNA(VLOOKUP(A3379,vlookup_a!A:B,2,FALSE)),0,(VLOOKUP(A3379,vlookup_a!A:B,2,FALSE)))</f>
        <v>1000000</v>
      </c>
      <c r="D3379" s="2">
        <f>VLOOKUP(A3379,vlookup_a!C:D,2,FALSE)</f>
        <v>0</v>
      </c>
      <c r="E3379" s="2">
        <f t="shared" si="156"/>
        <v>0</v>
      </c>
      <c r="F3379" t="str">
        <f t="shared" si="157"/>
        <v>aman</v>
      </c>
      <c r="G3379" t="str">
        <f t="shared" si="158"/>
        <v>update</v>
      </c>
    </row>
    <row r="3380" spans="1:7" hidden="1" x14ac:dyDescent="0.25">
      <c r="A3380" s="1" t="s">
        <v>3378</v>
      </c>
      <c r="B3380" s="2">
        <v>1688645</v>
      </c>
      <c r="C3380" s="2">
        <f>IF(ISNA(VLOOKUP(A3380,vlookup_a!A:B,2,FALSE)),0,(VLOOKUP(A3380,vlookup_a!A:B,2,FALSE)))</f>
        <v>1688645</v>
      </c>
      <c r="D3380" s="2">
        <f>VLOOKUP(A3380,vlookup_a!C:D,2,FALSE)</f>
        <v>0</v>
      </c>
      <c r="E3380" s="2">
        <f t="shared" si="156"/>
        <v>0</v>
      </c>
      <c r="F3380" t="str">
        <f t="shared" si="157"/>
        <v>aman</v>
      </c>
      <c r="G3380" t="str">
        <f t="shared" si="158"/>
        <v>update</v>
      </c>
    </row>
    <row r="3381" spans="1:7" hidden="1" x14ac:dyDescent="0.25">
      <c r="A3381" s="1" t="s">
        <v>3379</v>
      </c>
      <c r="B3381" s="2">
        <v>525000</v>
      </c>
      <c r="C3381" s="2">
        <f>IF(ISNA(VLOOKUP(A3381,vlookup_a!A:B,2,FALSE)),0,(VLOOKUP(A3381,vlookup_a!A:B,2,FALSE)))</f>
        <v>525000</v>
      </c>
      <c r="D3381" s="2">
        <f>VLOOKUP(A3381,vlookup_a!C:D,2,FALSE)</f>
        <v>0</v>
      </c>
      <c r="E3381" s="2">
        <f t="shared" si="156"/>
        <v>0</v>
      </c>
      <c r="F3381" t="str">
        <f t="shared" si="157"/>
        <v>aman</v>
      </c>
      <c r="G3381" t="str">
        <f t="shared" si="158"/>
        <v>update</v>
      </c>
    </row>
    <row r="3382" spans="1:7" hidden="1" x14ac:dyDescent="0.25">
      <c r="A3382" s="1" t="s">
        <v>3380</v>
      </c>
      <c r="B3382" s="2">
        <v>192825</v>
      </c>
      <c r="C3382" s="2">
        <f>IF(ISNA(VLOOKUP(A3382,vlookup_a!A:B,2,FALSE)),0,(VLOOKUP(A3382,vlookup_a!A:B,2,FALSE)))</f>
        <v>192825</v>
      </c>
      <c r="D3382" s="2">
        <f>VLOOKUP(A3382,vlookup_a!C:D,2,FALSE)</f>
        <v>0</v>
      </c>
      <c r="E3382" s="2">
        <f t="shared" si="156"/>
        <v>0</v>
      </c>
      <c r="F3382" t="str">
        <f t="shared" si="157"/>
        <v>aman</v>
      </c>
      <c r="G3382" t="str">
        <f t="shared" si="158"/>
        <v>update</v>
      </c>
    </row>
    <row r="3383" spans="1:7" hidden="1" x14ac:dyDescent="0.25">
      <c r="A3383" s="1" t="s">
        <v>3381</v>
      </c>
      <c r="B3383" s="2">
        <v>102500</v>
      </c>
      <c r="C3383" s="2">
        <f>IF(ISNA(VLOOKUP(A3383,vlookup_a!A:B,2,FALSE)),0,(VLOOKUP(A3383,vlookup_a!A:B,2,FALSE)))</f>
        <v>102500</v>
      </c>
      <c r="D3383" s="2">
        <f>VLOOKUP(A3383,vlookup_a!C:D,2,FALSE)</f>
        <v>0</v>
      </c>
      <c r="E3383" s="2">
        <f t="shared" si="156"/>
        <v>0</v>
      </c>
      <c r="F3383" t="str">
        <f t="shared" si="157"/>
        <v>aman</v>
      </c>
      <c r="G3383" t="str">
        <f t="shared" si="158"/>
        <v>update</v>
      </c>
    </row>
    <row r="3384" spans="1:7" hidden="1" x14ac:dyDescent="0.25">
      <c r="A3384" s="1" t="s">
        <v>3382</v>
      </c>
      <c r="B3384" s="2">
        <v>1521031</v>
      </c>
      <c r="C3384" s="2">
        <f>IF(ISNA(VLOOKUP(A3384,vlookup_a!A:B,2,FALSE)),0,(VLOOKUP(A3384,vlookup_a!A:B,2,FALSE)))</f>
        <v>1521031</v>
      </c>
      <c r="D3384" s="2">
        <f>VLOOKUP(A3384,vlookup_a!C:D,2,FALSE)</f>
        <v>0</v>
      </c>
      <c r="E3384" s="2">
        <f t="shared" si="156"/>
        <v>0</v>
      </c>
      <c r="F3384" t="str">
        <f t="shared" si="157"/>
        <v>aman</v>
      </c>
      <c r="G3384" t="str">
        <f t="shared" si="158"/>
        <v>update</v>
      </c>
    </row>
    <row r="3385" spans="1:7" hidden="1" x14ac:dyDescent="0.25">
      <c r="A3385" s="1" t="s">
        <v>3383</v>
      </c>
      <c r="B3385" s="2">
        <v>4367489</v>
      </c>
      <c r="C3385" s="2">
        <f>IF(ISNA(VLOOKUP(A3385,vlookup_a!A:B,2,FALSE)),0,(VLOOKUP(A3385,vlookup_a!A:B,2,FALSE)))</f>
        <v>4367489</v>
      </c>
      <c r="D3385" s="2">
        <f>VLOOKUP(A3385,vlookup_a!C:D,2,FALSE)</f>
        <v>0</v>
      </c>
      <c r="E3385" s="2">
        <f t="shared" si="156"/>
        <v>0</v>
      </c>
      <c r="F3385" t="str">
        <f t="shared" si="157"/>
        <v>aman</v>
      </c>
      <c r="G3385" t="str">
        <f t="shared" si="158"/>
        <v>update</v>
      </c>
    </row>
    <row r="3386" spans="1:7" hidden="1" x14ac:dyDescent="0.25">
      <c r="A3386" s="1" t="s">
        <v>3384</v>
      </c>
      <c r="B3386" s="2">
        <v>24071</v>
      </c>
      <c r="C3386" s="2">
        <f>IF(ISNA(VLOOKUP(A3386,vlookup_a!A:B,2,FALSE)),0,(VLOOKUP(A3386,vlookup_a!A:B,2,FALSE)))</f>
        <v>24071</v>
      </c>
      <c r="D3386" s="2">
        <f>VLOOKUP(A3386,vlookup_a!C:D,2,FALSE)</f>
        <v>0</v>
      </c>
      <c r="E3386" s="2">
        <f t="shared" si="156"/>
        <v>0</v>
      </c>
      <c r="F3386" t="str">
        <f t="shared" si="157"/>
        <v>aman</v>
      </c>
      <c r="G3386" t="str">
        <f t="shared" si="158"/>
        <v>update</v>
      </c>
    </row>
    <row r="3387" spans="1:7" hidden="1" x14ac:dyDescent="0.25">
      <c r="A3387" s="1" t="s">
        <v>3385</v>
      </c>
      <c r="B3387" s="2">
        <v>19772</v>
      </c>
      <c r="C3387" s="2">
        <f>IF(ISNA(VLOOKUP(A3387,vlookup_a!A:B,2,FALSE)),0,(VLOOKUP(A3387,vlookup_a!A:B,2,FALSE)))</f>
        <v>19772</v>
      </c>
      <c r="D3387" s="2">
        <f>VLOOKUP(A3387,vlookup_a!C:D,2,FALSE)</f>
        <v>0</v>
      </c>
      <c r="E3387" s="2">
        <f t="shared" si="156"/>
        <v>0</v>
      </c>
      <c r="F3387" t="str">
        <f t="shared" si="157"/>
        <v>aman</v>
      </c>
      <c r="G3387" t="str">
        <f t="shared" si="158"/>
        <v>update</v>
      </c>
    </row>
    <row r="3388" spans="1:7" hidden="1" x14ac:dyDescent="0.25">
      <c r="A3388" s="1" t="s">
        <v>3386</v>
      </c>
      <c r="B3388" s="2">
        <v>150328</v>
      </c>
      <c r="C3388" s="2">
        <f>IF(ISNA(VLOOKUP(A3388,vlookup_a!A:B,2,FALSE)),0,(VLOOKUP(A3388,vlookup_a!A:B,2,FALSE)))</f>
        <v>150328</v>
      </c>
      <c r="D3388" s="2">
        <f>VLOOKUP(A3388,vlookup_a!C:D,2,FALSE)</f>
        <v>0</v>
      </c>
      <c r="E3388" s="2">
        <f t="shared" si="156"/>
        <v>0</v>
      </c>
      <c r="F3388" t="str">
        <f t="shared" si="157"/>
        <v>aman</v>
      </c>
      <c r="G3388" t="str">
        <f t="shared" si="158"/>
        <v>update</v>
      </c>
    </row>
    <row r="3389" spans="1:7" hidden="1" x14ac:dyDescent="0.25">
      <c r="A3389" s="1" t="s">
        <v>3387</v>
      </c>
      <c r="B3389" s="2">
        <v>1042543</v>
      </c>
      <c r="C3389" s="2">
        <f>IF(ISNA(VLOOKUP(A3389,vlookup_a!A:B,2,FALSE)),0,(VLOOKUP(A3389,vlookup_a!A:B,2,FALSE)))</f>
        <v>1042543</v>
      </c>
      <c r="D3389" s="2">
        <f>VLOOKUP(A3389,vlookup_a!C:D,2,FALSE)</f>
        <v>0</v>
      </c>
      <c r="E3389" s="2">
        <f t="shared" si="156"/>
        <v>0</v>
      </c>
      <c r="F3389" t="str">
        <f t="shared" si="157"/>
        <v>aman</v>
      </c>
      <c r="G3389" t="str">
        <f t="shared" si="158"/>
        <v>update</v>
      </c>
    </row>
    <row r="3390" spans="1:7" hidden="1" x14ac:dyDescent="0.25">
      <c r="A3390" s="1" t="s">
        <v>3388</v>
      </c>
      <c r="B3390" s="2">
        <v>100000</v>
      </c>
      <c r="C3390" s="2">
        <f>IF(ISNA(VLOOKUP(A3390,vlookup_a!A:B,2,FALSE)),0,(VLOOKUP(A3390,vlookup_a!A:B,2,FALSE)))</f>
        <v>100000</v>
      </c>
      <c r="D3390" s="2">
        <f>VLOOKUP(A3390,vlookup_a!C:D,2,FALSE)</f>
        <v>0</v>
      </c>
      <c r="E3390" s="2">
        <f t="shared" si="156"/>
        <v>0</v>
      </c>
      <c r="F3390" t="str">
        <f t="shared" si="157"/>
        <v>aman</v>
      </c>
      <c r="G3390" t="str">
        <f t="shared" si="158"/>
        <v>update</v>
      </c>
    </row>
    <row r="3391" spans="1:7" hidden="1" x14ac:dyDescent="0.25">
      <c r="A3391" s="1" t="s">
        <v>3389</v>
      </c>
      <c r="B3391" s="2">
        <v>377838</v>
      </c>
      <c r="C3391" s="2">
        <f>IF(ISNA(VLOOKUP(A3391,vlookup_a!A:B,2,FALSE)),0,(VLOOKUP(A3391,vlookup_a!A:B,2,FALSE)))</f>
        <v>377838</v>
      </c>
      <c r="D3391" s="2">
        <f>VLOOKUP(A3391,vlookup_a!C:D,2,FALSE)</f>
        <v>0</v>
      </c>
      <c r="E3391" s="2">
        <f t="shared" si="156"/>
        <v>0</v>
      </c>
      <c r="F3391" t="str">
        <f t="shared" si="157"/>
        <v>aman</v>
      </c>
      <c r="G3391" t="str">
        <f t="shared" si="158"/>
        <v>update</v>
      </c>
    </row>
    <row r="3392" spans="1:7" hidden="1" x14ac:dyDescent="0.25">
      <c r="A3392" s="1" t="s">
        <v>3390</v>
      </c>
      <c r="B3392" s="2">
        <v>380568</v>
      </c>
      <c r="C3392" s="2">
        <f>IF(ISNA(VLOOKUP(A3392,vlookup_a!A:B,2,FALSE)),0,(VLOOKUP(A3392,vlookup_a!A:B,2,FALSE)))</f>
        <v>380568</v>
      </c>
      <c r="D3392" s="2">
        <f>VLOOKUP(A3392,vlookup_a!C:D,2,FALSE)</f>
        <v>0</v>
      </c>
      <c r="E3392" s="2">
        <f t="shared" si="156"/>
        <v>0</v>
      </c>
      <c r="F3392" t="str">
        <f t="shared" si="157"/>
        <v>aman</v>
      </c>
      <c r="G3392" t="str">
        <f t="shared" si="158"/>
        <v>update</v>
      </c>
    </row>
    <row r="3393" spans="1:7" hidden="1" x14ac:dyDescent="0.25">
      <c r="A3393" s="1" t="s">
        <v>3391</v>
      </c>
      <c r="B3393" s="2">
        <v>648928</v>
      </c>
      <c r="C3393" s="2">
        <f>IF(ISNA(VLOOKUP(A3393,vlookup_a!A:B,2,FALSE)),0,(VLOOKUP(A3393,vlookup_a!A:B,2,FALSE)))</f>
        <v>648928</v>
      </c>
      <c r="D3393" s="2">
        <f>VLOOKUP(A3393,vlookup_a!C:D,2,FALSE)</f>
        <v>0</v>
      </c>
      <c r="E3393" s="2">
        <f t="shared" si="156"/>
        <v>0</v>
      </c>
      <c r="F3393" t="str">
        <f t="shared" si="157"/>
        <v>aman</v>
      </c>
      <c r="G3393" t="str">
        <f t="shared" si="158"/>
        <v>update</v>
      </c>
    </row>
    <row r="3394" spans="1:7" hidden="1" x14ac:dyDescent="0.25">
      <c r="A3394" s="1" t="s">
        <v>3392</v>
      </c>
      <c r="B3394" s="2">
        <v>1437743</v>
      </c>
      <c r="C3394" s="2">
        <f>IF(ISNA(VLOOKUP(A3394,vlookup_a!A:B,2,FALSE)),0,(VLOOKUP(A3394,vlookup_a!A:B,2,FALSE)))</f>
        <v>1437743</v>
      </c>
      <c r="D3394" s="2">
        <f>VLOOKUP(A3394,vlookup_a!C:D,2,FALSE)</f>
        <v>0</v>
      </c>
      <c r="E3394" s="2">
        <f t="shared" si="156"/>
        <v>0</v>
      </c>
      <c r="F3394" t="str">
        <f t="shared" si="157"/>
        <v>aman</v>
      </c>
      <c r="G3394" t="str">
        <f t="shared" si="158"/>
        <v>update</v>
      </c>
    </row>
    <row r="3395" spans="1:7" hidden="1" x14ac:dyDescent="0.25">
      <c r="A3395" s="1" t="s">
        <v>3393</v>
      </c>
      <c r="B3395" s="2">
        <v>479461</v>
      </c>
      <c r="C3395" s="2">
        <f>IF(ISNA(VLOOKUP(A3395,vlookup_a!A:B,2,FALSE)),0,(VLOOKUP(A3395,vlookup_a!A:B,2,FALSE)))</f>
        <v>479461</v>
      </c>
      <c r="D3395" s="2">
        <f>VLOOKUP(A3395,vlookup_a!C:D,2,FALSE)</f>
        <v>0</v>
      </c>
      <c r="E3395" s="2">
        <f t="shared" ref="E3395:E3458" si="159">B3395-C3395</f>
        <v>0</v>
      </c>
      <c r="F3395" t="str">
        <f t="shared" ref="F3395:F3458" si="160">IF(B3395=C3395,"aman",IF(B3395&lt;C3395,"aman","cek"))</f>
        <v>aman</v>
      </c>
      <c r="G3395" t="str">
        <f t="shared" ref="G3395:G3458" si="161">IF(D3395=B3395,"no update","update")</f>
        <v>update</v>
      </c>
    </row>
    <row r="3396" spans="1:7" hidden="1" x14ac:dyDescent="0.25">
      <c r="A3396" s="1" t="s">
        <v>3394</v>
      </c>
      <c r="B3396" s="2">
        <v>1514104</v>
      </c>
      <c r="C3396" s="2">
        <f>IF(ISNA(VLOOKUP(A3396,vlookup_a!A:B,2,FALSE)),0,(VLOOKUP(A3396,vlookup_a!A:B,2,FALSE)))</f>
        <v>1514482</v>
      </c>
      <c r="D3396" s="2">
        <f>VLOOKUP(A3396,vlookup_a!C:D,2,FALSE)</f>
        <v>0</v>
      </c>
      <c r="E3396" s="2">
        <f t="shared" si="159"/>
        <v>-378</v>
      </c>
      <c r="F3396" t="str">
        <f t="shared" si="160"/>
        <v>aman</v>
      </c>
      <c r="G3396" t="str">
        <f t="shared" si="161"/>
        <v>update</v>
      </c>
    </row>
    <row r="3397" spans="1:7" hidden="1" x14ac:dyDescent="0.25">
      <c r="A3397" s="1" t="s">
        <v>3395</v>
      </c>
      <c r="B3397" s="2">
        <v>50000</v>
      </c>
      <c r="C3397" s="2">
        <f>IF(ISNA(VLOOKUP(A3397,vlookup_a!A:B,2,FALSE)),0,(VLOOKUP(A3397,vlookup_a!A:B,2,FALSE)))</f>
        <v>50000</v>
      </c>
      <c r="D3397" s="2">
        <f>VLOOKUP(A3397,vlookup_a!C:D,2,FALSE)</f>
        <v>0</v>
      </c>
      <c r="E3397" s="2">
        <f t="shared" si="159"/>
        <v>0</v>
      </c>
      <c r="F3397" t="str">
        <f t="shared" si="160"/>
        <v>aman</v>
      </c>
      <c r="G3397" t="str">
        <f t="shared" si="161"/>
        <v>update</v>
      </c>
    </row>
    <row r="3398" spans="1:7" hidden="1" x14ac:dyDescent="0.25">
      <c r="A3398" s="1" t="s">
        <v>3396</v>
      </c>
      <c r="B3398" s="2">
        <v>22893</v>
      </c>
      <c r="C3398" s="2">
        <f>IF(ISNA(VLOOKUP(A3398,vlookup_a!A:B,2,FALSE)),0,(VLOOKUP(A3398,vlookup_a!A:B,2,FALSE)))</f>
        <v>22893</v>
      </c>
      <c r="D3398" s="2">
        <f>VLOOKUP(A3398,vlookup_a!C:D,2,FALSE)</f>
        <v>0</v>
      </c>
      <c r="E3398" s="2">
        <f t="shared" si="159"/>
        <v>0</v>
      </c>
      <c r="F3398" t="str">
        <f t="shared" si="160"/>
        <v>aman</v>
      </c>
      <c r="G3398" t="str">
        <f t="shared" si="161"/>
        <v>update</v>
      </c>
    </row>
    <row r="3399" spans="1:7" hidden="1" x14ac:dyDescent="0.25">
      <c r="A3399" s="1" t="s">
        <v>3397</v>
      </c>
      <c r="B3399" s="2">
        <v>2357789</v>
      </c>
      <c r="C3399" s="2">
        <f>IF(ISNA(VLOOKUP(A3399,vlookup_a!A:B,2,FALSE)),0,(VLOOKUP(A3399,vlookup_a!A:B,2,FALSE)))</f>
        <v>2357789</v>
      </c>
      <c r="D3399" s="2">
        <f>VLOOKUP(A3399,vlookup_a!C:D,2,FALSE)</f>
        <v>0</v>
      </c>
      <c r="E3399" s="2">
        <f t="shared" si="159"/>
        <v>0</v>
      </c>
      <c r="F3399" t="str">
        <f t="shared" si="160"/>
        <v>aman</v>
      </c>
      <c r="G3399" t="str">
        <f t="shared" si="161"/>
        <v>update</v>
      </c>
    </row>
    <row r="3400" spans="1:7" hidden="1" x14ac:dyDescent="0.25">
      <c r="A3400" s="1" t="s">
        <v>3398</v>
      </c>
      <c r="B3400" s="2">
        <v>224572</v>
      </c>
      <c r="C3400" s="2">
        <f>IF(ISNA(VLOOKUP(A3400,vlookup_a!A:B,2,FALSE)),0,(VLOOKUP(A3400,vlookup_a!A:B,2,FALSE)))</f>
        <v>224572</v>
      </c>
      <c r="D3400" s="2">
        <f>VLOOKUP(A3400,vlookup_a!C:D,2,FALSE)</f>
        <v>0</v>
      </c>
      <c r="E3400" s="2">
        <f t="shared" si="159"/>
        <v>0</v>
      </c>
      <c r="F3400" t="str">
        <f t="shared" si="160"/>
        <v>aman</v>
      </c>
      <c r="G3400" t="str">
        <f t="shared" si="161"/>
        <v>update</v>
      </c>
    </row>
    <row r="3401" spans="1:7" hidden="1" x14ac:dyDescent="0.25">
      <c r="A3401" s="1" t="s">
        <v>3399</v>
      </c>
      <c r="B3401" s="2">
        <v>350000</v>
      </c>
      <c r="C3401" s="2">
        <f>IF(ISNA(VLOOKUP(A3401,vlookup_a!A:B,2,FALSE)),0,(VLOOKUP(A3401,vlookup_a!A:B,2,FALSE)))</f>
        <v>350000</v>
      </c>
      <c r="D3401" s="2">
        <f>VLOOKUP(A3401,vlookup_a!C:D,2,FALSE)</f>
        <v>0</v>
      </c>
      <c r="E3401" s="2">
        <f t="shared" si="159"/>
        <v>0</v>
      </c>
      <c r="F3401" t="str">
        <f t="shared" si="160"/>
        <v>aman</v>
      </c>
      <c r="G3401" t="str">
        <f t="shared" si="161"/>
        <v>update</v>
      </c>
    </row>
    <row r="3402" spans="1:7" hidden="1" x14ac:dyDescent="0.25">
      <c r="A3402" s="1" t="s">
        <v>3400</v>
      </c>
      <c r="B3402" s="2">
        <v>40000</v>
      </c>
      <c r="C3402" s="2">
        <f>IF(ISNA(VLOOKUP(A3402,vlookup_a!A:B,2,FALSE)),0,(VLOOKUP(A3402,vlookup_a!A:B,2,FALSE)))</f>
        <v>40000</v>
      </c>
      <c r="D3402" s="2">
        <f>VLOOKUP(A3402,vlookup_a!C:D,2,FALSE)</f>
        <v>0</v>
      </c>
      <c r="E3402" s="2">
        <f t="shared" si="159"/>
        <v>0</v>
      </c>
      <c r="F3402" t="str">
        <f t="shared" si="160"/>
        <v>aman</v>
      </c>
      <c r="G3402" t="str">
        <f t="shared" si="161"/>
        <v>update</v>
      </c>
    </row>
    <row r="3403" spans="1:7" hidden="1" x14ac:dyDescent="0.25">
      <c r="A3403" s="1" t="s">
        <v>3401</v>
      </c>
      <c r="B3403" s="2">
        <v>60000</v>
      </c>
      <c r="C3403" s="2">
        <f>IF(ISNA(VLOOKUP(A3403,vlookup_a!A:B,2,FALSE)),0,(VLOOKUP(A3403,vlookup_a!A:B,2,FALSE)))</f>
        <v>60000</v>
      </c>
      <c r="D3403" s="2">
        <f>VLOOKUP(A3403,vlookup_a!C:D,2,FALSE)</f>
        <v>0</v>
      </c>
      <c r="E3403" s="2">
        <f t="shared" si="159"/>
        <v>0</v>
      </c>
      <c r="F3403" t="str">
        <f t="shared" si="160"/>
        <v>aman</v>
      </c>
      <c r="G3403" t="str">
        <f t="shared" si="161"/>
        <v>update</v>
      </c>
    </row>
    <row r="3404" spans="1:7" hidden="1" x14ac:dyDescent="0.25">
      <c r="A3404" s="1" t="s">
        <v>3402</v>
      </c>
      <c r="B3404" s="2">
        <v>182982</v>
      </c>
      <c r="C3404" s="2">
        <f>IF(ISNA(VLOOKUP(A3404,vlookup_a!A:B,2,FALSE)),0,(VLOOKUP(A3404,vlookup_a!A:B,2,FALSE)))</f>
        <v>182982</v>
      </c>
      <c r="D3404" s="2">
        <f>VLOOKUP(A3404,vlookup_a!C:D,2,FALSE)</f>
        <v>0</v>
      </c>
      <c r="E3404" s="2">
        <f t="shared" si="159"/>
        <v>0</v>
      </c>
      <c r="F3404" t="str">
        <f t="shared" si="160"/>
        <v>aman</v>
      </c>
      <c r="G3404" t="str">
        <f t="shared" si="161"/>
        <v>update</v>
      </c>
    </row>
    <row r="3405" spans="1:7" hidden="1" x14ac:dyDescent="0.25">
      <c r="A3405" s="1" t="s">
        <v>3403</v>
      </c>
      <c r="B3405" s="2">
        <v>46340</v>
      </c>
      <c r="C3405" s="2">
        <f>IF(ISNA(VLOOKUP(A3405,vlookup_a!A:B,2,FALSE)),0,(VLOOKUP(A3405,vlookup_a!A:B,2,FALSE)))</f>
        <v>46340</v>
      </c>
      <c r="D3405" s="2">
        <f>VLOOKUP(A3405,vlookup_a!C:D,2,FALSE)</f>
        <v>0</v>
      </c>
      <c r="E3405" s="2">
        <f t="shared" si="159"/>
        <v>0</v>
      </c>
      <c r="F3405" t="str">
        <f t="shared" si="160"/>
        <v>aman</v>
      </c>
      <c r="G3405" t="str">
        <f t="shared" si="161"/>
        <v>update</v>
      </c>
    </row>
    <row r="3406" spans="1:7" hidden="1" x14ac:dyDescent="0.25">
      <c r="A3406" s="1" t="s">
        <v>3404</v>
      </c>
      <c r="B3406" s="2">
        <v>292356</v>
      </c>
      <c r="C3406" s="2">
        <f>IF(ISNA(VLOOKUP(A3406,vlookup_a!A:B,2,FALSE)),0,(VLOOKUP(A3406,vlookup_a!A:B,2,FALSE)))</f>
        <v>292356</v>
      </c>
      <c r="D3406" s="2">
        <f>VLOOKUP(A3406,vlookup_a!C:D,2,FALSE)</f>
        <v>0</v>
      </c>
      <c r="E3406" s="2">
        <f t="shared" si="159"/>
        <v>0</v>
      </c>
      <c r="F3406" t="str">
        <f t="shared" si="160"/>
        <v>aman</v>
      </c>
      <c r="G3406" t="str">
        <f t="shared" si="161"/>
        <v>update</v>
      </c>
    </row>
    <row r="3407" spans="1:7" hidden="1" x14ac:dyDescent="0.25">
      <c r="A3407" s="1" t="s">
        <v>3405</v>
      </c>
      <c r="B3407" s="2">
        <v>720596</v>
      </c>
      <c r="C3407" s="2">
        <f>IF(ISNA(VLOOKUP(A3407,vlookup_a!A:B,2,FALSE)),0,(VLOOKUP(A3407,vlookup_a!A:B,2,FALSE)))</f>
        <v>720596</v>
      </c>
      <c r="D3407" s="2">
        <f>VLOOKUP(A3407,vlookup_a!C:D,2,FALSE)</f>
        <v>0</v>
      </c>
      <c r="E3407" s="2">
        <f t="shared" si="159"/>
        <v>0</v>
      </c>
      <c r="F3407" t="str">
        <f t="shared" si="160"/>
        <v>aman</v>
      </c>
      <c r="G3407" t="str">
        <f t="shared" si="161"/>
        <v>update</v>
      </c>
    </row>
    <row r="3408" spans="1:7" hidden="1" x14ac:dyDescent="0.25">
      <c r="A3408" s="1" t="s">
        <v>3406</v>
      </c>
      <c r="B3408" s="2">
        <v>513457</v>
      </c>
      <c r="C3408" s="2">
        <f>IF(ISNA(VLOOKUP(A3408,vlookup_a!A:B,2,FALSE)),0,(VLOOKUP(A3408,vlookup_a!A:B,2,FALSE)))</f>
        <v>513457</v>
      </c>
      <c r="D3408" s="2">
        <f>VLOOKUP(A3408,vlookup_a!C:D,2,FALSE)</f>
        <v>0</v>
      </c>
      <c r="E3408" s="2">
        <f t="shared" si="159"/>
        <v>0</v>
      </c>
      <c r="F3408" t="str">
        <f t="shared" si="160"/>
        <v>aman</v>
      </c>
      <c r="G3408" t="str">
        <f t="shared" si="161"/>
        <v>update</v>
      </c>
    </row>
    <row r="3409" spans="1:7" hidden="1" x14ac:dyDescent="0.25">
      <c r="A3409" s="1" t="s">
        <v>3407</v>
      </c>
      <c r="B3409" s="2">
        <v>800000</v>
      </c>
      <c r="C3409" s="2">
        <f>IF(ISNA(VLOOKUP(A3409,vlookup_a!A:B,2,FALSE)),0,(VLOOKUP(A3409,vlookup_a!A:B,2,FALSE)))</f>
        <v>800000</v>
      </c>
      <c r="D3409" s="2">
        <f>VLOOKUP(A3409,vlookup_a!C:D,2,FALSE)</f>
        <v>0</v>
      </c>
      <c r="E3409" s="2">
        <f t="shared" si="159"/>
        <v>0</v>
      </c>
      <c r="F3409" t="str">
        <f t="shared" si="160"/>
        <v>aman</v>
      </c>
      <c r="G3409" t="str">
        <f t="shared" si="161"/>
        <v>update</v>
      </c>
    </row>
    <row r="3410" spans="1:7" hidden="1" x14ac:dyDescent="0.25">
      <c r="A3410" s="1" t="s">
        <v>3408</v>
      </c>
      <c r="B3410" s="2">
        <v>204549</v>
      </c>
      <c r="C3410" s="2">
        <f>IF(ISNA(VLOOKUP(A3410,vlookup_a!A:B,2,FALSE)),0,(VLOOKUP(A3410,vlookup_a!A:B,2,FALSE)))</f>
        <v>204549</v>
      </c>
      <c r="D3410" s="2">
        <f>VLOOKUP(A3410,vlookup_a!C:D,2,FALSE)</f>
        <v>0</v>
      </c>
      <c r="E3410" s="2">
        <f t="shared" si="159"/>
        <v>0</v>
      </c>
      <c r="F3410" t="str">
        <f t="shared" si="160"/>
        <v>aman</v>
      </c>
      <c r="G3410" t="str">
        <f t="shared" si="161"/>
        <v>update</v>
      </c>
    </row>
    <row r="3411" spans="1:7" hidden="1" x14ac:dyDescent="0.25">
      <c r="A3411" s="1" t="s">
        <v>3409</v>
      </c>
      <c r="B3411" s="2">
        <v>200000</v>
      </c>
      <c r="C3411" s="2">
        <f>IF(ISNA(VLOOKUP(A3411,vlookup_a!A:B,2,FALSE)),0,(VLOOKUP(A3411,vlookup_a!A:B,2,FALSE)))</f>
        <v>200000</v>
      </c>
      <c r="D3411" s="2">
        <f>VLOOKUP(A3411,vlookup_a!C:D,2,FALSE)</f>
        <v>0</v>
      </c>
      <c r="E3411" s="2">
        <f t="shared" si="159"/>
        <v>0</v>
      </c>
      <c r="F3411" t="str">
        <f t="shared" si="160"/>
        <v>aman</v>
      </c>
      <c r="G3411" t="str">
        <f t="shared" si="161"/>
        <v>update</v>
      </c>
    </row>
    <row r="3412" spans="1:7" hidden="1" x14ac:dyDescent="0.25">
      <c r="A3412" s="1" t="s">
        <v>3410</v>
      </c>
      <c r="B3412" s="2">
        <v>12000</v>
      </c>
      <c r="C3412" s="2">
        <f>IF(ISNA(VLOOKUP(A3412,vlookup_a!A:B,2,FALSE)),0,(VLOOKUP(A3412,vlookup_a!A:B,2,FALSE)))</f>
        <v>12000</v>
      </c>
      <c r="D3412" s="2">
        <f>VLOOKUP(A3412,vlookup_a!C:D,2,FALSE)</f>
        <v>0</v>
      </c>
      <c r="E3412" s="2">
        <f t="shared" si="159"/>
        <v>0</v>
      </c>
      <c r="F3412" t="str">
        <f t="shared" si="160"/>
        <v>aman</v>
      </c>
      <c r="G3412" t="str">
        <f t="shared" si="161"/>
        <v>update</v>
      </c>
    </row>
    <row r="3413" spans="1:7" hidden="1" x14ac:dyDescent="0.25">
      <c r="A3413" s="1" t="s">
        <v>3411</v>
      </c>
      <c r="B3413" s="2">
        <v>354637</v>
      </c>
      <c r="C3413" s="2">
        <f>IF(ISNA(VLOOKUP(A3413,vlookup_a!A:B,2,FALSE)),0,(VLOOKUP(A3413,vlookup_a!A:B,2,FALSE)))</f>
        <v>354637</v>
      </c>
      <c r="D3413" s="2">
        <f>VLOOKUP(A3413,vlookup_a!C:D,2,FALSE)</f>
        <v>0</v>
      </c>
      <c r="E3413" s="2">
        <f t="shared" si="159"/>
        <v>0</v>
      </c>
      <c r="F3413" t="str">
        <f t="shared" si="160"/>
        <v>aman</v>
      </c>
      <c r="G3413" t="str">
        <f t="shared" si="161"/>
        <v>update</v>
      </c>
    </row>
    <row r="3414" spans="1:7" hidden="1" x14ac:dyDescent="0.25">
      <c r="A3414" s="1" t="s">
        <v>3412</v>
      </c>
      <c r="B3414" s="2">
        <v>701580</v>
      </c>
      <c r="C3414" s="2">
        <f>IF(ISNA(VLOOKUP(A3414,vlookup_a!A:B,2,FALSE)),0,(VLOOKUP(A3414,vlookup_a!A:B,2,FALSE)))</f>
        <v>701580</v>
      </c>
      <c r="D3414" s="2">
        <f>VLOOKUP(A3414,vlookup_a!C:D,2,FALSE)</f>
        <v>0</v>
      </c>
      <c r="E3414" s="2">
        <f t="shared" si="159"/>
        <v>0</v>
      </c>
      <c r="F3414" t="str">
        <f t="shared" si="160"/>
        <v>aman</v>
      </c>
      <c r="G3414" t="str">
        <f t="shared" si="161"/>
        <v>update</v>
      </c>
    </row>
    <row r="3415" spans="1:7" hidden="1" x14ac:dyDescent="0.25">
      <c r="A3415" s="1" t="s">
        <v>3413</v>
      </c>
      <c r="B3415" s="2">
        <v>142500</v>
      </c>
      <c r="C3415" s="2">
        <f>IF(ISNA(VLOOKUP(A3415,vlookup_a!A:B,2,FALSE)),0,(VLOOKUP(A3415,vlookup_a!A:B,2,FALSE)))</f>
        <v>142500</v>
      </c>
      <c r="D3415" s="2">
        <f>VLOOKUP(A3415,vlookup_a!C:D,2,FALSE)</f>
        <v>0</v>
      </c>
      <c r="E3415" s="2">
        <f t="shared" si="159"/>
        <v>0</v>
      </c>
      <c r="F3415" t="str">
        <f t="shared" si="160"/>
        <v>aman</v>
      </c>
      <c r="G3415" t="str">
        <f t="shared" si="161"/>
        <v>update</v>
      </c>
    </row>
    <row r="3416" spans="1:7" hidden="1" x14ac:dyDescent="0.25">
      <c r="A3416" s="1" t="s">
        <v>3414</v>
      </c>
      <c r="B3416" s="2">
        <v>2105</v>
      </c>
      <c r="C3416" s="2">
        <f>IF(ISNA(VLOOKUP(A3416,vlookup_a!A:B,2,FALSE)),0,(VLOOKUP(A3416,vlookup_a!A:B,2,FALSE)))</f>
        <v>2105</v>
      </c>
      <c r="D3416" s="2">
        <f>VLOOKUP(A3416,vlookup_a!C:D,2,FALSE)</f>
        <v>0</v>
      </c>
      <c r="E3416" s="2">
        <f t="shared" si="159"/>
        <v>0</v>
      </c>
      <c r="F3416" t="str">
        <f t="shared" si="160"/>
        <v>aman</v>
      </c>
      <c r="G3416" t="str">
        <f t="shared" si="161"/>
        <v>update</v>
      </c>
    </row>
    <row r="3417" spans="1:7" hidden="1" x14ac:dyDescent="0.25">
      <c r="A3417" s="1" t="s">
        <v>3415</v>
      </c>
      <c r="B3417" s="2">
        <v>1286891</v>
      </c>
      <c r="C3417" s="2">
        <f>IF(ISNA(VLOOKUP(A3417,vlookup_a!A:B,2,FALSE)),0,(VLOOKUP(A3417,vlookup_a!A:B,2,FALSE)))</f>
        <v>1286891</v>
      </c>
      <c r="D3417" s="2">
        <f>VLOOKUP(A3417,vlookup_a!C:D,2,FALSE)</f>
        <v>0</v>
      </c>
      <c r="E3417" s="2">
        <f t="shared" si="159"/>
        <v>0</v>
      </c>
      <c r="F3417" t="str">
        <f t="shared" si="160"/>
        <v>aman</v>
      </c>
      <c r="G3417" t="str">
        <f t="shared" si="161"/>
        <v>update</v>
      </c>
    </row>
    <row r="3418" spans="1:7" hidden="1" x14ac:dyDescent="0.25">
      <c r="A3418" s="1" t="s">
        <v>3416</v>
      </c>
      <c r="B3418" s="2">
        <v>15000</v>
      </c>
      <c r="C3418" s="2">
        <f>IF(ISNA(VLOOKUP(A3418,vlookup_a!A:B,2,FALSE)),0,(VLOOKUP(A3418,vlookup_a!A:B,2,FALSE)))</f>
        <v>15000</v>
      </c>
      <c r="D3418" s="2">
        <f>VLOOKUP(A3418,vlookup_a!C:D,2,FALSE)</f>
        <v>0</v>
      </c>
      <c r="E3418" s="2">
        <f t="shared" si="159"/>
        <v>0</v>
      </c>
      <c r="F3418" t="str">
        <f t="shared" si="160"/>
        <v>aman</v>
      </c>
      <c r="G3418" t="str">
        <f t="shared" si="161"/>
        <v>update</v>
      </c>
    </row>
    <row r="3419" spans="1:7" hidden="1" x14ac:dyDescent="0.25">
      <c r="A3419" s="1" t="s">
        <v>3417</v>
      </c>
      <c r="B3419" s="2">
        <v>1143680</v>
      </c>
      <c r="C3419" s="2">
        <f>IF(ISNA(VLOOKUP(A3419,vlookup_a!A:B,2,FALSE)),0,(VLOOKUP(A3419,vlookup_a!A:B,2,FALSE)))</f>
        <v>1143680</v>
      </c>
      <c r="D3419" s="2">
        <f>VLOOKUP(A3419,vlookup_a!C:D,2,FALSE)</f>
        <v>0</v>
      </c>
      <c r="E3419" s="2">
        <f t="shared" si="159"/>
        <v>0</v>
      </c>
      <c r="F3419" t="str">
        <f t="shared" si="160"/>
        <v>aman</v>
      </c>
      <c r="G3419" t="str">
        <f t="shared" si="161"/>
        <v>update</v>
      </c>
    </row>
    <row r="3420" spans="1:7" hidden="1" x14ac:dyDescent="0.25">
      <c r="A3420" s="1" t="s">
        <v>3418</v>
      </c>
      <c r="B3420" s="2">
        <v>376738</v>
      </c>
      <c r="C3420" s="2">
        <f>IF(ISNA(VLOOKUP(A3420,vlookup_a!A:B,2,FALSE)),0,(VLOOKUP(A3420,vlookup_a!A:B,2,FALSE)))</f>
        <v>376738</v>
      </c>
      <c r="D3420" s="2">
        <f>VLOOKUP(A3420,vlookup_a!C:D,2,FALSE)</f>
        <v>24066</v>
      </c>
      <c r="E3420" s="2">
        <f t="shared" si="159"/>
        <v>0</v>
      </c>
      <c r="F3420" t="str">
        <f t="shared" si="160"/>
        <v>aman</v>
      </c>
      <c r="G3420" t="str">
        <f t="shared" si="161"/>
        <v>update</v>
      </c>
    </row>
    <row r="3421" spans="1:7" hidden="1" x14ac:dyDescent="0.25">
      <c r="A3421" s="1" t="s">
        <v>3419</v>
      </c>
      <c r="B3421" s="2">
        <v>7000</v>
      </c>
      <c r="C3421" s="2">
        <f>IF(ISNA(VLOOKUP(A3421,vlookup_a!A:B,2,FALSE)),0,(VLOOKUP(A3421,vlookup_a!A:B,2,FALSE)))</f>
        <v>7000</v>
      </c>
      <c r="D3421" s="2">
        <f>VLOOKUP(A3421,vlookup_a!C:D,2,FALSE)</f>
        <v>0</v>
      </c>
      <c r="E3421" s="2">
        <f t="shared" si="159"/>
        <v>0</v>
      </c>
      <c r="F3421" t="str">
        <f t="shared" si="160"/>
        <v>aman</v>
      </c>
      <c r="G3421" t="str">
        <f t="shared" si="161"/>
        <v>update</v>
      </c>
    </row>
    <row r="3422" spans="1:7" hidden="1" x14ac:dyDescent="0.25">
      <c r="A3422" s="1" t="s">
        <v>3420</v>
      </c>
      <c r="B3422" s="2">
        <v>2702806</v>
      </c>
      <c r="C3422" s="2">
        <f>IF(ISNA(VLOOKUP(A3422,vlookup_a!A:B,2,FALSE)),0,(VLOOKUP(A3422,vlookup_a!A:B,2,FALSE)))</f>
        <v>2702806</v>
      </c>
      <c r="D3422" s="2">
        <f>VLOOKUP(A3422,vlookup_a!C:D,2,FALSE)</f>
        <v>0</v>
      </c>
      <c r="E3422" s="2">
        <f t="shared" si="159"/>
        <v>0</v>
      </c>
      <c r="F3422" t="str">
        <f t="shared" si="160"/>
        <v>aman</v>
      </c>
      <c r="G3422" t="str">
        <f t="shared" si="161"/>
        <v>update</v>
      </c>
    </row>
    <row r="3423" spans="1:7" hidden="1" x14ac:dyDescent="0.25">
      <c r="A3423" s="1" t="s">
        <v>3421</v>
      </c>
      <c r="B3423" s="2">
        <v>10000</v>
      </c>
      <c r="C3423" s="2">
        <f>IF(ISNA(VLOOKUP(A3423,vlookup_a!A:B,2,FALSE)),0,(VLOOKUP(A3423,vlookup_a!A:B,2,FALSE)))</f>
        <v>10000</v>
      </c>
      <c r="D3423" s="2">
        <f>VLOOKUP(A3423,vlookup_a!C:D,2,FALSE)</f>
        <v>0</v>
      </c>
      <c r="E3423" s="2">
        <f t="shared" si="159"/>
        <v>0</v>
      </c>
      <c r="F3423" t="str">
        <f t="shared" si="160"/>
        <v>aman</v>
      </c>
      <c r="G3423" t="str">
        <f t="shared" si="161"/>
        <v>update</v>
      </c>
    </row>
    <row r="3424" spans="1:7" hidden="1" x14ac:dyDescent="0.25">
      <c r="A3424" s="1" t="s">
        <v>3422</v>
      </c>
      <c r="B3424" s="2">
        <v>213774</v>
      </c>
      <c r="C3424" s="2">
        <f>IF(ISNA(VLOOKUP(A3424,vlookup_a!A:B,2,FALSE)),0,(VLOOKUP(A3424,vlookup_a!A:B,2,FALSE)))</f>
        <v>213774</v>
      </c>
      <c r="D3424" s="2">
        <f>VLOOKUP(A3424,vlookup_a!C:D,2,FALSE)</f>
        <v>0</v>
      </c>
      <c r="E3424" s="2">
        <f t="shared" si="159"/>
        <v>0</v>
      </c>
      <c r="F3424" t="str">
        <f t="shared" si="160"/>
        <v>aman</v>
      </c>
      <c r="G3424" t="str">
        <f t="shared" si="161"/>
        <v>update</v>
      </c>
    </row>
    <row r="3425" spans="1:7" hidden="1" x14ac:dyDescent="0.25">
      <c r="A3425" s="1" t="s">
        <v>3423</v>
      </c>
      <c r="B3425" s="2">
        <v>132460</v>
      </c>
      <c r="C3425" s="2">
        <f>IF(ISNA(VLOOKUP(A3425,vlookup_a!A:B,2,FALSE)),0,(VLOOKUP(A3425,vlookup_a!A:B,2,FALSE)))</f>
        <v>132460</v>
      </c>
      <c r="D3425" s="2">
        <f>VLOOKUP(A3425,vlookup_a!C:D,2,FALSE)</f>
        <v>0</v>
      </c>
      <c r="E3425" s="2">
        <f t="shared" si="159"/>
        <v>0</v>
      </c>
      <c r="F3425" t="str">
        <f t="shared" si="160"/>
        <v>aman</v>
      </c>
      <c r="G3425" t="str">
        <f t="shared" si="161"/>
        <v>update</v>
      </c>
    </row>
    <row r="3426" spans="1:7" hidden="1" x14ac:dyDescent="0.25">
      <c r="A3426" s="1" t="s">
        <v>3424</v>
      </c>
      <c r="B3426" s="2">
        <v>25000</v>
      </c>
      <c r="C3426" s="2">
        <f>IF(ISNA(VLOOKUP(A3426,vlookup_a!A:B,2,FALSE)),0,(VLOOKUP(A3426,vlookup_a!A:B,2,FALSE)))</f>
        <v>25000</v>
      </c>
      <c r="D3426" s="2">
        <f>VLOOKUP(A3426,vlookup_a!C:D,2,FALSE)</f>
        <v>0</v>
      </c>
      <c r="E3426" s="2">
        <f t="shared" si="159"/>
        <v>0</v>
      </c>
      <c r="F3426" t="str">
        <f t="shared" si="160"/>
        <v>aman</v>
      </c>
      <c r="G3426" t="str">
        <f t="shared" si="161"/>
        <v>update</v>
      </c>
    </row>
    <row r="3427" spans="1:7" hidden="1" x14ac:dyDescent="0.25">
      <c r="A3427" s="1" t="s">
        <v>3425</v>
      </c>
      <c r="B3427" s="2">
        <v>50000</v>
      </c>
      <c r="C3427" s="2">
        <f>IF(ISNA(VLOOKUP(A3427,vlookup_a!A:B,2,FALSE)),0,(VLOOKUP(A3427,vlookup_a!A:B,2,FALSE)))</f>
        <v>50000</v>
      </c>
      <c r="D3427" s="2">
        <f>VLOOKUP(A3427,vlookup_a!C:D,2,FALSE)</f>
        <v>0</v>
      </c>
      <c r="E3427" s="2">
        <f t="shared" si="159"/>
        <v>0</v>
      </c>
      <c r="F3427" t="str">
        <f t="shared" si="160"/>
        <v>aman</v>
      </c>
      <c r="G3427" t="str">
        <f t="shared" si="161"/>
        <v>update</v>
      </c>
    </row>
    <row r="3428" spans="1:7" hidden="1" x14ac:dyDescent="0.25">
      <c r="A3428" s="1" t="s">
        <v>3426</v>
      </c>
      <c r="B3428" s="2">
        <v>850875</v>
      </c>
      <c r="C3428" s="2">
        <f>IF(ISNA(VLOOKUP(A3428,vlookup_a!A:B,2,FALSE)),0,(VLOOKUP(A3428,vlookup_a!A:B,2,FALSE)))</f>
        <v>850875</v>
      </c>
      <c r="D3428" s="2">
        <f>VLOOKUP(A3428,vlookup_a!C:D,2,FALSE)</f>
        <v>0</v>
      </c>
      <c r="E3428" s="2">
        <f t="shared" si="159"/>
        <v>0</v>
      </c>
      <c r="F3428" t="str">
        <f t="shared" si="160"/>
        <v>aman</v>
      </c>
      <c r="G3428" t="str">
        <f t="shared" si="161"/>
        <v>update</v>
      </c>
    </row>
    <row r="3429" spans="1:7" hidden="1" x14ac:dyDescent="0.25">
      <c r="A3429" s="1" t="s">
        <v>3427</v>
      </c>
      <c r="B3429" s="2">
        <v>49591</v>
      </c>
      <c r="C3429" s="2">
        <f>IF(ISNA(VLOOKUP(A3429,vlookup_a!A:B,2,FALSE)),0,(VLOOKUP(A3429,vlookup_a!A:B,2,FALSE)))</f>
        <v>49591</v>
      </c>
      <c r="D3429" s="2">
        <f>VLOOKUP(A3429,vlookup_a!C:D,2,FALSE)</f>
        <v>0</v>
      </c>
      <c r="E3429" s="2">
        <f t="shared" si="159"/>
        <v>0</v>
      </c>
      <c r="F3429" t="str">
        <f t="shared" si="160"/>
        <v>aman</v>
      </c>
      <c r="G3429" t="str">
        <f t="shared" si="161"/>
        <v>update</v>
      </c>
    </row>
    <row r="3430" spans="1:7" hidden="1" x14ac:dyDescent="0.25">
      <c r="A3430" s="1" t="s">
        <v>3428</v>
      </c>
      <c r="B3430" s="2">
        <v>100000</v>
      </c>
      <c r="C3430" s="2">
        <f>IF(ISNA(VLOOKUP(A3430,vlookup_a!A:B,2,FALSE)),0,(VLOOKUP(A3430,vlookup_a!A:B,2,FALSE)))</f>
        <v>100000</v>
      </c>
      <c r="D3430" s="2">
        <f>VLOOKUP(A3430,vlookup_a!C:D,2,FALSE)</f>
        <v>0</v>
      </c>
      <c r="E3430" s="2">
        <f t="shared" si="159"/>
        <v>0</v>
      </c>
      <c r="F3430" t="str">
        <f t="shared" si="160"/>
        <v>aman</v>
      </c>
      <c r="G3430" t="str">
        <f t="shared" si="161"/>
        <v>update</v>
      </c>
    </row>
    <row r="3431" spans="1:7" hidden="1" x14ac:dyDescent="0.25">
      <c r="A3431" s="1" t="s">
        <v>3429</v>
      </c>
      <c r="B3431" s="2">
        <v>325300</v>
      </c>
      <c r="C3431" s="2">
        <f>IF(ISNA(VLOOKUP(A3431,vlookup_a!A:B,2,FALSE)),0,(VLOOKUP(A3431,vlookup_a!A:B,2,FALSE)))</f>
        <v>325300</v>
      </c>
      <c r="D3431" s="2">
        <f>VLOOKUP(A3431,vlookup_a!C:D,2,FALSE)</f>
        <v>0</v>
      </c>
      <c r="E3431" s="2">
        <f t="shared" si="159"/>
        <v>0</v>
      </c>
      <c r="F3431" t="str">
        <f t="shared" si="160"/>
        <v>aman</v>
      </c>
      <c r="G3431" t="str">
        <f t="shared" si="161"/>
        <v>update</v>
      </c>
    </row>
    <row r="3432" spans="1:7" hidden="1" x14ac:dyDescent="0.25">
      <c r="A3432" s="1" t="s">
        <v>3430</v>
      </c>
      <c r="B3432" s="2">
        <v>96420</v>
      </c>
      <c r="C3432" s="2">
        <f>IF(ISNA(VLOOKUP(A3432,vlookup_a!A:B,2,FALSE)),0,(VLOOKUP(A3432,vlookup_a!A:B,2,FALSE)))</f>
        <v>96420</v>
      </c>
      <c r="D3432" s="2">
        <f>VLOOKUP(A3432,vlookup_a!C:D,2,FALSE)</f>
        <v>0</v>
      </c>
      <c r="E3432" s="2">
        <f t="shared" si="159"/>
        <v>0</v>
      </c>
      <c r="F3432" t="str">
        <f t="shared" si="160"/>
        <v>aman</v>
      </c>
      <c r="G3432" t="str">
        <f t="shared" si="161"/>
        <v>update</v>
      </c>
    </row>
    <row r="3433" spans="1:7" hidden="1" x14ac:dyDescent="0.25">
      <c r="A3433" s="1" t="s">
        <v>3431</v>
      </c>
      <c r="B3433" s="2">
        <v>943666</v>
      </c>
      <c r="C3433" s="2">
        <f>IF(ISNA(VLOOKUP(A3433,vlookup_a!A:B,2,FALSE)),0,(VLOOKUP(A3433,vlookup_a!A:B,2,FALSE)))</f>
        <v>943666</v>
      </c>
      <c r="D3433" s="2">
        <f>VLOOKUP(A3433,vlookup_a!C:D,2,FALSE)</f>
        <v>0</v>
      </c>
      <c r="E3433" s="2">
        <f t="shared" si="159"/>
        <v>0</v>
      </c>
      <c r="F3433" t="str">
        <f t="shared" si="160"/>
        <v>aman</v>
      </c>
      <c r="G3433" t="str">
        <f t="shared" si="161"/>
        <v>update</v>
      </c>
    </row>
    <row r="3434" spans="1:7" hidden="1" x14ac:dyDescent="0.25">
      <c r="A3434" s="1" t="s">
        <v>3432</v>
      </c>
      <c r="B3434" s="2">
        <v>300000</v>
      </c>
      <c r="C3434" s="2">
        <f>IF(ISNA(VLOOKUP(A3434,vlookup_a!A:B,2,FALSE)),0,(VLOOKUP(A3434,vlookup_a!A:B,2,FALSE)))</f>
        <v>300000</v>
      </c>
      <c r="D3434" s="2">
        <f>VLOOKUP(A3434,vlookup_a!C:D,2,FALSE)</f>
        <v>0</v>
      </c>
      <c r="E3434" s="2">
        <f t="shared" si="159"/>
        <v>0</v>
      </c>
      <c r="F3434" t="str">
        <f t="shared" si="160"/>
        <v>aman</v>
      </c>
      <c r="G3434" t="str">
        <f t="shared" si="161"/>
        <v>update</v>
      </c>
    </row>
    <row r="3435" spans="1:7" hidden="1" x14ac:dyDescent="0.25">
      <c r="A3435" s="1" t="s">
        <v>3433</v>
      </c>
      <c r="B3435" s="2">
        <v>818949</v>
      </c>
      <c r="C3435" s="2">
        <f>IF(ISNA(VLOOKUP(A3435,vlookup_a!A:B,2,FALSE)),0,(VLOOKUP(A3435,vlookup_a!A:B,2,FALSE)))</f>
        <v>818949</v>
      </c>
      <c r="D3435" s="2">
        <f>VLOOKUP(A3435,vlookup_a!C:D,2,FALSE)</f>
        <v>0</v>
      </c>
      <c r="E3435" s="2">
        <f t="shared" si="159"/>
        <v>0</v>
      </c>
      <c r="F3435" t="str">
        <f t="shared" si="160"/>
        <v>aman</v>
      </c>
      <c r="G3435" t="str">
        <f t="shared" si="161"/>
        <v>update</v>
      </c>
    </row>
    <row r="3436" spans="1:7" hidden="1" x14ac:dyDescent="0.25">
      <c r="A3436" s="1" t="s">
        <v>3434</v>
      </c>
      <c r="B3436" s="2">
        <v>677441</v>
      </c>
      <c r="C3436" s="2">
        <f>IF(ISNA(VLOOKUP(A3436,vlookup_a!A:B,2,FALSE)),0,(VLOOKUP(A3436,vlookup_a!A:B,2,FALSE)))</f>
        <v>677441</v>
      </c>
      <c r="D3436" s="2">
        <f>VLOOKUP(A3436,vlookup_a!C:D,2,FALSE)</f>
        <v>0</v>
      </c>
      <c r="E3436" s="2">
        <f t="shared" si="159"/>
        <v>0</v>
      </c>
      <c r="F3436" t="str">
        <f t="shared" si="160"/>
        <v>aman</v>
      </c>
      <c r="G3436" t="str">
        <f t="shared" si="161"/>
        <v>update</v>
      </c>
    </row>
    <row r="3437" spans="1:7" hidden="1" x14ac:dyDescent="0.25">
      <c r="A3437" s="1" t="s">
        <v>3435</v>
      </c>
      <c r="B3437" s="2">
        <v>498355</v>
      </c>
      <c r="C3437" s="2">
        <f>IF(ISNA(VLOOKUP(A3437,vlookup_a!A:B,2,FALSE)),0,(VLOOKUP(A3437,vlookup_a!A:B,2,FALSE)))</f>
        <v>498355</v>
      </c>
      <c r="D3437" s="2">
        <f>VLOOKUP(A3437,vlookup_a!C:D,2,FALSE)</f>
        <v>0</v>
      </c>
      <c r="E3437" s="2">
        <f t="shared" si="159"/>
        <v>0</v>
      </c>
      <c r="F3437" t="str">
        <f t="shared" si="160"/>
        <v>aman</v>
      </c>
      <c r="G3437" t="str">
        <f t="shared" si="161"/>
        <v>update</v>
      </c>
    </row>
    <row r="3438" spans="1:7" hidden="1" x14ac:dyDescent="0.25">
      <c r="A3438" s="1" t="s">
        <v>3436</v>
      </c>
      <c r="B3438" s="2">
        <v>864874</v>
      </c>
      <c r="C3438" s="2">
        <f>IF(ISNA(VLOOKUP(A3438,vlookup_a!A:B,2,FALSE)),0,(VLOOKUP(A3438,vlookup_a!A:B,2,FALSE)))</f>
        <v>864874</v>
      </c>
      <c r="D3438" s="2">
        <f>VLOOKUP(A3438,vlookup_a!C:D,2,FALSE)</f>
        <v>0</v>
      </c>
      <c r="E3438" s="2">
        <f t="shared" si="159"/>
        <v>0</v>
      </c>
      <c r="F3438" t="str">
        <f t="shared" si="160"/>
        <v>aman</v>
      </c>
      <c r="G3438" t="str">
        <f t="shared" si="161"/>
        <v>update</v>
      </c>
    </row>
    <row r="3439" spans="1:7" hidden="1" x14ac:dyDescent="0.25">
      <c r="A3439" s="1" t="s">
        <v>3437</v>
      </c>
      <c r="B3439" s="2">
        <v>8142</v>
      </c>
      <c r="C3439" s="2">
        <f>IF(ISNA(VLOOKUP(A3439,vlookup_a!A:B,2,FALSE)),0,(VLOOKUP(A3439,vlookup_a!A:B,2,FALSE)))</f>
        <v>8142</v>
      </c>
      <c r="D3439" s="2">
        <f>VLOOKUP(A3439,vlookup_a!C:D,2,FALSE)</f>
        <v>0</v>
      </c>
      <c r="E3439" s="2">
        <f t="shared" si="159"/>
        <v>0</v>
      </c>
      <c r="F3439" t="str">
        <f t="shared" si="160"/>
        <v>aman</v>
      </c>
      <c r="G3439" t="str">
        <f t="shared" si="161"/>
        <v>update</v>
      </c>
    </row>
    <row r="3440" spans="1:7" hidden="1" x14ac:dyDescent="0.25">
      <c r="A3440" s="1" t="s">
        <v>3438</v>
      </c>
      <c r="B3440" s="2">
        <v>362266</v>
      </c>
      <c r="C3440" s="2">
        <f>IF(ISNA(VLOOKUP(A3440,vlookup_a!A:B,2,FALSE)),0,(VLOOKUP(A3440,vlookup_a!A:B,2,FALSE)))</f>
        <v>362266</v>
      </c>
      <c r="D3440" s="2">
        <f>VLOOKUP(A3440,vlookup_a!C:D,2,FALSE)</f>
        <v>0</v>
      </c>
      <c r="E3440" s="2">
        <f t="shared" si="159"/>
        <v>0</v>
      </c>
      <c r="F3440" t="str">
        <f t="shared" si="160"/>
        <v>aman</v>
      </c>
      <c r="G3440" t="str">
        <f t="shared" si="161"/>
        <v>update</v>
      </c>
    </row>
    <row r="3441" spans="1:7" hidden="1" x14ac:dyDescent="0.25">
      <c r="A3441" s="1" t="s">
        <v>3439</v>
      </c>
      <c r="B3441" s="2">
        <v>465000</v>
      </c>
      <c r="C3441" s="2">
        <f>IF(ISNA(VLOOKUP(A3441,vlookup_a!A:B,2,FALSE)),0,(VLOOKUP(A3441,vlookup_a!A:B,2,FALSE)))</f>
        <v>465000</v>
      </c>
      <c r="D3441" s="2">
        <f>VLOOKUP(A3441,vlookup_a!C:D,2,FALSE)</f>
        <v>0</v>
      </c>
      <c r="E3441" s="2">
        <f t="shared" si="159"/>
        <v>0</v>
      </c>
      <c r="F3441" t="str">
        <f t="shared" si="160"/>
        <v>aman</v>
      </c>
      <c r="G3441" t="str">
        <f t="shared" si="161"/>
        <v>update</v>
      </c>
    </row>
    <row r="3442" spans="1:7" hidden="1" x14ac:dyDescent="0.25">
      <c r="A3442" s="1" t="s">
        <v>3440</v>
      </c>
      <c r="B3442" s="2">
        <v>1127811</v>
      </c>
      <c r="C3442" s="2">
        <f>IF(ISNA(VLOOKUP(A3442,vlookup_a!A:B,2,FALSE)),0,(VLOOKUP(A3442,vlookup_a!A:B,2,FALSE)))</f>
        <v>1127811</v>
      </c>
      <c r="D3442" s="2">
        <f>VLOOKUP(A3442,vlookup_a!C:D,2,FALSE)</f>
        <v>0</v>
      </c>
      <c r="E3442" s="2">
        <f t="shared" si="159"/>
        <v>0</v>
      </c>
      <c r="F3442" t="str">
        <f t="shared" si="160"/>
        <v>aman</v>
      </c>
      <c r="G3442" t="str">
        <f t="shared" si="161"/>
        <v>update</v>
      </c>
    </row>
    <row r="3443" spans="1:7" hidden="1" x14ac:dyDescent="0.25">
      <c r="A3443" s="1" t="s">
        <v>3441</v>
      </c>
      <c r="B3443" s="2">
        <v>345794</v>
      </c>
      <c r="C3443" s="2">
        <f>IF(ISNA(VLOOKUP(A3443,vlookup_a!A:B,2,FALSE)),0,(VLOOKUP(A3443,vlookup_a!A:B,2,FALSE)))</f>
        <v>345794</v>
      </c>
      <c r="D3443" s="2">
        <f>VLOOKUP(A3443,vlookup_a!C:D,2,FALSE)</f>
        <v>0</v>
      </c>
      <c r="E3443" s="2">
        <f t="shared" si="159"/>
        <v>0</v>
      </c>
      <c r="F3443" t="str">
        <f t="shared" si="160"/>
        <v>aman</v>
      </c>
      <c r="G3443" t="str">
        <f t="shared" si="161"/>
        <v>update</v>
      </c>
    </row>
    <row r="3444" spans="1:7" hidden="1" x14ac:dyDescent="0.25">
      <c r="A3444" s="1" t="s">
        <v>3442</v>
      </c>
      <c r="B3444" s="2">
        <v>321694</v>
      </c>
      <c r="C3444" s="2">
        <f>IF(ISNA(VLOOKUP(A3444,vlookup_a!A:B,2,FALSE)),0,(VLOOKUP(A3444,vlookup_a!A:B,2,FALSE)))</f>
        <v>321694</v>
      </c>
      <c r="D3444" s="2">
        <f>VLOOKUP(A3444,vlookup_a!C:D,2,FALSE)</f>
        <v>0</v>
      </c>
      <c r="E3444" s="2">
        <f t="shared" si="159"/>
        <v>0</v>
      </c>
      <c r="F3444" t="str">
        <f t="shared" si="160"/>
        <v>aman</v>
      </c>
      <c r="G3444" t="str">
        <f t="shared" si="161"/>
        <v>update</v>
      </c>
    </row>
    <row r="3445" spans="1:7" hidden="1" x14ac:dyDescent="0.25">
      <c r="A3445" s="1" t="s">
        <v>3443</v>
      </c>
      <c r="B3445" s="2">
        <v>731537</v>
      </c>
      <c r="C3445" s="2">
        <f>IF(ISNA(VLOOKUP(A3445,vlookup_a!A:B,2,FALSE)),0,(VLOOKUP(A3445,vlookup_a!A:B,2,FALSE)))</f>
        <v>731537</v>
      </c>
      <c r="D3445" s="2">
        <f>VLOOKUP(A3445,vlookup_a!C:D,2,FALSE)</f>
        <v>0</v>
      </c>
      <c r="E3445" s="2">
        <f t="shared" si="159"/>
        <v>0</v>
      </c>
      <c r="F3445" t="str">
        <f t="shared" si="160"/>
        <v>aman</v>
      </c>
      <c r="G3445" t="str">
        <f t="shared" si="161"/>
        <v>update</v>
      </c>
    </row>
    <row r="3446" spans="1:7" hidden="1" x14ac:dyDescent="0.25">
      <c r="A3446" s="1" t="s">
        <v>3444</v>
      </c>
      <c r="B3446" s="2">
        <v>236578</v>
      </c>
      <c r="C3446" s="2">
        <f>IF(ISNA(VLOOKUP(A3446,vlookup_a!A:B,2,FALSE)),0,(VLOOKUP(A3446,vlookup_a!A:B,2,FALSE)))</f>
        <v>236578</v>
      </c>
      <c r="D3446" s="2">
        <f>VLOOKUP(A3446,vlookup_a!C:D,2,FALSE)</f>
        <v>0</v>
      </c>
      <c r="E3446" s="2">
        <f t="shared" si="159"/>
        <v>0</v>
      </c>
      <c r="F3446" t="str">
        <f t="shared" si="160"/>
        <v>aman</v>
      </c>
      <c r="G3446" t="str">
        <f t="shared" si="161"/>
        <v>update</v>
      </c>
    </row>
    <row r="3447" spans="1:7" hidden="1" x14ac:dyDescent="0.25">
      <c r="A3447" s="1" t="s">
        <v>3445</v>
      </c>
      <c r="B3447" s="2">
        <v>4004</v>
      </c>
      <c r="C3447" s="2">
        <f>IF(ISNA(VLOOKUP(A3447,vlookup_a!A:B,2,FALSE)),0,(VLOOKUP(A3447,vlookup_a!A:B,2,FALSE)))</f>
        <v>4004</v>
      </c>
      <c r="D3447" s="2">
        <f>VLOOKUP(A3447,vlookup_a!C:D,2,FALSE)</f>
        <v>0</v>
      </c>
      <c r="E3447" s="2">
        <f t="shared" si="159"/>
        <v>0</v>
      </c>
      <c r="F3447" t="str">
        <f t="shared" si="160"/>
        <v>aman</v>
      </c>
      <c r="G3447" t="str">
        <f t="shared" si="161"/>
        <v>update</v>
      </c>
    </row>
    <row r="3448" spans="1:7" hidden="1" x14ac:dyDescent="0.25">
      <c r="A3448" s="1" t="s">
        <v>3446</v>
      </c>
      <c r="B3448" s="2">
        <v>150000</v>
      </c>
      <c r="C3448" s="2">
        <f>IF(ISNA(VLOOKUP(A3448,vlookup_a!A:B,2,FALSE)),0,(VLOOKUP(A3448,vlookup_a!A:B,2,FALSE)))</f>
        <v>150000</v>
      </c>
      <c r="D3448" s="2">
        <f>VLOOKUP(A3448,vlookup_a!C:D,2,FALSE)</f>
        <v>0</v>
      </c>
      <c r="E3448" s="2">
        <f t="shared" si="159"/>
        <v>0</v>
      </c>
      <c r="F3448" t="str">
        <f t="shared" si="160"/>
        <v>aman</v>
      </c>
      <c r="G3448" t="str">
        <f t="shared" si="161"/>
        <v>update</v>
      </c>
    </row>
    <row r="3449" spans="1:7" hidden="1" x14ac:dyDescent="0.25">
      <c r="A3449" s="1" t="s">
        <v>3447</v>
      </c>
      <c r="B3449" s="2">
        <v>193821</v>
      </c>
      <c r="C3449" s="2">
        <f>IF(ISNA(VLOOKUP(A3449,vlookup_a!A:B,2,FALSE)),0,(VLOOKUP(A3449,vlookup_a!A:B,2,FALSE)))</f>
        <v>193821</v>
      </c>
      <c r="D3449" s="2">
        <f>VLOOKUP(A3449,vlookup_a!C:D,2,FALSE)</f>
        <v>0</v>
      </c>
      <c r="E3449" s="2">
        <f t="shared" si="159"/>
        <v>0</v>
      </c>
      <c r="F3449" t="str">
        <f t="shared" si="160"/>
        <v>aman</v>
      </c>
      <c r="G3449" t="str">
        <f t="shared" si="161"/>
        <v>update</v>
      </c>
    </row>
    <row r="3450" spans="1:7" hidden="1" x14ac:dyDescent="0.25">
      <c r="A3450" s="1" t="s">
        <v>3448</v>
      </c>
      <c r="B3450" s="2">
        <v>72000</v>
      </c>
      <c r="C3450" s="2">
        <f>IF(ISNA(VLOOKUP(A3450,vlookup_a!A:B,2,FALSE)),0,(VLOOKUP(A3450,vlookup_a!A:B,2,FALSE)))</f>
        <v>72000</v>
      </c>
      <c r="D3450" s="2">
        <f>VLOOKUP(A3450,vlookup_a!C:D,2,FALSE)</f>
        <v>0</v>
      </c>
      <c r="E3450" s="2">
        <f t="shared" si="159"/>
        <v>0</v>
      </c>
      <c r="F3450" t="str">
        <f t="shared" si="160"/>
        <v>aman</v>
      </c>
      <c r="G3450" t="str">
        <f t="shared" si="161"/>
        <v>update</v>
      </c>
    </row>
    <row r="3451" spans="1:7" hidden="1" x14ac:dyDescent="0.25">
      <c r="A3451" s="1" t="s">
        <v>3449</v>
      </c>
      <c r="B3451" s="2">
        <v>342885</v>
      </c>
      <c r="C3451" s="2">
        <f>IF(ISNA(VLOOKUP(A3451,vlookup_a!A:B,2,FALSE)),0,(VLOOKUP(A3451,vlookup_a!A:B,2,FALSE)))</f>
        <v>342885</v>
      </c>
      <c r="D3451" s="2">
        <f>VLOOKUP(A3451,vlookup_a!C:D,2,FALSE)</f>
        <v>0</v>
      </c>
      <c r="E3451" s="2">
        <f t="shared" si="159"/>
        <v>0</v>
      </c>
      <c r="F3451" t="str">
        <f t="shared" si="160"/>
        <v>aman</v>
      </c>
      <c r="G3451" t="str">
        <f t="shared" si="161"/>
        <v>update</v>
      </c>
    </row>
    <row r="3452" spans="1:7" hidden="1" x14ac:dyDescent="0.25">
      <c r="A3452" s="1" t="s">
        <v>3450</v>
      </c>
      <c r="B3452" s="2">
        <v>59934</v>
      </c>
      <c r="C3452" s="2">
        <f>IF(ISNA(VLOOKUP(A3452,vlookup_a!A:B,2,FALSE)),0,(VLOOKUP(A3452,vlookup_a!A:B,2,FALSE)))</f>
        <v>59934</v>
      </c>
      <c r="D3452" s="2">
        <f>VLOOKUP(A3452,vlookup_a!C:D,2,FALSE)</f>
        <v>0</v>
      </c>
      <c r="E3452" s="2">
        <f t="shared" si="159"/>
        <v>0</v>
      </c>
      <c r="F3452" t="str">
        <f t="shared" si="160"/>
        <v>aman</v>
      </c>
      <c r="G3452" t="str">
        <f t="shared" si="161"/>
        <v>update</v>
      </c>
    </row>
    <row r="3453" spans="1:7" hidden="1" x14ac:dyDescent="0.25">
      <c r="A3453" s="1" t="s">
        <v>3451</v>
      </c>
      <c r="B3453" s="2">
        <v>516755</v>
      </c>
      <c r="C3453" s="2">
        <f>IF(ISNA(VLOOKUP(A3453,vlookup_a!A:B,2,FALSE)),0,(VLOOKUP(A3453,vlookup_a!A:B,2,FALSE)))</f>
        <v>516755</v>
      </c>
      <c r="D3453" s="2">
        <f>VLOOKUP(A3453,vlookup_a!C:D,2,FALSE)</f>
        <v>0</v>
      </c>
      <c r="E3453" s="2">
        <f t="shared" si="159"/>
        <v>0</v>
      </c>
      <c r="F3453" t="str">
        <f t="shared" si="160"/>
        <v>aman</v>
      </c>
      <c r="G3453" t="str">
        <f t="shared" si="161"/>
        <v>update</v>
      </c>
    </row>
    <row r="3454" spans="1:7" hidden="1" x14ac:dyDescent="0.25">
      <c r="A3454" s="1" t="s">
        <v>3452</v>
      </c>
      <c r="B3454" s="2">
        <v>104638</v>
      </c>
      <c r="C3454" s="2">
        <f>IF(ISNA(VLOOKUP(A3454,vlookup_a!A:B,2,FALSE)),0,(VLOOKUP(A3454,vlookup_a!A:B,2,FALSE)))</f>
        <v>104638</v>
      </c>
      <c r="D3454" s="2">
        <f>VLOOKUP(A3454,vlookup_a!C:D,2,FALSE)</f>
        <v>0</v>
      </c>
      <c r="E3454" s="2">
        <f t="shared" si="159"/>
        <v>0</v>
      </c>
      <c r="F3454" t="str">
        <f t="shared" si="160"/>
        <v>aman</v>
      </c>
      <c r="G3454" t="str">
        <f t="shared" si="161"/>
        <v>update</v>
      </c>
    </row>
    <row r="3455" spans="1:7" hidden="1" x14ac:dyDescent="0.25">
      <c r="A3455" s="1" t="s">
        <v>3453</v>
      </c>
      <c r="B3455" s="2">
        <v>892641</v>
      </c>
      <c r="C3455" s="2">
        <f>IF(ISNA(VLOOKUP(A3455,vlookup_a!A:B,2,FALSE)),0,(VLOOKUP(A3455,vlookup_a!A:B,2,FALSE)))</f>
        <v>892641</v>
      </c>
      <c r="D3455" s="2">
        <f>VLOOKUP(A3455,vlookup_a!C:D,2,FALSE)</f>
        <v>0</v>
      </c>
      <c r="E3455" s="2">
        <f t="shared" si="159"/>
        <v>0</v>
      </c>
      <c r="F3455" t="str">
        <f t="shared" si="160"/>
        <v>aman</v>
      </c>
      <c r="G3455" t="str">
        <f t="shared" si="161"/>
        <v>update</v>
      </c>
    </row>
    <row r="3456" spans="1:7" hidden="1" x14ac:dyDescent="0.25">
      <c r="A3456" s="1" t="s">
        <v>3454</v>
      </c>
      <c r="B3456" s="2">
        <v>541884</v>
      </c>
      <c r="C3456" s="2">
        <f>IF(ISNA(VLOOKUP(A3456,vlookup_a!A:B,2,FALSE)),0,(VLOOKUP(A3456,vlookup_a!A:B,2,FALSE)))</f>
        <v>541884</v>
      </c>
      <c r="D3456" s="2">
        <f>VLOOKUP(A3456,vlookup_a!C:D,2,FALSE)</f>
        <v>0</v>
      </c>
      <c r="E3456" s="2">
        <f t="shared" si="159"/>
        <v>0</v>
      </c>
      <c r="F3456" t="str">
        <f t="shared" si="160"/>
        <v>aman</v>
      </c>
      <c r="G3456" t="str">
        <f t="shared" si="161"/>
        <v>update</v>
      </c>
    </row>
    <row r="3457" spans="1:7" hidden="1" x14ac:dyDescent="0.25">
      <c r="A3457" s="1" t="s">
        <v>3455</v>
      </c>
      <c r="B3457" s="2">
        <v>532432</v>
      </c>
      <c r="C3457" s="2">
        <f>IF(ISNA(VLOOKUP(A3457,vlookup_a!A:B,2,FALSE)),0,(VLOOKUP(A3457,vlookup_a!A:B,2,FALSE)))</f>
        <v>532432</v>
      </c>
      <c r="D3457" s="2">
        <f>VLOOKUP(A3457,vlookup_a!C:D,2,FALSE)</f>
        <v>0</v>
      </c>
      <c r="E3457" s="2">
        <f t="shared" si="159"/>
        <v>0</v>
      </c>
      <c r="F3457" t="str">
        <f t="shared" si="160"/>
        <v>aman</v>
      </c>
      <c r="G3457" t="str">
        <f t="shared" si="161"/>
        <v>update</v>
      </c>
    </row>
    <row r="3458" spans="1:7" hidden="1" x14ac:dyDescent="0.25">
      <c r="A3458" s="1" t="s">
        <v>3456</v>
      </c>
      <c r="B3458" s="2">
        <v>78765</v>
      </c>
      <c r="C3458" s="2">
        <f>IF(ISNA(VLOOKUP(A3458,vlookup_a!A:B,2,FALSE)),0,(VLOOKUP(A3458,vlookup_a!A:B,2,FALSE)))</f>
        <v>78765</v>
      </c>
      <c r="D3458" s="2">
        <f>VLOOKUP(A3458,vlookup_a!C:D,2,FALSE)</f>
        <v>0</v>
      </c>
      <c r="E3458" s="2">
        <f t="shared" si="159"/>
        <v>0</v>
      </c>
      <c r="F3458" t="str">
        <f t="shared" si="160"/>
        <v>aman</v>
      </c>
      <c r="G3458" t="str">
        <f t="shared" si="161"/>
        <v>update</v>
      </c>
    </row>
    <row r="3459" spans="1:7" hidden="1" x14ac:dyDescent="0.25">
      <c r="A3459" s="1" t="s">
        <v>3457</v>
      </c>
      <c r="B3459" s="2">
        <v>32440</v>
      </c>
      <c r="C3459" s="2">
        <f>IF(ISNA(VLOOKUP(A3459,vlookup_a!A:B,2,FALSE)),0,(VLOOKUP(A3459,vlookup_a!A:B,2,FALSE)))</f>
        <v>32440</v>
      </c>
      <c r="D3459" s="2">
        <f>VLOOKUP(A3459,vlookup_a!C:D,2,FALSE)</f>
        <v>0</v>
      </c>
      <c r="E3459" s="2">
        <f t="shared" ref="E3459:E3522" si="162">B3459-C3459</f>
        <v>0</v>
      </c>
      <c r="F3459" t="str">
        <f t="shared" ref="F3459:F3522" si="163">IF(B3459=C3459,"aman",IF(B3459&lt;C3459,"aman","cek"))</f>
        <v>aman</v>
      </c>
      <c r="G3459" t="str">
        <f t="shared" ref="G3459:G3522" si="164">IF(D3459=B3459,"no update","update")</f>
        <v>update</v>
      </c>
    </row>
    <row r="3460" spans="1:7" hidden="1" x14ac:dyDescent="0.25">
      <c r="A3460" s="1" t="s">
        <v>3458</v>
      </c>
      <c r="B3460" s="2">
        <v>267453</v>
      </c>
      <c r="C3460" s="2">
        <f>IF(ISNA(VLOOKUP(A3460,vlookup_a!A:B,2,FALSE)),0,(VLOOKUP(A3460,vlookup_a!A:B,2,FALSE)))</f>
        <v>267453</v>
      </c>
      <c r="D3460" s="2">
        <f>VLOOKUP(A3460,vlookup_a!C:D,2,FALSE)</f>
        <v>0</v>
      </c>
      <c r="E3460" s="2">
        <f t="shared" si="162"/>
        <v>0</v>
      </c>
      <c r="F3460" t="str">
        <f t="shared" si="163"/>
        <v>aman</v>
      </c>
      <c r="G3460" t="str">
        <f t="shared" si="164"/>
        <v>update</v>
      </c>
    </row>
    <row r="3461" spans="1:7" hidden="1" x14ac:dyDescent="0.25">
      <c r="A3461" s="1" t="s">
        <v>3459</v>
      </c>
      <c r="B3461" s="2">
        <v>2548800</v>
      </c>
      <c r="C3461" s="2">
        <f>IF(ISNA(VLOOKUP(A3461,vlookup_a!A:B,2,FALSE)),0,(VLOOKUP(A3461,vlookup_a!A:B,2,FALSE)))</f>
        <v>2548800</v>
      </c>
      <c r="D3461" s="2">
        <f>VLOOKUP(A3461,vlookup_a!C:D,2,FALSE)</f>
        <v>0</v>
      </c>
      <c r="E3461" s="2">
        <f t="shared" si="162"/>
        <v>0</v>
      </c>
      <c r="F3461" t="str">
        <f t="shared" si="163"/>
        <v>aman</v>
      </c>
      <c r="G3461" t="str">
        <f t="shared" si="164"/>
        <v>update</v>
      </c>
    </row>
    <row r="3462" spans="1:7" hidden="1" x14ac:dyDescent="0.25">
      <c r="A3462" s="1" t="s">
        <v>3460</v>
      </c>
      <c r="B3462" s="2">
        <v>2172</v>
      </c>
      <c r="C3462" s="2">
        <f>IF(ISNA(VLOOKUP(A3462,vlookup_a!A:B,2,FALSE)),0,(VLOOKUP(A3462,vlookup_a!A:B,2,FALSE)))</f>
        <v>2172</v>
      </c>
      <c r="D3462" s="2">
        <f>VLOOKUP(A3462,vlookup_a!C:D,2,FALSE)</f>
        <v>0</v>
      </c>
      <c r="E3462" s="2">
        <f t="shared" si="162"/>
        <v>0</v>
      </c>
      <c r="F3462" t="str">
        <f t="shared" si="163"/>
        <v>aman</v>
      </c>
      <c r="G3462" t="str">
        <f t="shared" si="164"/>
        <v>update</v>
      </c>
    </row>
    <row r="3463" spans="1:7" hidden="1" x14ac:dyDescent="0.25">
      <c r="A3463" s="1" t="s">
        <v>3461</v>
      </c>
      <c r="B3463" s="2">
        <v>15000</v>
      </c>
      <c r="C3463" s="2">
        <f>IF(ISNA(VLOOKUP(A3463,vlookup_a!A:B,2,FALSE)),0,(VLOOKUP(A3463,vlookup_a!A:B,2,FALSE)))</f>
        <v>15000</v>
      </c>
      <c r="D3463" s="2">
        <f>VLOOKUP(A3463,vlookup_a!C:D,2,FALSE)</f>
        <v>0</v>
      </c>
      <c r="E3463" s="2">
        <f t="shared" si="162"/>
        <v>0</v>
      </c>
      <c r="F3463" t="str">
        <f t="shared" si="163"/>
        <v>aman</v>
      </c>
      <c r="G3463" t="str">
        <f t="shared" si="164"/>
        <v>update</v>
      </c>
    </row>
    <row r="3464" spans="1:7" hidden="1" x14ac:dyDescent="0.25">
      <c r="A3464" s="1" t="s">
        <v>3462</v>
      </c>
      <c r="B3464" s="2">
        <v>1078555</v>
      </c>
      <c r="C3464" s="2">
        <f>IF(ISNA(VLOOKUP(A3464,vlookup_a!A:B,2,FALSE)),0,(VLOOKUP(A3464,vlookup_a!A:B,2,FALSE)))</f>
        <v>1078555</v>
      </c>
      <c r="D3464" s="2">
        <f>VLOOKUP(A3464,vlookup_a!C:D,2,FALSE)</f>
        <v>0</v>
      </c>
      <c r="E3464" s="2">
        <f t="shared" si="162"/>
        <v>0</v>
      </c>
      <c r="F3464" t="str">
        <f t="shared" si="163"/>
        <v>aman</v>
      </c>
      <c r="G3464" t="str">
        <f t="shared" si="164"/>
        <v>update</v>
      </c>
    </row>
    <row r="3465" spans="1:7" hidden="1" x14ac:dyDescent="0.25">
      <c r="A3465" s="1" t="s">
        <v>3463</v>
      </c>
      <c r="B3465" s="2">
        <v>6837</v>
      </c>
      <c r="C3465" s="2">
        <f>IF(ISNA(VLOOKUP(A3465,vlookup_a!A:B,2,FALSE)),0,(VLOOKUP(A3465,vlookup_a!A:B,2,FALSE)))</f>
        <v>6837</v>
      </c>
      <c r="D3465" s="2">
        <f>VLOOKUP(A3465,vlookup_a!C:D,2,FALSE)</f>
        <v>0</v>
      </c>
      <c r="E3465" s="2">
        <f t="shared" si="162"/>
        <v>0</v>
      </c>
      <c r="F3465" t="str">
        <f t="shared" si="163"/>
        <v>aman</v>
      </c>
      <c r="G3465" t="str">
        <f t="shared" si="164"/>
        <v>update</v>
      </c>
    </row>
    <row r="3466" spans="1:7" hidden="1" x14ac:dyDescent="0.25">
      <c r="A3466" s="1" t="s">
        <v>3464</v>
      </c>
      <c r="B3466" s="2">
        <v>825465</v>
      </c>
      <c r="C3466" s="2">
        <f>IF(ISNA(VLOOKUP(A3466,vlookup_a!A:B,2,FALSE)),0,(VLOOKUP(A3466,vlookup_a!A:B,2,FALSE)))</f>
        <v>825465</v>
      </c>
      <c r="D3466" s="2">
        <f>VLOOKUP(A3466,vlookup_a!C:D,2,FALSE)</f>
        <v>0</v>
      </c>
      <c r="E3466" s="2">
        <f t="shared" si="162"/>
        <v>0</v>
      </c>
      <c r="F3466" t="str">
        <f t="shared" si="163"/>
        <v>aman</v>
      </c>
      <c r="G3466" t="str">
        <f t="shared" si="164"/>
        <v>update</v>
      </c>
    </row>
    <row r="3467" spans="1:7" hidden="1" x14ac:dyDescent="0.25">
      <c r="A3467" s="1" t="s">
        <v>3465</v>
      </c>
      <c r="B3467" s="2">
        <v>2486451</v>
      </c>
      <c r="C3467" s="2">
        <f>IF(ISNA(VLOOKUP(A3467,vlookup_a!A:B,2,FALSE)),0,(VLOOKUP(A3467,vlookup_a!A:B,2,FALSE)))</f>
        <v>2486451</v>
      </c>
      <c r="D3467" s="2">
        <f>VLOOKUP(A3467,vlookup_a!C:D,2,FALSE)</f>
        <v>0</v>
      </c>
      <c r="E3467" s="2">
        <f t="shared" si="162"/>
        <v>0</v>
      </c>
      <c r="F3467" t="str">
        <f t="shared" si="163"/>
        <v>aman</v>
      </c>
      <c r="G3467" t="str">
        <f t="shared" si="164"/>
        <v>update</v>
      </c>
    </row>
    <row r="3468" spans="1:7" hidden="1" x14ac:dyDescent="0.25">
      <c r="A3468" s="1" t="s">
        <v>3466</v>
      </c>
      <c r="B3468" s="2">
        <v>238285</v>
      </c>
      <c r="C3468" s="2">
        <f>IF(ISNA(VLOOKUP(A3468,vlookup_a!A:B,2,FALSE)),0,(VLOOKUP(A3468,vlookup_a!A:B,2,FALSE)))</f>
        <v>238285</v>
      </c>
      <c r="D3468" s="2">
        <f>VLOOKUP(A3468,vlookup_a!C:D,2,FALSE)</f>
        <v>0</v>
      </c>
      <c r="E3468" s="2">
        <f t="shared" si="162"/>
        <v>0</v>
      </c>
      <c r="F3468" t="str">
        <f t="shared" si="163"/>
        <v>aman</v>
      </c>
      <c r="G3468" t="str">
        <f t="shared" si="164"/>
        <v>update</v>
      </c>
    </row>
    <row r="3469" spans="1:7" hidden="1" x14ac:dyDescent="0.25">
      <c r="A3469" s="1" t="s">
        <v>3467</v>
      </c>
      <c r="B3469" s="2">
        <v>300000</v>
      </c>
      <c r="C3469" s="2">
        <f>IF(ISNA(VLOOKUP(A3469,vlookup_a!A:B,2,FALSE)),0,(VLOOKUP(A3469,vlookup_a!A:B,2,FALSE)))</f>
        <v>300000</v>
      </c>
      <c r="D3469" s="2">
        <f>VLOOKUP(A3469,vlookup_a!C:D,2,FALSE)</f>
        <v>0</v>
      </c>
      <c r="E3469" s="2">
        <f t="shared" si="162"/>
        <v>0</v>
      </c>
      <c r="F3469" t="str">
        <f t="shared" si="163"/>
        <v>aman</v>
      </c>
      <c r="G3469" t="str">
        <f t="shared" si="164"/>
        <v>update</v>
      </c>
    </row>
    <row r="3470" spans="1:7" hidden="1" x14ac:dyDescent="0.25">
      <c r="A3470" s="1" t="s">
        <v>3468</v>
      </c>
      <c r="B3470" s="2">
        <v>10000</v>
      </c>
      <c r="C3470" s="2">
        <f>IF(ISNA(VLOOKUP(A3470,vlookup_a!A:B,2,FALSE)),0,(VLOOKUP(A3470,vlookup_a!A:B,2,FALSE)))</f>
        <v>10000</v>
      </c>
      <c r="D3470" s="2">
        <f>VLOOKUP(A3470,vlookup_a!C:D,2,FALSE)</f>
        <v>0</v>
      </c>
      <c r="E3470" s="2">
        <f t="shared" si="162"/>
        <v>0</v>
      </c>
      <c r="F3470" t="str">
        <f t="shared" si="163"/>
        <v>aman</v>
      </c>
      <c r="G3470" t="str">
        <f t="shared" si="164"/>
        <v>update</v>
      </c>
    </row>
    <row r="3471" spans="1:7" hidden="1" x14ac:dyDescent="0.25">
      <c r="A3471" s="1" t="s">
        <v>3469</v>
      </c>
      <c r="B3471" s="2">
        <v>650000</v>
      </c>
      <c r="C3471" s="2">
        <f>IF(ISNA(VLOOKUP(A3471,vlookup_a!A:B,2,FALSE)),0,(VLOOKUP(A3471,vlookup_a!A:B,2,FALSE)))</f>
        <v>650000</v>
      </c>
      <c r="D3471" s="2">
        <f>VLOOKUP(A3471,vlookup_a!C:D,2,FALSE)</f>
        <v>0</v>
      </c>
      <c r="E3471" s="2">
        <f t="shared" si="162"/>
        <v>0</v>
      </c>
      <c r="F3471" t="str">
        <f t="shared" si="163"/>
        <v>aman</v>
      </c>
      <c r="G3471" t="str">
        <f t="shared" si="164"/>
        <v>update</v>
      </c>
    </row>
    <row r="3472" spans="1:7" hidden="1" x14ac:dyDescent="0.25">
      <c r="A3472" s="1" t="s">
        <v>3470</v>
      </c>
      <c r="B3472" s="2">
        <v>632515</v>
      </c>
      <c r="C3472" s="2">
        <f>IF(ISNA(VLOOKUP(A3472,vlookup_a!A:B,2,FALSE)),0,(VLOOKUP(A3472,vlookup_a!A:B,2,FALSE)))</f>
        <v>632515</v>
      </c>
      <c r="D3472" s="2">
        <f>VLOOKUP(A3472,vlookup_a!C:D,2,FALSE)</f>
        <v>0</v>
      </c>
      <c r="E3472" s="2">
        <f t="shared" si="162"/>
        <v>0</v>
      </c>
      <c r="F3472" t="str">
        <f t="shared" si="163"/>
        <v>aman</v>
      </c>
      <c r="G3472" t="str">
        <f t="shared" si="164"/>
        <v>update</v>
      </c>
    </row>
    <row r="3473" spans="1:7" hidden="1" x14ac:dyDescent="0.25">
      <c r="A3473" s="1" t="s">
        <v>3471</v>
      </c>
      <c r="B3473" s="2">
        <v>114839</v>
      </c>
      <c r="C3473" s="2">
        <f>IF(ISNA(VLOOKUP(A3473,vlookup_a!A:B,2,FALSE)),0,(VLOOKUP(A3473,vlookup_a!A:B,2,FALSE)))</f>
        <v>114839</v>
      </c>
      <c r="D3473" s="2">
        <f>VLOOKUP(A3473,vlookup_a!C:D,2,FALSE)</f>
        <v>0</v>
      </c>
      <c r="E3473" s="2">
        <f t="shared" si="162"/>
        <v>0</v>
      </c>
      <c r="F3473" t="str">
        <f t="shared" si="163"/>
        <v>aman</v>
      </c>
      <c r="G3473" t="str">
        <f t="shared" si="164"/>
        <v>update</v>
      </c>
    </row>
    <row r="3474" spans="1:7" hidden="1" x14ac:dyDescent="0.25">
      <c r="A3474" s="1" t="s">
        <v>3472</v>
      </c>
      <c r="B3474" s="2">
        <v>650472</v>
      </c>
      <c r="C3474" s="2">
        <f>IF(ISNA(VLOOKUP(A3474,vlookup_a!A:B,2,FALSE)),0,(VLOOKUP(A3474,vlookup_a!A:B,2,FALSE)))</f>
        <v>650472</v>
      </c>
      <c r="D3474" s="2">
        <f>VLOOKUP(A3474,vlookup_a!C:D,2,FALSE)</f>
        <v>0</v>
      </c>
      <c r="E3474" s="2">
        <f t="shared" si="162"/>
        <v>0</v>
      </c>
      <c r="F3474" t="str">
        <f t="shared" si="163"/>
        <v>aman</v>
      </c>
      <c r="G3474" t="str">
        <f t="shared" si="164"/>
        <v>update</v>
      </c>
    </row>
    <row r="3475" spans="1:7" hidden="1" x14ac:dyDescent="0.25">
      <c r="A3475" s="1" t="s">
        <v>3473</v>
      </c>
      <c r="B3475" s="2">
        <v>150000</v>
      </c>
      <c r="C3475" s="2">
        <f>IF(ISNA(VLOOKUP(A3475,vlookup_a!A:B,2,FALSE)),0,(VLOOKUP(A3475,vlookup_a!A:B,2,FALSE)))</f>
        <v>150000</v>
      </c>
      <c r="D3475" s="2">
        <f>VLOOKUP(A3475,vlookup_a!C:D,2,FALSE)</f>
        <v>0</v>
      </c>
      <c r="E3475" s="2">
        <f t="shared" si="162"/>
        <v>0</v>
      </c>
      <c r="F3475" t="str">
        <f t="shared" si="163"/>
        <v>aman</v>
      </c>
      <c r="G3475" t="str">
        <f t="shared" si="164"/>
        <v>update</v>
      </c>
    </row>
    <row r="3476" spans="1:7" hidden="1" x14ac:dyDescent="0.25">
      <c r="A3476" s="1" t="s">
        <v>3474</v>
      </c>
      <c r="B3476" s="2">
        <v>15000</v>
      </c>
      <c r="C3476" s="2">
        <f>IF(ISNA(VLOOKUP(A3476,vlookup_a!A:B,2,FALSE)),0,(VLOOKUP(A3476,vlookup_a!A:B,2,FALSE)))</f>
        <v>15000</v>
      </c>
      <c r="D3476" s="2">
        <f>VLOOKUP(A3476,vlookup_a!C:D,2,FALSE)</f>
        <v>0</v>
      </c>
      <c r="E3476" s="2">
        <f t="shared" si="162"/>
        <v>0</v>
      </c>
      <c r="F3476" t="str">
        <f t="shared" si="163"/>
        <v>aman</v>
      </c>
      <c r="G3476" t="str">
        <f t="shared" si="164"/>
        <v>update</v>
      </c>
    </row>
    <row r="3477" spans="1:7" hidden="1" x14ac:dyDescent="0.25">
      <c r="A3477" s="1" t="s">
        <v>3475</v>
      </c>
      <c r="B3477" s="2">
        <v>1221</v>
      </c>
      <c r="C3477" s="2">
        <f>IF(ISNA(VLOOKUP(A3477,vlookup_a!A:B,2,FALSE)),0,(VLOOKUP(A3477,vlookup_a!A:B,2,FALSE)))</f>
        <v>1221</v>
      </c>
      <c r="D3477" s="2">
        <f>VLOOKUP(A3477,vlookup_a!C:D,2,FALSE)</f>
        <v>0</v>
      </c>
      <c r="E3477" s="2">
        <f t="shared" si="162"/>
        <v>0</v>
      </c>
      <c r="F3477" t="str">
        <f t="shared" si="163"/>
        <v>aman</v>
      </c>
      <c r="G3477" t="str">
        <f t="shared" si="164"/>
        <v>update</v>
      </c>
    </row>
    <row r="3478" spans="1:7" hidden="1" x14ac:dyDescent="0.25">
      <c r="A3478" s="1" t="s">
        <v>3476</v>
      </c>
      <c r="B3478" s="2">
        <v>844123</v>
      </c>
      <c r="C3478" s="2">
        <f>IF(ISNA(VLOOKUP(A3478,vlookup_a!A:B,2,FALSE)),0,(VLOOKUP(A3478,vlookup_a!A:B,2,FALSE)))</f>
        <v>844123</v>
      </c>
      <c r="D3478" s="2">
        <f>VLOOKUP(A3478,vlookup_a!C:D,2,FALSE)</f>
        <v>0</v>
      </c>
      <c r="E3478" s="2">
        <f t="shared" si="162"/>
        <v>0</v>
      </c>
      <c r="F3478" t="str">
        <f t="shared" si="163"/>
        <v>aman</v>
      </c>
      <c r="G3478" t="str">
        <f t="shared" si="164"/>
        <v>update</v>
      </c>
    </row>
    <row r="3479" spans="1:7" hidden="1" x14ac:dyDescent="0.25">
      <c r="A3479" s="1" t="s">
        <v>3477</v>
      </c>
      <c r="B3479" s="2">
        <v>173869</v>
      </c>
      <c r="C3479" s="2">
        <f>IF(ISNA(VLOOKUP(A3479,vlookup_a!A:B,2,FALSE)),0,(VLOOKUP(A3479,vlookup_a!A:B,2,FALSE)))</f>
        <v>173869</v>
      </c>
      <c r="D3479" s="2">
        <f>VLOOKUP(A3479,vlookup_a!C:D,2,FALSE)</f>
        <v>0</v>
      </c>
      <c r="E3479" s="2">
        <f t="shared" si="162"/>
        <v>0</v>
      </c>
      <c r="F3479" t="str">
        <f t="shared" si="163"/>
        <v>aman</v>
      </c>
      <c r="G3479" t="str">
        <f t="shared" si="164"/>
        <v>update</v>
      </c>
    </row>
    <row r="3480" spans="1:7" hidden="1" x14ac:dyDescent="0.25">
      <c r="A3480" s="1" t="s">
        <v>3478</v>
      </c>
      <c r="B3480" s="2">
        <v>75000</v>
      </c>
      <c r="C3480" s="2">
        <f>IF(ISNA(VLOOKUP(A3480,vlookup_a!A:B,2,FALSE)),0,(VLOOKUP(A3480,vlookup_a!A:B,2,FALSE)))</f>
        <v>75000</v>
      </c>
      <c r="D3480" s="2">
        <f>VLOOKUP(A3480,vlookup_a!C:D,2,FALSE)</f>
        <v>0</v>
      </c>
      <c r="E3480" s="2">
        <f t="shared" si="162"/>
        <v>0</v>
      </c>
      <c r="F3480" t="str">
        <f t="shared" si="163"/>
        <v>aman</v>
      </c>
      <c r="G3480" t="str">
        <f t="shared" si="164"/>
        <v>update</v>
      </c>
    </row>
    <row r="3481" spans="1:7" hidden="1" x14ac:dyDescent="0.25">
      <c r="A3481" s="1" t="s">
        <v>3479</v>
      </c>
      <c r="B3481" s="2">
        <v>851782</v>
      </c>
      <c r="C3481" s="2">
        <f>IF(ISNA(VLOOKUP(A3481,vlookup_a!A:B,2,FALSE)),0,(VLOOKUP(A3481,vlookup_a!A:B,2,FALSE)))</f>
        <v>851782</v>
      </c>
      <c r="D3481" s="2">
        <f>VLOOKUP(A3481,vlookup_a!C:D,2,FALSE)</f>
        <v>0</v>
      </c>
      <c r="E3481" s="2">
        <f t="shared" si="162"/>
        <v>0</v>
      </c>
      <c r="F3481" t="str">
        <f t="shared" si="163"/>
        <v>aman</v>
      </c>
      <c r="G3481" t="str">
        <f t="shared" si="164"/>
        <v>update</v>
      </c>
    </row>
    <row r="3482" spans="1:7" hidden="1" x14ac:dyDescent="0.25">
      <c r="A3482" s="1" t="s">
        <v>3480</v>
      </c>
      <c r="B3482" s="2">
        <v>272943</v>
      </c>
      <c r="C3482" s="2">
        <f>IF(ISNA(VLOOKUP(A3482,vlookup_a!A:B,2,FALSE)),0,(VLOOKUP(A3482,vlookup_a!A:B,2,FALSE)))</f>
        <v>272943</v>
      </c>
      <c r="D3482" s="2">
        <f>VLOOKUP(A3482,vlookup_a!C:D,2,FALSE)</f>
        <v>0</v>
      </c>
      <c r="E3482" s="2">
        <f t="shared" si="162"/>
        <v>0</v>
      </c>
      <c r="F3482" t="str">
        <f t="shared" si="163"/>
        <v>aman</v>
      </c>
      <c r="G3482" t="str">
        <f t="shared" si="164"/>
        <v>update</v>
      </c>
    </row>
    <row r="3483" spans="1:7" hidden="1" x14ac:dyDescent="0.25">
      <c r="A3483" s="1" t="s">
        <v>3481</v>
      </c>
      <c r="B3483" s="2">
        <v>1346580</v>
      </c>
      <c r="C3483" s="2">
        <f>IF(ISNA(VLOOKUP(A3483,vlookup_a!A:B,2,FALSE)),0,(VLOOKUP(A3483,vlookup_a!A:B,2,FALSE)))</f>
        <v>1346580</v>
      </c>
      <c r="D3483" s="2">
        <f>VLOOKUP(A3483,vlookup_a!C:D,2,FALSE)</f>
        <v>0</v>
      </c>
      <c r="E3483" s="2">
        <f t="shared" si="162"/>
        <v>0</v>
      </c>
      <c r="F3483" t="str">
        <f t="shared" si="163"/>
        <v>aman</v>
      </c>
      <c r="G3483" t="str">
        <f t="shared" si="164"/>
        <v>update</v>
      </c>
    </row>
    <row r="3484" spans="1:7" hidden="1" x14ac:dyDescent="0.25">
      <c r="A3484" s="1" t="s">
        <v>3482</v>
      </c>
      <c r="B3484" s="2">
        <v>300000</v>
      </c>
      <c r="C3484" s="2">
        <f>IF(ISNA(VLOOKUP(A3484,vlookup_a!A:B,2,FALSE)),0,(VLOOKUP(A3484,vlookup_a!A:B,2,FALSE)))</f>
        <v>300000</v>
      </c>
      <c r="D3484" s="2">
        <f>VLOOKUP(A3484,vlookup_a!C:D,2,FALSE)</f>
        <v>0</v>
      </c>
      <c r="E3484" s="2">
        <f t="shared" si="162"/>
        <v>0</v>
      </c>
      <c r="F3484" t="str">
        <f t="shared" si="163"/>
        <v>aman</v>
      </c>
      <c r="G3484" t="str">
        <f t="shared" si="164"/>
        <v>update</v>
      </c>
    </row>
    <row r="3485" spans="1:7" hidden="1" x14ac:dyDescent="0.25">
      <c r="A3485" s="1" t="s">
        <v>3483</v>
      </c>
      <c r="B3485" s="2">
        <v>955800</v>
      </c>
      <c r="C3485" s="2">
        <f>IF(ISNA(VLOOKUP(A3485,vlookup_a!A:B,2,FALSE)),0,(VLOOKUP(A3485,vlookup_a!A:B,2,FALSE)))</f>
        <v>955800</v>
      </c>
      <c r="D3485" s="2">
        <f>VLOOKUP(A3485,vlookup_a!C:D,2,FALSE)</f>
        <v>0</v>
      </c>
      <c r="E3485" s="2">
        <f t="shared" si="162"/>
        <v>0</v>
      </c>
      <c r="F3485" t="str">
        <f t="shared" si="163"/>
        <v>aman</v>
      </c>
      <c r="G3485" t="str">
        <f t="shared" si="164"/>
        <v>update</v>
      </c>
    </row>
    <row r="3486" spans="1:7" hidden="1" x14ac:dyDescent="0.25">
      <c r="A3486" s="1" t="s">
        <v>3484</v>
      </c>
      <c r="B3486" s="2">
        <v>200000</v>
      </c>
      <c r="C3486" s="2">
        <f>IF(ISNA(VLOOKUP(A3486,vlookup_a!A:B,2,FALSE)),0,(VLOOKUP(A3486,vlookup_a!A:B,2,FALSE)))</f>
        <v>200000</v>
      </c>
      <c r="D3486" s="2">
        <f>VLOOKUP(A3486,vlookup_a!C:D,2,FALSE)</f>
        <v>0</v>
      </c>
      <c r="E3486" s="2">
        <f t="shared" si="162"/>
        <v>0</v>
      </c>
      <c r="F3486" t="str">
        <f t="shared" si="163"/>
        <v>aman</v>
      </c>
      <c r="G3486" t="str">
        <f t="shared" si="164"/>
        <v>update</v>
      </c>
    </row>
    <row r="3487" spans="1:7" hidden="1" x14ac:dyDescent="0.25">
      <c r="A3487" s="1" t="s">
        <v>3485</v>
      </c>
      <c r="B3487" s="2">
        <v>805576</v>
      </c>
      <c r="C3487" s="2">
        <f>IF(ISNA(VLOOKUP(A3487,vlookup_a!A:B,2,FALSE)),0,(VLOOKUP(A3487,vlookup_a!A:B,2,FALSE)))</f>
        <v>805576</v>
      </c>
      <c r="D3487" s="2">
        <f>VLOOKUP(A3487,vlookup_a!C:D,2,FALSE)</f>
        <v>0</v>
      </c>
      <c r="E3487" s="2">
        <f t="shared" si="162"/>
        <v>0</v>
      </c>
      <c r="F3487" t="str">
        <f t="shared" si="163"/>
        <v>aman</v>
      </c>
      <c r="G3487" t="str">
        <f t="shared" si="164"/>
        <v>update</v>
      </c>
    </row>
    <row r="3488" spans="1:7" hidden="1" x14ac:dyDescent="0.25">
      <c r="A3488" s="1" t="s">
        <v>3486</v>
      </c>
      <c r="B3488" s="2">
        <v>292000</v>
      </c>
      <c r="C3488" s="2">
        <f>IF(ISNA(VLOOKUP(A3488,vlookup_a!A:B,2,FALSE)),0,(VLOOKUP(A3488,vlookup_a!A:B,2,FALSE)))</f>
        <v>292000</v>
      </c>
      <c r="D3488" s="2">
        <f>VLOOKUP(A3488,vlookup_a!C:D,2,FALSE)</f>
        <v>0</v>
      </c>
      <c r="E3488" s="2">
        <f t="shared" si="162"/>
        <v>0</v>
      </c>
      <c r="F3488" t="str">
        <f t="shared" si="163"/>
        <v>aman</v>
      </c>
      <c r="G3488" t="str">
        <f t="shared" si="164"/>
        <v>update</v>
      </c>
    </row>
    <row r="3489" spans="1:7" hidden="1" x14ac:dyDescent="0.25">
      <c r="A3489" s="1" t="s">
        <v>3487</v>
      </c>
      <c r="B3489" s="2">
        <v>718237</v>
      </c>
      <c r="C3489" s="2">
        <f>IF(ISNA(VLOOKUP(A3489,vlookup_a!A:B,2,FALSE)),0,(VLOOKUP(A3489,vlookup_a!A:B,2,FALSE)))</f>
        <v>718237</v>
      </c>
      <c r="D3489" s="2">
        <f>VLOOKUP(A3489,vlookup_a!C:D,2,FALSE)</f>
        <v>0</v>
      </c>
      <c r="E3489" s="2">
        <f t="shared" si="162"/>
        <v>0</v>
      </c>
      <c r="F3489" t="str">
        <f t="shared" si="163"/>
        <v>aman</v>
      </c>
      <c r="G3489" t="str">
        <f t="shared" si="164"/>
        <v>update</v>
      </c>
    </row>
    <row r="3490" spans="1:7" hidden="1" x14ac:dyDescent="0.25">
      <c r="A3490" s="1" t="s">
        <v>3488</v>
      </c>
      <c r="B3490" s="2">
        <v>736096</v>
      </c>
      <c r="C3490" s="2">
        <f>IF(ISNA(VLOOKUP(A3490,vlookup_a!A:B,2,FALSE)),0,(VLOOKUP(A3490,vlookup_a!A:B,2,FALSE)))</f>
        <v>736096</v>
      </c>
      <c r="D3490" s="2">
        <f>VLOOKUP(A3490,vlookup_a!C:D,2,FALSE)</f>
        <v>0</v>
      </c>
      <c r="E3490" s="2">
        <f t="shared" si="162"/>
        <v>0</v>
      </c>
      <c r="F3490" t="str">
        <f t="shared" si="163"/>
        <v>aman</v>
      </c>
      <c r="G3490" t="str">
        <f t="shared" si="164"/>
        <v>update</v>
      </c>
    </row>
    <row r="3491" spans="1:7" hidden="1" x14ac:dyDescent="0.25">
      <c r="A3491" s="1" t="s">
        <v>3489</v>
      </c>
      <c r="B3491" s="2">
        <v>189630</v>
      </c>
      <c r="C3491" s="2">
        <f>IF(ISNA(VLOOKUP(A3491,vlookup_a!A:B,2,FALSE)),0,(VLOOKUP(A3491,vlookup_a!A:B,2,FALSE)))</f>
        <v>189630</v>
      </c>
      <c r="D3491" s="2">
        <f>VLOOKUP(A3491,vlookup_a!C:D,2,FALSE)</f>
        <v>0</v>
      </c>
      <c r="E3491" s="2">
        <f t="shared" si="162"/>
        <v>0</v>
      </c>
      <c r="F3491" t="str">
        <f t="shared" si="163"/>
        <v>aman</v>
      </c>
      <c r="G3491" t="str">
        <f t="shared" si="164"/>
        <v>update</v>
      </c>
    </row>
    <row r="3492" spans="1:7" hidden="1" x14ac:dyDescent="0.25">
      <c r="A3492" s="1" t="s">
        <v>3490</v>
      </c>
      <c r="B3492" s="2">
        <v>357000</v>
      </c>
      <c r="C3492" s="2">
        <f>IF(ISNA(VLOOKUP(A3492,vlookup_a!A:B,2,FALSE)),0,(VLOOKUP(A3492,vlookup_a!A:B,2,FALSE)))</f>
        <v>357000</v>
      </c>
      <c r="D3492" s="2">
        <f>VLOOKUP(A3492,vlookup_a!C:D,2,FALSE)</f>
        <v>0</v>
      </c>
      <c r="E3492" s="2">
        <f t="shared" si="162"/>
        <v>0</v>
      </c>
      <c r="F3492" t="str">
        <f t="shared" si="163"/>
        <v>aman</v>
      </c>
      <c r="G3492" t="str">
        <f t="shared" si="164"/>
        <v>update</v>
      </c>
    </row>
    <row r="3493" spans="1:7" hidden="1" x14ac:dyDescent="0.25">
      <c r="A3493" s="1" t="s">
        <v>3491</v>
      </c>
      <c r="B3493" s="2">
        <v>286390</v>
      </c>
      <c r="C3493" s="2">
        <f>IF(ISNA(VLOOKUP(A3493,vlookup_a!A:B,2,FALSE)),0,(VLOOKUP(A3493,vlookup_a!A:B,2,FALSE)))</f>
        <v>286390</v>
      </c>
      <c r="D3493" s="2">
        <f>VLOOKUP(A3493,vlookup_a!C:D,2,FALSE)</f>
        <v>0</v>
      </c>
      <c r="E3493" s="2">
        <f t="shared" si="162"/>
        <v>0</v>
      </c>
      <c r="F3493" t="str">
        <f t="shared" si="163"/>
        <v>aman</v>
      </c>
      <c r="G3493" t="str">
        <f t="shared" si="164"/>
        <v>update</v>
      </c>
    </row>
    <row r="3494" spans="1:7" hidden="1" x14ac:dyDescent="0.25">
      <c r="A3494" s="1" t="s">
        <v>3492</v>
      </c>
      <c r="B3494" s="2">
        <v>500000</v>
      </c>
      <c r="C3494" s="2">
        <f>IF(ISNA(VLOOKUP(A3494,vlookup_a!A:B,2,FALSE)),0,(VLOOKUP(A3494,vlookup_a!A:B,2,FALSE)))</f>
        <v>500000</v>
      </c>
      <c r="D3494" s="2">
        <f>VLOOKUP(A3494,vlookup_a!C:D,2,FALSE)</f>
        <v>0</v>
      </c>
      <c r="E3494" s="2">
        <f t="shared" si="162"/>
        <v>0</v>
      </c>
      <c r="F3494" t="str">
        <f t="shared" si="163"/>
        <v>aman</v>
      </c>
      <c r="G3494" t="str">
        <f t="shared" si="164"/>
        <v>update</v>
      </c>
    </row>
    <row r="3495" spans="1:7" hidden="1" x14ac:dyDescent="0.25">
      <c r="A3495" s="1" t="s">
        <v>3493</v>
      </c>
      <c r="B3495" s="2">
        <v>121415</v>
      </c>
      <c r="C3495" s="2">
        <f>IF(ISNA(VLOOKUP(A3495,vlookup_a!A:B,2,FALSE)),0,(VLOOKUP(A3495,vlookup_a!A:B,2,FALSE)))</f>
        <v>121415</v>
      </c>
      <c r="D3495" s="2">
        <f>VLOOKUP(A3495,vlookup_a!C:D,2,FALSE)</f>
        <v>0</v>
      </c>
      <c r="E3495" s="2">
        <f t="shared" si="162"/>
        <v>0</v>
      </c>
      <c r="F3495" t="str">
        <f t="shared" si="163"/>
        <v>aman</v>
      </c>
      <c r="G3495" t="str">
        <f t="shared" si="164"/>
        <v>update</v>
      </c>
    </row>
    <row r="3496" spans="1:7" hidden="1" x14ac:dyDescent="0.25">
      <c r="A3496" s="1" t="s">
        <v>3494</v>
      </c>
      <c r="B3496" s="2">
        <v>471951</v>
      </c>
      <c r="C3496" s="2">
        <f>IF(ISNA(VLOOKUP(A3496,vlookup_a!A:B,2,FALSE)),0,(VLOOKUP(A3496,vlookup_a!A:B,2,FALSE)))</f>
        <v>471951</v>
      </c>
      <c r="D3496" s="2">
        <f>VLOOKUP(A3496,vlookup_a!C:D,2,FALSE)</f>
        <v>0</v>
      </c>
      <c r="E3496" s="2">
        <f t="shared" si="162"/>
        <v>0</v>
      </c>
      <c r="F3496" t="str">
        <f t="shared" si="163"/>
        <v>aman</v>
      </c>
      <c r="G3496" t="str">
        <f t="shared" si="164"/>
        <v>update</v>
      </c>
    </row>
    <row r="3497" spans="1:7" hidden="1" x14ac:dyDescent="0.25">
      <c r="A3497" s="1" t="s">
        <v>3495</v>
      </c>
      <c r="B3497" s="2">
        <v>136115</v>
      </c>
      <c r="C3497" s="2">
        <f>IF(ISNA(VLOOKUP(A3497,vlookup_a!A:B,2,FALSE)),0,(VLOOKUP(A3497,vlookup_a!A:B,2,FALSE)))</f>
        <v>136115</v>
      </c>
      <c r="D3497" s="2">
        <f>VLOOKUP(A3497,vlookup_a!C:D,2,FALSE)</f>
        <v>0</v>
      </c>
      <c r="E3497" s="2">
        <f t="shared" si="162"/>
        <v>0</v>
      </c>
      <c r="F3497" t="str">
        <f t="shared" si="163"/>
        <v>aman</v>
      </c>
      <c r="G3497" t="str">
        <f t="shared" si="164"/>
        <v>update</v>
      </c>
    </row>
    <row r="3498" spans="1:7" hidden="1" x14ac:dyDescent="0.25">
      <c r="A3498" s="1" t="s">
        <v>3496</v>
      </c>
      <c r="B3498" s="2">
        <v>1</v>
      </c>
      <c r="C3498" s="2">
        <f>IF(ISNA(VLOOKUP(A3498,vlookup_a!A:B,2,FALSE)),0,(VLOOKUP(A3498,vlookup_a!A:B,2,FALSE)))</f>
        <v>1</v>
      </c>
      <c r="D3498" s="2">
        <f>VLOOKUP(A3498,vlookup_a!C:D,2,FALSE)</f>
        <v>0</v>
      </c>
      <c r="E3498" s="2">
        <f t="shared" si="162"/>
        <v>0</v>
      </c>
      <c r="F3498" t="str">
        <f t="shared" si="163"/>
        <v>aman</v>
      </c>
      <c r="G3498" t="str">
        <f t="shared" si="164"/>
        <v>update</v>
      </c>
    </row>
    <row r="3499" spans="1:7" hidden="1" x14ac:dyDescent="0.25">
      <c r="A3499" s="1" t="s">
        <v>3497</v>
      </c>
      <c r="B3499" s="2">
        <v>3510</v>
      </c>
      <c r="C3499" s="2">
        <f>IF(ISNA(VLOOKUP(A3499,vlookup_a!A:B,2,FALSE)),0,(VLOOKUP(A3499,vlookup_a!A:B,2,FALSE)))</f>
        <v>3510</v>
      </c>
      <c r="D3499" s="2">
        <f>VLOOKUP(A3499,vlookup_a!C:D,2,FALSE)</f>
        <v>0</v>
      </c>
      <c r="E3499" s="2">
        <f t="shared" si="162"/>
        <v>0</v>
      </c>
      <c r="F3499" t="str">
        <f t="shared" si="163"/>
        <v>aman</v>
      </c>
      <c r="G3499" t="str">
        <f t="shared" si="164"/>
        <v>update</v>
      </c>
    </row>
    <row r="3500" spans="1:7" hidden="1" x14ac:dyDescent="0.25">
      <c r="A3500" s="1" t="s">
        <v>3498</v>
      </c>
      <c r="B3500" s="2">
        <v>700000</v>
      </c>
      <c r="C3500" s="2">
        <f>IF(ISNA(VLOOKUP(A3500,vlookup_a!A:B,2,FALSE)),0,(VLOOKUP(A3500,vlookup_a!A:B,2,FALSE)))</f>
        <v>700000</v>
      </c>
      <c r="D3500" s="2">
        <f>VLOOKUP(A3500,vlookup_a!C:D,2,FALSE)</f>
        <v>0</v>
      </c>
      <c r="E3500" s="2">
        <f t="shared" si="162"/>
        <v>0</v>
      </c>
      <c r="F3500" t="str">
        <f t="shared" si="163"/>
        <v>aman</v>
      </c>
      <c r="G3500" t="str">
        <f t="shared" si="164"/>
        <v>update</v>
      </c>
    </row>
    <row r="3501" spans="1:7" hidden="1" x14ac:dyDescent="0.25">
      <c r="A3501" s="1" t="s">
        <v>3499</v>
      </c>
      <c r="B3501" s="2">
        <v>266065</v>
      </c>
      <c r="C3501" s="2">
        <f>IF(ISNA(VLOOKUP(A3501,vlookup_a!A:B,2,FALSE)),0,(VLOOKUP(A3501,vlookup_a!A:B,2,FALSE)))</f>
        <v>266065</v>
      </c>
      <c r="D3501" s="2">
        <f>VLOOKUP(A3501,vlookup_a!C:D,2,FALSE)</f>
        <v>0</v>
      </c>
      <c r="E3501" s="2">
        <f t="shared" si="162"/>
        <v>0</v>
      </c>
      <c r="F3501" t="str">
        <f t="shared" si="163"/>
        <v>aman</v>
      </c>
      <c r="G3501" t="str">
        <f t="shared" si="164"/>
        <v>update</v>
      </c>
    </row>
    <row r="3502" spans="1:7" hidden="1" x14ac:dyDescent="0.25">
      <c r="A3502" s="1" t="s">
        <v>3500</v>
      </c>
      <c r="B3502" s="2">
        <v>10000</v>
      </c>
      <c r="C3502" s="2">
        <f>IF(ISNA(VLOOKUP(A3502,vlookup_a!A:B,2,FALSE)),0,(VLOOKUP(A3502,vlookup_a!A:B,2,FALSE)))</f>
        <v>10000</v>
      </c>
      <c r="D3502" s="2">
        <f>VLOOKUP(A3502,vlookup_a!C:D,2,FALSE)</f>
        <v>0</v>
      </c>
      <c r="E3502" s="2">
        <f t="shared" si="162"/>
        <v>0</v>
      </c>
      <c r="F3502" t="str">
        <f t="shared" si="163"/>
        <v>aman</v>
      </c>
      <c r="G3502" t="str">
        <f t="shared" si="164"/>
        <v>update</v>
      </c>
    </row>
    <row r="3503" spans="1:7" hidden="1" x14ac:dyDescent="0.25">
      <c r="A3503" s="1" t="s">
        <v>3501</v>
      </c>
      <c r="B3503" s="2">
        <v>396501</v>
      </c>
      <c r="C3503" s="2">
        <f>IF(ISNA(VLOOKUP(A3503,vlookup_a!A:B,2,FALSE)),0,(VLOOKUP(A3503,vlookup_a!A:B,2,FALSE)))</f>
        <v>396501</v>
      </c>
      <c r="D3503" s="2">
        <f>VLOOKUP(A3503,vlookup_a!C:D,2,FALSE)</f>
        <v>0</v>
      </c>
      <c r="E3503" s="2">
        <f t="shared" si="162"/>
        <v>0</v>
      </c>
      <c r="F3503" t="str">
        <f t="shared" si="163"/>
        <v>aman</v>
      </c>
      <c r="G3503" t="str">
        <f t="shared" si="164"/>
        <v>update</v>
      </c>
    </row>
    <row r="3504" spans="1:7" hidden="1" x14ac:dyDescent="0.25">
      <c r="A3504" s="1" t="s">
        <v>3502</v>
      </c>
      <c r="B3504" s="2">
        <v>1015000</v>
      </c>
      <c r="C3504" s="2">
        <f>IF(ISNA(VLOOKUP(A3504,vlookup_a!A:B,2,FALSE)),0,(VLOOKUP(A3504,vlookup_a!A:B,2,FALSE)))</f>
        <v>1015000</v>
      </c>
      <c r="D3504" s="2">
        <f>VLOOKUP(A3504,vlookup_a!C:D,2,FALSE)</f>
        <v>0</v>
      </c>
      <c r="E3504" s="2">
        <f t="shared" si="162"/>
        <v>0</v>
      </c>
      <c r="F3504" t="str">
        <f t="shared" si="163"/>
        <v>aman</v>
      </c>
      <c r="G3504" t="str">
        <f t="shared" si="164"/>
        <v>update</v>
      </c>
    </row>
    <row r="3505" spans="1:7" hidden="1" x14ac:dyDescent="0.25">
      <c r="A3505" s="1" t="s">
        <v>3503</v>
      </c>
      <c r="B3505" s="2">
        <v>265000</v>
      </c>
      <c r="C3505" s="2">
        <f>IF(ISNA(VLOOKUP(A3505,vlookup_a!A:B,2,FALSE)),0,(VLOOKUP(A3505,vlookup_a!A:B,2,FALSE)))</f>
        <v>265000</v>
      </c>
      <c r="D3505" s="2">
        <f>VLOOKUP(A3505,vlookup_a!C:D,2,FALSE)</f>
        <v>0</v>
      </c>
      <c r="E3505" s="2">
        <f t="shared" si="162"/>
        <v>0</v>
      </c>
      <c r="F3505" t="str">
        <f t="shared" si="163"/>
        <v>aman</v>
      </c>
      <c r="G3505" t="str">
        <f t="shared" si="164"/>
        <v>update</v>
      </c>
    </row>
    <row r="3506" spans="1:7" hidden="1" x14ac:dyDescent="0.25">
      <c r="A3506" s="1" t="s">
        <v>3504</v>
      </c>
      <c r="B3506" s="2">
        <v>1036637</v>
      </c>
      <c r="C3506" s="2">
        <f>IF(ISNA(VLOOKUP(A3506,vlookup_a!A:B,2,FALSE)),0,(VLOOKUP(A3506,vlookup_a!A:B,2,FALSE)))</f>
        <v>1036637</v>
      </c>
      <c r="D3506" s="2">
        <f>VLOOKUP(A3506,vlookup_a!C:D,2,FALSE)</f>
        <v>0</v>
      </c>
      <c r="E3506" s="2">
        <f t="shared" si="162"/>
        <v>0</v>
      </c>
      <c r="F3506" t="str">
        <f t="shared" si="163"/>
        <v>aman</v>
      </c>
      <c r="G3506" t="str">
        <f t="shared" si="164"/>
        <v>update</v>
      </c>
    </row>
    <row r="3507" spans="1:7" hidden="1" x14ac:dyDescent="0.25">
      <c r="A3507" s="1" t="s">
        <v>3505</v>
      </c>
      <c r="B3507" s="2">
        <v>10000</v>
      </c>
      <c r="C3507" s="2">
        <f>IF(ISNA(VLOOKUP(A3507,vlookup_a!A:B,2,FALSE)),0,(VLOOKUP(A3507,vlookup_a!A:B,2,FALSE)))</f>
        <v>10000</v>
      </c>
      <c r="D3507" s="2">
        <f>VLOOKUP(A3507,vlookup_a!C:D,2,FALSE)</f>
        <v>0</v>
      </c>
      <c r="E3507" s="2">
        <f t="shared" si="162"/>
        <v>0</v>
      </c>
      <c r="F3507" t="str">
        <f t="shared" si="163"/>
        <v>aman</v>
      </c>
      <c r="G3507" t="str">
        <f t="shared" si="164"/>
        <v>update</v>
      </c>
    </row>
    <row r="3508" spans="1:7" hidden="1" x14ac:dyDescent="0.25">
      <c r="A3508" s="1" t="s">
        <v>3506</v>
      </c>
      <c r="B3508" s="2">
        <v>159217</v>
      </c>
      <c r="C3508" s="2">
        <f>IF(ISNA(VLOOKUP(A3508,vlookup_a!A:B,2,FALSE)),0,(VLOOKUP(A3508,vlookup_a!A:B,2,FALSE)))</f>
        <v>159217</v>
      </c>
      <c r="D3508" s="2">
        <f>VLOOKUP(A3508,vlookup_a!C:D,2,FALSE)</f>
        <v>0</v>
      </c>
      <c r="E3508" s="2">
        <f t="shared" si="162"/>
        <v>0</v>
      </c>
      <c r="F3508" t="str">
        <f t="shared" si="163"/>
        <v>aman</v>
      </c>
      <c r="G3508" t="str">
        <f t="shared" si="164"/>
        <v>update</v>
      </c>
    </row>
    <row r="3509" spans="1:7" hidden="1" x14ac:dyDescent="0.25">
      <c r="A3509" s="1" t="s">
        <v>3507</v>
      </c>
      <c r="B3509" s="2">
        <v>859541</v>
      </c>
      <c r="C3509" s="2">
        <f>IF(ISNA(VLOOKUP(A3509,vlookup_a!A:B,2,FALSE)),0,(VLOOKUP(A3509,vlookup_a!A:B,2,FALSE)))</f>
        <v>859541</v>
      </c>
      <c r="D3509" s="2">
        <f>VLOOKUP(A3509,vlookup_a!C:D,2,FALSE)</f>
        <v>0</v>
      </c>
      <c r="E3509" s="2">
        <f t="shared" si="162"/>
        <v>0</v>
      </c>
      <c r="F3509" t="str">
        <f t="shared" si="163"/>
        <v>aman</v>
      </c>
      <c r="G3509" t="str">
        <f t="shared" si="164"/>
        <v>update</v>
      </c>
    </row>
    <row r="3510" spans="1:7" hidden="1" x14ac:dyDescent="0.25">
      <c r="A3510" s="1" t="s">
        <v>3508</v>
      </c>
      <c r="B3510" s="2">
        <v>4158</v>
      </c>
      <c r="C3510" s="2">
        <f>IF(ISNA(VLOOKUP(A3510,vlookup_a!A:B,2,FALSE)),0,(VLOOKUP(A3510,vlookup_a!A:B,2,FALSE)))</f>
        <v>4158</v>
      </c>
      <c r="D3510" s="2">
        <f>VLOOKUP(A3510,vlookup_a!C:D,2,FALSE)</f>
        <v>0</v>
      </c>
      <c r="E3510" s="2">
        <f t="shared" si="162"/>
        <v>0</v>
      </c>
      <c r="F3510" t="str">
        <f t="shared" si="163"/>
        <v>aman</v>
      </c>
      <c r="G3510" t="str">
        <f t="shared" si="164"/>
        <v>update</v>
      </c>
    </row>
    <row r="3511" spans="1:7" hidden="1" x14ac:dyDescent="0.25">
      <c r="A3511" s="1" t="s">
        <v>3509</v>
      </c>
      <c r="B3511" s="2">
        <v>613838</v>
      </c>
      <c r="C3511" s="2">
        <f>IF(ISNA(VLOOKUP(A3511,vlookup_a!A:B,2,FALSE)),0,(VLOOKUP(A3511,vlookup_a!A:B,2,FALSE)))</f>
        <v>613838</v>
      </c>
      <c r="D3511" s="2">
        <f>VLOOKUP(A3511,vlookup_a!C:D,2,FALSE)</f>
        <v>0</v>
      </c>
      <c r="E3511" s="2">
        <f t="shared" si="162"/>
        <v>0</v>
      </c>
      <c r="F3511" t="str">
        <f t="shared" si="163"/>
        <v>aman</v>
      </c>
      <c r="G3511" t="str">
        <f t="shared" si="164"/>
        <v>update</v>
      </c>
    </row>
    <row r="3512" spans="1:7" hidden="1" x14ac:dyDescent="0.25">
      <c r="A3512" s="1" t="s">
        <v>3510</v>
      </c>
      <c r="B3512" s="2">
        <v>383358</v>
      </c>
      <c r="C3512" s="2">
        <f>IF(ISNA(VLOOKUP(A3512,vlookup_a!A:B,2,FALSE)),0,(VLOOKUP(A3512,vlookup_a!A:B,2,FALSE)))</f>
        <v>383358</v>
      </c>
      <c r="D3512" s="2">
        <f>VLOOKUP(A3512,vlookup_a!C:D,2,FALSE)</f>
        <v>0</v>
      </c>
      <c r="E3512" s="2">
        <f t="shared" si="162"/>
        <v>0</v>
      </c>
      <c r="F3512" t="str">
        <f t="shared" si="163"/>
        <v>aman</v>
      </c>
      <c r="G3512" t="str">
        <f t="shared" si="164"/>
        <v>update</v>
      </c>
    </row>
    <row r="3513" spans="1:7" hidden="1" x14ac:dyDescent="0.25">
      <c r="A3513" s="1" t="s">
        <v>3511</v>
      </c>
      <c r="B3513" s="2">
        <v>427237</v>
      </c>
      <c r="C3513" s="2">
        <f>IF(ISNA(VLOOKUP(A3513,vlookup_a!A:B,2,FALSE)),0,(VLOOKUP(A3513,vlookup_a!A:B,2,FALSE)))</f>
        <v>427237</v>
      </c>
      <c r="D3513" s="2">
        <f>VLOOKUP(A3513,vlookup_a!C:D,2,FALSE)</f>
        <v>0</v>
      </c>
      <c r="E3513" s="2">
        <f t="shared" si="162"/>
        <v>0</v>
      </c>
      <c r="F3513" t="str">
        <f t="shared" si="163"/>
        <v>aman</v>
      </c>
      <c r="G3513" t="str">
        <f t="shared" si="164"/>
        <v>update</v>
      </c>
    </row>
    <row r="3514" spans="1:7" hidden="1" x14ac:dyDescent="0.25">
      <c r="A3514" s="1" t="s">
        <v>3512</v>
      </c>
      <c r="B3514" s="2">
        <v>100471</v>
      </c>
      <c r="C3514" s="2">
        <f>IF(ISNA(VLOOKUP(A3514,vlookup_a!A:B,2,FALSE)),0,(VLOOKUP(A3514,vlookup_a!A:B,2,FALSE)))</f>
        <v>100471</v>
      </c>
      <c r="D3514" s="2">
        <f>VLOOKUP(A3514,vlookup_a!C:D,2,FALSE)</f>
        <v>0</v>
      </c>
      <c r="E3514" s="2">
        <f t="shared" si="162"/>
        <v>0</v>
      </c>
      <c r="F3514" t="str">
        <f t="shared" si="163"/>
        <v>aman</v>
      </c>
      <c r="G3514" t="str">
        <f t="shared" si="164"/>
        <v>update</v>
      </c>
    </row>
    <row r="3515" spans="1:7" hidden="1" x14ac:dyDescent="0.25">
      <c r="A3515" s="1" t="s">
        <v>3513</v>
      </c>
      <c r="B3515" s="2">
        <v>272575</v>
      </c>
      <c r="C3515" s="2">
        <f>IF(ISNA(VLOOKUP(A3515,vlookup_a!A:B,2,FALSE)),0,(VLOOKUP(A3515,vlookup_a!A:B,2,FALSE)))</f>
        <v>272575</v>
      </c>
      <c r="D3515" s="2">
        <f>VLOOKUP(A3515,vlookup_a!C:D,2,FALSE)</f>
        <v>0</v>
      </c>
      <c r="E3515" s="2">
        <f t="shared" si="162"/>
        <v>0</v>
      </c>
      <c r="F3515" t="str">
        <f t="shared" si="163"/>
        <v>aman</v>
      </c>
      <c r="G3515" t="str">
        <f t="shared" si="164"/>
        <v>update</v>
      </c>
    </row>
    <row r="3516" spans="1:7" hidden="1" x14ac:dyDescent="0.25">
      <c r="A3516" s="1" t="s">
        <v>3514</v>
      </c>
      <c r="B3516" s="2">
        <v>38523</v>
      </c>
      <c r="C3516" s="2">
        <f>IF(ISNA(VLOOKUP(A3516,vlookup_a!A:B,2,FALSE)),0,(VLOOKUP(A3516,vlookup_a!A:B,2,FALSE)))</f>
        <v>38523</v>
      </c>
      <c r="D3516" s="2">
        <f>VLOOKUP(A3516,vlookup_a!C:D,2,FALSE)</f>
        <v>0</v>
      </c>
      <c r="E3516" s="2">
        <f t="shared" si="162"/>
        <v>0</v>
      </c>
      <c r="F3516" t="str">
        <f t="shared" si="163"/>
        <v>aman</v>
      </c>
      <c r="G3516" t="str">
        <f t="shared" si="164"/>
        <v>update</v>
      </c>
    </row>
    <row r="3517" spans="1:7" hidden="1" x14ac:dyDescent="0.25">
      <c r="A3517" s="1" t="s">
        <v>3515</v>
      </c>
      <c r="B3517" s="2">
        <v>101256</v>
      </c>
      <c r="C3517" s="2">
        <f>IF(ISNA(VLOOKUP(A3517,vlookup_a!A:B,2,FALSE)),0,(VLOOKUP(A3517,vlookup_a!A:B,2,FALSE)))</f>
        <v>101256</v>
      </c>
      <c r="D3517" s="2">
        <f>VLOOKUP(A3517,vlookup_a!C:D,2,FALSE)</f>
        <v>0</v>
      </c>
      <c r="E3517" s="2">
        <f t="shared" si="162"/>
        <v>0</v>
      </c>
      <c r="F3517" t="str">
        <f t="shared" si="163"/>
        <v>aman</v>
      </c>
      <c r="G3517" t="str">
        <f t="shared" si="164"/>
        <v>update</v>
      </c>
    </row>
    <row r="3518" spans="1:7" hidden="1" x14ac:dyDescent="0.25">
      <c r="A3518" s="1" t="s">
        <v>3516</v>
      </c>
      <c r="B3518" s="2">
        <v>610851</v>
      </c>
      <c r="C3518" s="2">
        <f>IF(ISNA(VLOOKUP(A3518,vlookup_a!A:B,2,FALSE)),0,(VLOOKUP(A3518,vlookup_a!A:B,2,FALSE)))</f>
        <v>610851</v>
      </c>
      <c r="D3518" s="2">
        <f>VLOOKUP(A3518,vlookup_a!C:D,2,FALSE)</f>
        <v>0</v>
      </c>
      <c r="E3518" s="2">
        <f t="shared" si="162"/>
        <v>0</v>
      </c>
      <c r="F3518" t="str">
        <f t="shared" si="163"/>
        <v>aman</v>
      </c>
      <c r="G3518" t="str">
        <f t="shared" si="164"/>
        <v>update</v>
      </c>
    </row>
    <row r="3519" spans="1:7" hidden="1" x14ac:dyDescent="0.25">
      <c r="A3519" s="1" t="s">
        <v>3517</v>
      </c>
      <c r="B3519" s="2">
        <v>1000000</v>
      </c>
      <c r="C3519" s="2">
        <f>IF(ISNA(VLOOKUP(A3519,vlookup_a!A:B,2,FALSE)),0,(VLOOKUP(A3519,vlookup_a!A:B,2,FALSE)))</f>
        <v>1017309</v>
      </c>
      <c r="D3519" s="2">
        <f>VLOOKUP(A3519,vlookup_a!C:D,2,FALSE)</f>
        <v>0</v>
      </c>
      <c r="E3519" s="2">
        <f t="shared" si="162"/>
        <v>-17309</v>
      </c>
      <c r="F3519" t="str">
        <f t="shared" si="163"/>
        <v>aman</v>
      </c>
      <c r="G3519" t="str">
        <f t="shared" si="164"/>
        <v>update</v>
      </c>
    </row>
    <row r="3520" spans="1:7" hidden="1" x14ac:dyDescent="0.25">
      <c r="A3520" s="1" t="s">
        <v>3518</v>
      </c>
      <c r="B3520" s="2">
        <v>373370</v>
      </c>
      <c r="C3520" s="2">
        <f>IF(ISNA(VLOOKUP(A3520,vlookup_a!A:B,2,FALSE)),0,(VLOOKUP(A3520,vlookup_a!A:B,2,FALSE)))</f>
        <v>373370</v>
      </c>
      <c r="D3520" s="2">
        <f>VLOOKUP(A3520,vlookup_a!C:D,2,FALSE)</f>
        <v>0</v>
      </c>
      <c r="E3520" s="2">
        <f t="shared" si="162"/>
        <v>0</v>
      </c>
      <c r="F3520" t="str">
        <f t="shared" si="163"/>
        <v>aman</v>
      </c>
      <c r="G3520" t="str">
        <f t="shared" si="164"/>
        <v>update</v>
      </c>
    </row>
    <row r="3521" spans="1:7" hidden="1" x14ac:dyDescent="0.25">
      <c r="A3521" s="1" t="s">
        <v>3519</v>
      </c>
      <c r="B3521" s="2">
        <v>277000</v>
      </c>
      <c r="C3521" s="2">
        <f>IF(ISNA(VLOOKUP(A3521,vlookup_a!A:B,2,FALSE)),0,(VLOOKUP(A3521,vlookup_a!A:B,2,FALSE)))</f>
        <v>277000</v>
      </c>
      <c r="D3521" s="2">
        <f>VLOOKUP(A3521,vlookup_a!C:D,2,FALSE)</f>
        <v>0</v>
      </c>
      <c r="E3521" s="2">
        <f t="shared" si="162"/>
        <v>0</v>
      </c>
      <c r="F3521" t="str">
        <f t="shared" si="163"/>
        <v>aman</v>
      </c>
      <c r="G3521" t="str">
        <f t="shared" si="164"/>
        <v>update</v>
      </c>
    </row>
    <row r="3522" spans="1:7" hidden="1" x14ac:dyDescent="0.25">
      <c r="A3522" s="1" t="s">
        <v>3520</v>
      </c>
      <c r="B3522" s="2">
        <v>454258</v>
      </c>
      <c r="C3522" s="2">
        <f>IF(ISNA(VLOOKUP(A3522,vlookup_a!A:B,2,FALSE)),0,(VLOOKUP(A3522,vlookup_a!A:B,2,FALSE)))</f>
        <v>454258</v>
      </c>
      <c r="D3522" s="2">
        <f>VLOOKUP(A3522,vlookup_a!C:D,2,FALSE)</f>
        <v>0</v>
      </c>
      <c r="E3522" s="2">
        <f t="shared" si="162"/>
        <v>0</v>
      </c>
      <c r="F3522" t="str">
        <f t="shared" si="163"/>
        <v>aman</v>
      </c>
      <c r="G3522" t="str">
        <f t="shared" si="164"/>
        <v>update</v>
      </c>
    </row>
    <row r="3523" spans="1:7" hidden="1" x14ac:dyDescent="0.25">
      <c r="A3523" s="1" t="s">
        <v>3521</v>
      </c>
      <c r="B3523" s="2">
        <v>608226</v>
      </c>
      <c r="C3523" s="2">
        <f>IF(ISNA(VLOOKUP(A3523,vlookup_a!A:B,2,FALSE)),0,(VLOOKUP(A3523,vlookup_a!A:B,2,FALSE)))</f>
        <v>608226</v>
      </c>
      <c r="D3523" s="2">
        <f>VLOOKUP(A3523,vlookup_a!C:D,2,FALSE)</f>
        <v>0</v>
      </c>
      <c r="E3523" s="2">
        <f t="shared" ref="E3523:E3586" si="165">B3523-C3523</f>
        <v>0</v>
      </c>
      <c r="F3523" t="str">
        <f t="shared" ref="F3523:F3586" si="166">IF(B3523=C3523,"aman",IF(B3523&lt;C3523,"aman","cek"))</f>
        <v>aman</v>
      </c>
      <c r="G3523" t="str">
        <f t="shared" ref="G3523:G3586" si="167">IF(D3523=B3523,"no update","update")</f>
        <v>update</v>
      </c>
    </row>
    <row r="3524" spans="1:7" hidden="1" x14ac:dyDescent="0.25">
      <c r="A3524" s="1" t="s">
        <v>3522</v>
      </c>
      <c r="B3524" s="2">
        <v>270000</v>
      </c>
      <c r="C3524" s="2">
        <f>IF(ISNA(VLOOKUP(A3524,vlookup_a!A:B,2,FALSE)),0,(VLOOKUP(A3524,vlookup_a!A:B,2,FALSE)))</f>
        <v>270000</v>
      </c>
      <c r="D3524" s="2">
        <f>VLOOKUP(A3524,vlookup_a!C:D,2,FALSE)</f>
        <v>0</v>
      </c>
      <c r="E3524" s="2">
        <f t="shared" si="165"/>
        <v>0</v>
      </c>
      <c r="F3524" t="str">
        <f t="shared" si="166"/>
        <v>aman</v>
      </c>
      <c r="G3524" t="str">
        <f t="shared" si="167"/>
        <v>update</v>
      </c>
    </row>
    <row r="3525" spans="1:7" hidden="1" x14ac:dyDescent="0.25">
      <c r="A3525" s="1" t="s">
        <v>3523</v>
      </c>
      <c r="B3525" s="2">
        <v>434175</v>
      </c>
      <c r="C3525" s="2">
        <f>IF(ISNA(VLOOKUP(A3525,vlookup_a!A:B,2,FALSE)),0,(VLOOKUP(A3525,vlookup_a!A:B,2,FALSE)))</f>
        <v>434175</v>
      </c>
      <c r="D3525" s="2">
        <f>VLOOKUP(A3525,vlookup_a!C:D,2,FALSE)</f>
        <v>0</v>
      </c>
      <c r="E3525" s="2">
        <f t="shared" si="165"/>
        <v>0</v>
      </c>
      <c r="F3525" t="str">
        <f t="shared" si="166"/>
        <v>aman</v>
      </c>
      <c r="G3525" t="str">
        <f t="shared" si="167"/>
        <v>update</v>
      </c>
    </row>
    <row r="3526" spans="1:7" hidden="1" x14ac:dyDescent="0.25">
      <c r="A3526" s="1" t="s">
        <v>3524</v>
      </c>
      <c r="B3526" s="2">
        <v>1375000</v>
      </c>
      <c r="C3526" s="2">
        <f>IF(ISNA(VLOOKUP(A3526,vlookup_a!A:B,2,FALSE)),0,(VLOOKUP(A3526,vlookup_a!A:B,2,FALSE)))</f>
        <v>1375000</v>
      </c>
      <c r="D3526" s="2">
        <f>VLOOKUP(A3526,vlookup_a!C:D,2,FALSE)</f>
        <v>0</v>
      </c>
      <c r="E3526" s="2">
        <f t="shared" si="165"/>
        <v>0</v>
      </c>
      <c r="F3526" t="str">
        <f t="shared" si="166"/>
        <v>aman</v>
      </c>
      <c r="G3526" t="str">
        <f t="shared" si="167"/>
        <v>update</v>
      </c>
    </row>
    <row r="3527" spans="1:7" hidden="1" x14ac:dyDescent="0.25">
      <c r="A3527" s="1" t="s">
        <v>3525</v>
      </c>
      <c r="B3527" s="2">
        <v>223985</v>
      </c>
      <c r="C3527" s="2">
        <f>IF(ISNA(VLOOKUP(A3527,vlookup_a!A:B,2,FALSE)),0,(VLOOKUP(A3527,vlookup_a!A:B,2,FALSE)))</f>
        <v>223985</v>
      </c>
      <c r="D3527" s="2">
        <f>VLOOKUP(A3527,vlookup_a!C:D,2,FALSE)</f>
        <v>0</v>
      </c>
      <c r="E3527" s="2">
        <f t="shared" si="165"/>
        <v>0</v>
      </c>
      <c r="F3527" t="str">
        <f t="shared" si="166"/>
        <v>aman</v>
      </c>
      <c r="G3527" t="str">
        <f t="shared" si="167"/>
        <v>update</v>
      </c>
    </row>
    <row r="3528" spans="1:7" hidden="1" x14ac:dyDescent="0.25">
      <c r="A3528" s="1" t="s">
        <v>3526</v>
      </c>
      <c r="B3528" s="2">
        <v>3004</v>
      </c>
      <c r="C3528" s="2">
        <f>IF(ISNA(VLOOKUP(A3528,vlookup_a!A:B,2,FALSE)),0,(VLOOKUP(A3528,vlookup_a!A:B,2,FALSE)))</f>
        <v>3004</v>
      </c>
      <c r="D3528" s="2">
        <f>VLOOKUP(A3528,vlookup_a!C:D,2,FALSE)</f>
        <v>0</v>
      </c>
      <c r="E3528" s="2">
        <f t="shared" si="165"/>
        <v>0</v>
      </c>
      <c r="F3528" t="str">
        <f t="shared" si="166"/>
        <v>aman</v>
      </c>
      <c r="G3528" t="str">
        <f t="shared" si="167"/>
        <v>update</v>
      </c>
    </row>
    <row r="3529" spans="1:7" hidden="1" x14ac:dyDescent="0.25">
      <c r="A3529" s="1" t="s">
        <v>3527</v>
      </c>
      <c r="B3529" s="2">
        <v>1124883</v>
      </c>
      <c r="C3529" s="2">
        <f>IF(ISNA(VLOOKUP(A3529,vlookup_a!A:B,2,FALSE)),0,(VLOOKUP(A3529,vlookup_a!A:B,2,FALSE)))</f>
        <v>1124883</v>
      </c>
      <c r="D3529" s="2">
        <f>VLOOKUP(A3529,vlookup_a!C:D,2,FALSE)</f>
        <v>0</v>
      </c>
      <c r="E3529" s="2">
        <f t="shared" si="165"/>
        <v>0</v>
      </c>
      <c r="F3529" t="str">
        <f t="shared" si="166"/>
        <v>aman</v>
      </c>
      <c r="G3529" t="str">
        <f t="shared" si="167"/>
        <v>update</v>
      </c>
    </row>
    <row r="3530" spans="1:7" hidden="1" x14ac:dyDescent="0.25">
      <c r="A3530" s="1" t="s">
        <v>3528</v>
      </c>
      <c r="B3530" s="2">
        <v>342457</v>
      </c>
      <c r="C3530" s="2">
        <f>IF(ISNA(VLOOKUP(A3530,vlookup_a!A:B,2,FALSE)),0,(VLOOKUP(A3530,vlookup_a!A:B,2,FALSE)))</f>
        <v>342457</v>
      </c>
      <c r="D3530" s="2">
        <f>VLOOKUP(A3530,vlookup_a!C:D,2,FALSE)</f>
        <v>0</v>
      </c>
      <c r="E3530" s="2">
        <f t="shared" si="165"/>
        <v>0</v>
      </c>
      <c r="F3530" t="str">
        <f t="shared" si="166"/>
        <v>aman</v>
      </c>
      <c r="G3530" t="str">
        <f t="shared" si="167"/>
        <v>update</v>
      </c>
    </row>
    <row r="3531" spans="1:7" hidden="1" x14ac:dyDescent="0.25">
      <c r="A3531" s="1" t="s">
        <v>3529</v>
      </c>
      <c r="B3531" s="2">
        <v>1449630</v>
      </c>
      <c r="C3531" s="2">
        <f>IF(ISNA(VLOOKUP(A3531,vlookup_a!A:B,2,FALSE)),0,(VLOOKUP(A3531,vlookup_a!A:B,2,FALSE)))</f>
        <v>1449630</v>
      </c>
      <c r="D3531" s="2">
        <f>VLOOKUP(A3531,vlookup_a!C:D,2,FALSE)</f>
        <v>0</v>
      </c>
      <c r="E3531" s="2">
        <f t="shared" si="165"/>
        <v>0</v>
      </c>
      <c r="F3531" t="str">
        <f t="shared" si="166"/>
        <v>aman</v>
      </c>
      <c r="G3531" t="str">
        <f t="shared" si="167"/>
        <v>update</v>
      </c>
    </row>
    <row r="3532" spans="1:7" hidden="1" x14ac:dyDescent="0.25">
      <c r="A3532" s="1" t="s">
        <v>3530</v>
      </c>
      <c r="B3532" s="2">
        <v>266348</v>
      </c>
      <c r="C3532" s="2">
        <f>IF(ISNA(VLOOKUP(A3532,vlookup_a!A:B,2,FALSE)),0,(VLOOKUP(A3532,vlookup_a!A:B,2,FALSE)))</f>
        <v>266348</v>
      </c>
      <c r="D3532" s="2">
        <f>VLOOKUP(A3532,vlookup_a!C:D,2,FALSE)</f>
        <v>0</v>
      </c>
      <c r="E3532" s="2">
        <f t="shared" si="165"/>
        <v>0</v>
      </c>
      <c r="F3532" t="str">
        <f t="shared" si="166"/>
        <v>aman</v>
      </c>
      <c r="G3532" t="str">
        <f t="shared" si="167"/>
        <v>update</v>
      </c>
    </row>
    <row r="3533" spans="1:7" hidden="1" x14ac:dyDescent="0.25">
      <c r="A3533" s="1" t="s">
        <v>3531</v>
      </c>
      <c r="B3533" s="2">
        <v>254531</v>
      </c>
      <c r="C3533" s="2">
        <f>IF(ISNA(VLOOKUP(A3533,vlookup_a!A:B,2,FALSE)),0,(VLOOKUP(A3533,vlookup_a!A:B,2,FALSE)))</f>
        <v>254531</v>
      </c>
      <c r="D3533" s="2">
        <f>VLOOKUP(A3533,vlookup_a!C:D,2,FALSE)</f>
        <v>0</v>
      </c>
      <c r="E3533" s="2">
        <f t="shared" si="165"/>
        <v>0</v>
      </c>
      <c r="F3533" t="str">
        <f t="shared" si="166"/>
        <v>aman</v>
      </c>
      <c r="G3533" t="str">
        <f t="shared" si="167"/>
        <v>update</v>
      </c>
    </row>
    <row r="3534" spans="1:7" hidden="1" x14ac:dyDescent="0.25">
      <c r="A3534" s="1" t="s">
        <v>3532</v>
      </c>
      <c r="B3534" s="2">
        <v>672772</v>
      </c>
      <c r="C3534" s="2">
        <f>IF(ISNA(VLOOKUP(A3534,vlookup_a!A:B,2,FALSE)),0,(VLOOKUP(A3534,vlookup_a!A:B,2,FALSE)))</f>
        <v>672772</v>
      </c>
      <c r="D3534" s="2">
        <f>VLOOKUP(A3534,vlookup_a!C:D,2,FALSE)</f>
        <v>0</v>
      </c>
      <c r="E3534" s="2">
        <f t="shared" si="165"/>
        <v>0</v>
      </c>
      <c r="F3534" t="str">
        <f t="shared" si="166"/>
        <v>aman</v>
      </c>
      <c r="G3534" t="str">
        <f t="shared" si="167"/>
        <v>update</v>
      </c>
    </row>
    <row r="3535" spans="1:7" hidden="1" x14ac:dyDescent="0.25">
      <c r="A3535" s="1" t="s">
        <v>3533</v>
      </c>
      <c r="B3535" s="2">
        <v>1168200</v>
      </c>
      <c r="C3535" s="2">
        <f>IF(ISNA(VLOOKUP(A3535,vlookup_a!A:B,2,FALSE)),0,(VLOOKUP(A3535,vlookup_a!A:B,2,FALSE)))</f>
        <v>1168200</v>
      </c>
      <c r="D3535" s="2">
        <f>VLOOKUP(A3535,vlookup_a!C:D,2,FALSE)</f>
        <v>0</v>
      </c>
      <c r="E3535" s="2">
        <f t="shared" si="165"/>
        <v>0</v>
      </c>
      <c r="F3535" t="str">
        <f t="shared" si="166"/>
        <v>aman</v>
      </c>
      <c r="G3535" t="str">
        <f t="shared" si="167"/>
        <v>update</v>
      </c>
    </row>
    <row r="3536" spans="1:7" hidden="1" x14ac:dyDescent="0.25">
      <c r="A3536" s="1" t="s">
        <v>3534</v>
      </c>
      <c r="B3536" s="2">
        <v>526106</v>
      </c>
      <c r="C3536" s="2">
        <f>IF(ISNA(VLOOKUP(A3536,vlookup_a!A:B,2,FALSE)),0,(VLOOKUP(A3536,vlookup_a!A:B,2,FALSE)))</f>
        <v>526106</v>
      </c>
      <c r="D3536" s="2">
        <f>VLOOKUP(A3536,vlookup_a!C:D,2,FALSE)</f>
        <v>0</v>
      </c>
      <c r="E3536" s="2">
        <f t="shared" si="165"/>
        <v>0</v>
      </c>
      <c r="F3536" t="str">
        <f t="shared" si="166"/>
        <v>aman</v>
      </c>
      <c r="G3536" t="str">
        <f t="shared" si="167"/>
        <v>update</v>
      </c>
    </row>
    <row r="3537" spans="1:7" hidden="1" x14ac:dyDescent="0.25">
      <c r="A3537" s="1" t="s">
        <v>3535</v>
      </c>
      <c r="B3537" s="2">
        <v>336617</v>
      </c>
      <c r="C3537" s="2">
        <f>IF(ISNA(VLOOKUP(A3537,vlookup_a!A:B,2,FALSE)),0,(VLOOKUP(A3537,vlookup_a!A:B,2,FALSE)))</f>
        <v>336617</v>
      </c>
      <c r="D3537" s="2">
        <f>VLOOKUP(A3537,vlookup_a!C:D,2,FALSE)</f>
        <v>0</v>
      </c>
      <c r="E3537" s="2">
        <f t="shared" si="165"/>
        <v>0</v>
      </c>
      <c r="F3537" t="str">
        <f t="shared" si="166"/>
        <v>aman</v>
      </c>
      <c r="G3537" t="str">
        <f t="shared" si="167"/>
        <v>update</v>
      </c>
    </row>
    <row r="3538" spans="1:7" hidden="1" x14ac:dyDescent="0.25">
      <c r="A3538" s="1" t="s">
        <v>3536</v>
      </c>
      <c r="B3538" s="2">
        <v>355641</v>
      </c>
      <c r="C3538" s="2">
        <f>IF(ISNA(VLOOKUP(A3538,vlookup_a!A:B,2,FALSE)),0,(VLOOKUP(A3538,vlookup_a!A:B,2,FALSE)))</f>
        <v>355641</v>
      </c>
      <c r="D3538" s="2">
        <f>VLOOKUP(A3538,vlookup_a!C:D,2,FALSE)</f>
        <v>0</v>
      </c>
      <c r="E3538" s="2">
        <f t="shared" si="165"/>
        <v>0</v>
      </c>
      <c r="F3538" t="str">
        <f t="shared" si="166"/>
        <v>aman</v>
      </c>
      <c r="G3538" t="str">
        <f t="shared" si="167"/>
        <v>update</v>
      </c>
    </row>
    <row r="3539" spans="1:7" hidden="1" x14ac:dyDescent="0.25">
      <c r="A3539" s="1" t="s">
        <v>3537</v>
      </c>
      <c r="B3539" s="2">
        <v>491101</v>
      </c>
      <c r="C3539" s="2">
        <f>IF(ISNA(VLOOKUP(A3539,vlookup_a!A:B,2,FALSE)),0,(VLOOKUP(A3539,vlookup_a!A:B,2,FALSE)))</f>
        <v>491101</v>
      </c>
      <c r="D3539" s="2">
        <f>VLOOKUP(A3539,vlookup_a!C:D,2,FALSE)</f>
        <v>0</v>
      </c>
      <c r="E3539" s="2">
        <f t="shared" si="165"/>
        <v>0</v>
      </c>
      <c r="F3539" t="str">
        <f t="shared" si="166"/>
        <v>aman</v>
      </c>
      <c r="G3539" t="str">
        <f t="shared" si="167"/>
        <v>update</v>
      </c>
    </row>
    <row r="3540" spans="1:7" hidden="1" x14ac:dyDescent="0.25">
      <c r="A3540" s="1" t="s">
        <v>3538</v>
      </c>
      <c r="B3540" s="2">
        <v>960011</v>
      </c>
      <c r="C3540" s="2">
        <f>IF(ISNA(VLOOKUP(A3540,vlookup_a!A:B,2,FALSE)),0,(VLOOKUP(A3540,vlookup_a!A:B,2,FALSE)))</f>
        <v>960011</v>
      </c>
      <c r="D3540" s="2">
        <f>VLOOKUP(A3540,vlookup_a!C:D,2,FALSE)</f>
        <v>0</v>
      </c>
      <c r="E3540" s="2">
        <f t="shared" si="165"/>
        <v>0</v>
      </c>
      <c r="F3540" t="str">
        <f t="shared" si="166"/>
        <v>aman</v>
      </c>
      <c r="G3540" t="str">
        <f t="shared" si="167"/>
        <v>update</v>
      </c>
    </row>
    <row r="3541" spans="1:7" hidden="1" x14ac:dyDescent="0.25">
      <c r="A3541" s="1" t="s">
        <v>3539</v>
      </c>
      <c r="B3541" s="2">
        <v>64373</v>
      </c>
      <c r="C3541" s="2">
        <f>IF(ISNA(VLOOKUP(A3541,vlookup_a!A:B,2,FALSE)),0,(VLOOKUP(A3541,vlookup_a!A:B,2,FALSE)))</f>
        <v>64373</v>
      </c>
      <c r="D3541" s="2">
        <f>VLOOKUP(A3541,vlookup_a!C:D,2,FALSE)</f>
        <v>0</v>
      </c>
      <c r="E3541" s="2">
        <f t="shared" si="165"/>
        <v>0</v>
      </c>
      <c r="F3541" t="str">
        <f t="shared" si="166"/>
        <v>aman</v>
      </c>
      <c r="G3541" t="str">
        <f t="shared" si="167"/>
        <v>update</v>
      </c>
    </row>
    <row r="3542" spans="1:7" hidden="1" x14ac:dyDescent="0.25">
      <c r="A3542" s="1" t="s">
        <v>3540</v>
      </c>
      <c r="B3542" s="2">
        <v>24317</v>
      </c>
      <c r="C3542" s="2">
        <f>IF(ISNA(VLOOKUP(A3542,vlookup_a!A:B,2,FALSE)),0,(VLOOKUP(A3542,vlookup_a!A:B,2,FALSE)))</f>
        <v>24317</v>
      </c>
      <c r="D3542" s="2">
        <f>VLOOKUP(A3542,vlookup_a!C:D,2,FALSE)</f>
        <v>0</v>
      </c>
      <c r="E3542" s="2">
        <f t="shared" si="165"/>
        <v>0</v>
      </c>
      <c r="F3542" t="str">
        <f t="shared" si="166"/>
        <v>aman</v>
      </c>
      <c r="G3542" t="str">
        <f t="shared" si="167"/>
        <v>update</v>
      </c>
    </row>
    <row r="3543" spans="1:7" hidden="1" x14ac:dyDescent="0.25">
      <c r="A3543" s="1" t="s">
        <v>3541</v>
      </c>
      <c r="B3543" s="2">
        <v>200321</v>
      </c>
      <c r="C3543" s="2">
        <f>IF(ISNA(VLOOKUP(A3543,vlookup_a!A:B,2,FALSE)),0,(VLOOKUP(A3543,vlookup_a!A:B,2,FALSE)))</f>
        <v>200321</v>
      </c>
      <c r="D3543" s="2">
        <f>VLOOKUP(A3543,vlookup_a!C:D,2,FALSE)</f>
        <v>0</v>
      </c>
      <c r="E3543" s="2">
        <f t="shared" si="165"/>
        <v>0</v>
      </c>
      <c r="F3543" t="str">
        <f t="shared" si="166"/>
        <v>aman</v>
      </c>
      <c r="G3543" t="str">
        <f t="shared" si="167"/>
        <v>update</v>
      </c>
    </row>
    <row r="3544" spans="1:7" hidden="1" x14ac:dyDescent="0.25">
      <c r="A3544" s="1" t="s">
        <v>3542</v>
      </c>
      <c r="B3544" s="2">
        <v>1036181</v>
      </c>
      <c r="C3544" s="2">
        <f>IF(ISNA(VLOOKUP(A3544,vlookup_a!A:B,2,FALSE)),0,(VLOOKUP(A3544,vlookup_a!A:B,2,FALSE)))</f>
        <v>1036181</v>
      </c>
      <c r="D3544" s="2">
        <f>VLOOKUP(A3544,vlookup_a!C:D,2,FALSE)</f>
        <v>0</v>
      </c>
      <c r="E3544" s="2">
        <f t="shared" si="165"/>
        <v>0</v>
      </c>
      <c r="F3544" t="str">
        <f t="shared" si="166"/>
        <v>aman</v>
      </c>
      <c r="G3544" t="str">
        <f t="shared" si="167"/>
        <v>update</v>
      </c>
    </row>
    <row r="3545" spans="1:7" hidden="1" x14ac:dyDescent="0.25">
      <c r="A3545" s="1" t="s">
        <v>3543</v>
      </c>
      <c r="B3545" s="2">
        <v>10000</v>
      </c>
      <c r="C3545" s="2">
        <f>IF(ISNA(VLOOKUP(A3545,vlookup_a!A:B,2,FALSE)),0,(VLOOKUP(A3545,vlookup_a!A:B,2,FALSE)))</f>
        <v>10000</v>
      </c>
      <c r="D3545" s="2">
        <f>VLOOKUP(A3545,vlookup_a!C:D,2,FALSE)</f>
        <v>0</v>
      </c>
      <c r="E3545" s="2">
        <f t="shared" si="165"/>
        <v>0</v>
      </c>
      <c r="F3545" t="str">
        <f t="shared" si="166"/>
        <v>aman</v>
      </c>
      <c r="G3545" t="str">
        <f t="shared" si="167"/>
        <v>update</v>
      </c>
    </row>
    <row r="3546" spans="1:7" hidden="1" x14ac:dyDescent="0.25">
      <c r="A3546" s="1" t="s">
        <v>3544</v>
      </c>
      <c r="B3546" s="2">
        <v>200000</v>
      </c>
      <c r="C3546" s="2">
        <f>IF(ISNA(VLOOKUP(A3546,vlookup_a!A:B,2,FALSE)),0,(VLOOKUP(A3546,vlookup_a!A:B,2,FALSE)))</f>
        <v>200000</v>
      </c>
      <c r="D3546" s="2">
        <f>VLOOKUP(A3546,vlookup_a!C:D,2,FALSE)</f>
        <v>0</v>
      </c>
      <c r="E3546" s="2">
        <f t="shared" si="165"/>
        <v>0</v>
      </c>
      <c r="F3546" t="str">
        <f t="shared" si="166"/>
        <v>aman</v>
      </c>
      <c r="G3546" t="str">
        <f t="shared" si="167"/>
        <v>update</v>
      </c>
    </row>
    <row r="3547" spans="1:7" hidden="1" x14ac:dyDescent="0.25">
      <c r="A3547" s="1" t="s">
        <v>3545</v>
      </c>
      <c r="B3547" s="2">
        <v>727000</v>
      </c>
      <c r="C3547" s="2">
        <f>IF(ISNA(VLOOKUP(A3547,vlookup_a!A:B,2,FALSE)),0,(VLOOKUP(A3547,vlookup_a!A:B,2,FALSE)))</f>
        <v>727000</v>
      </c>
      <c r="D3547" s="2">
        <f>VLOOKUP(A3547,vlookup_a!C:D,2,FALSE)</f>
        <v>0</v>
      </c>
      <c r="E3547" s="2">
        <f t="shared" si="165"/>
        <v>0</v>
      </c>
      <c r="F3547" t="str">
        <f t="shared" si="166"/>
        <v>aman</v>
      </c>
      <c r="G3547" t="str">
        <f t="shared" si="167"/>
        <v>update</v>
      </c>
    </row>
    <row r="3548" spans="1:7" hidden="1" x14ac:dyDescent="0.25">
      <c r="A3548" s="1" t="s">
        <v>3546</v>
      </c>
      <c r="B3548" s="2">
        <v>707912</v>
      </c>
      <c r="C3548" s="2">
        <f>IF(ISNA(VLOOKUP(A3548,vlookup_a!A:B,2,FALSE)),0,(VLOOKUP(A3548,vlookup_a!A:B,2,FALSE)))</f>
        <v>707912</v>
      </c>
      <c r="D3548" s="2">
        <f>VLOOKUP(A3548,vlookup_a!C:D,2,FALSE)</f>
        <v>0</v>
      </c>
      <c r="E3548" s="2">
        <f t="shared" si="165"/>
        <v>0</v>
      </c>
      <c r="F3548" t="str">
        <f t="shared" si="166"/>
        <v>aman</v>
      </c>
      <c r="G3548" t="str">
        <f t="shared" si="167"/>
        <v>update</v>
      </c>
    </row>
    <row r="3549" spans="1:7" hidden="1" x14ac:dyDescent="0.25">
      <c r="A3549" s="1" t="s">
        <v>3547</v>
      </c>
      <c r="B3549" s="2">
        <v>25000</v>
      </c>
      <c r="C3549" s="2">
        <f>IF(ISNA(VLOOKUP(A3549,vlookup_a!A:B,2,FALSE)),0,(VLOOKUP(A3549,vlookup_a!A:B,2,FALSE)))</f>
        <v>25000</v>
      </c>
      <c r="D3549" s="2">
        <f>VLOOKUP(A3549,vlookup_a!C:D,2,FALSE)</f>
        <v>0</v>
      </c>
      <c r="E3549" s="2">
        <f t="shared" si="165"/>
        <v>0</v>
      </c>
      <c r="F3549" t="str">
        <f t="shared" si="166"/>
        <v>aman</v>
      </c>
      <c r="G3549" t="str">
        <f t="shared" si="167"/>
        <v>update</v>
      </c>
    </row>
    <row r="3550" spans="1:7" hidden="1" x14ac:dyDescent="0.25">
      <c r="A3550" s="1" t="s">
        <v>3548</v>
      </c>
      <c r="B3550" s="2">
        <v>965514</v>
      </c>
      <c r="C3550" s="2">
        <f>IF(ISNA(VLOOKUP(A3550,vlookup_a!A:B,2,FALSE)),0,(VLOOKUP(A3550,vlookup_a!A:B,2,FALSE)))</f>
        <v>965514</v>
      </c>
      <c r="D3550" s="2">
        <f>VLOOKUP(A3550,vlookup_a!C:D,2,FALSE)</f>
        <v>0</v>
      </c>
      <c r="E3550" s="2">
        <f t="shared" si="165"/>
        <v>0</v>
      </c>
      <c r="F3550" t="str">
        <f t="shared" si="166"/>
        <v>aman</v>
      </c>
      <c r="G3550" t="str">
        <f t="shared" si="167"/>
        <v>update</v>
      </c>
    </row>
    <row r="3551" spans="1:7" hidden="1" x14ac:dyDescent="0.25">
      <c r="A3551" s="1" t="s">
        <v>3549</v>
      </c>
      <c r="B3551" s="2">
        <v>859376</v>
      </c>
      <c r="C3551" s="2">
        <f>IF(ISNA(VLOOKUP(A3551,vlookup_a!A:B,2,FALSE)),0,(VLOOKUP(A3551,vlookup_a!A:B,2,FALSE)))</f>
        <v>859376</v>
      </c>
      <c r="D3551" s="2">
        <f>VLOOKUP(A3551,vlookup_a!C:D,2,FALSE)</f>
        <v>0</v>
      </c>
      <c r="E3551" s="2">
        <f t="shared" si="165"/>
        <v>0</v>
      </c>
      <c r="F3551" t="str">
        <f t="shared" si="166"/>
        <v>aman</v>
      </c>
      <c r="G3551" t="str">
        <f t="shared" si="167"/>
        <v>update</v>
      </c>
    </row>
    <row r="3552" spans="1:7" hidden="1" x14ac:dyDescent="0.25">
      <c r="A3552" s="1" t="s">
        <v>3550</v>
      </c>
      <c r="B3552" s="2">
        <v>4207</v>
      </c>
      <c r="C3552" s="2">
        <f>IF(ISNA(VLOOKUP(A3552,vlookup_a!A:B,2,FALSE)),0,(VLOOKUP(A3552,vlookup_a!A:B,2,FALSE)))</f>
        <v>4207</v>
      </c>
      <c r="D3552" s="2">
        <f>VLOOKUP(A3552,vlookup_a!C:D,2,FALSE)</f>
        <v>0</v>
      </c>
      <c r="E3552" s="2">
        <f t="shared" si="165"/>
        <v>0</v>
      </c>
      <c r="F3552" t="str">
        <f t="shared" si="166"/>
        <v>aman</v>
      </c>
      <c r="G3552" t="str">
        <f t="shared" si="167"/>
        <v>update</v>
      </c>
    </row>
    <row r="3553" spans="1:7" hidden="1" x14ac:dyDescent="0.25">
      <c r="A3553" s="1" t="s">
        <v>3551</v>
      </c>
      <c r="B3553" s="2">
        <v>97871</v>
      </c>
      <c r="C3553" s="2">
        <f>IF(ISNA(VLOOKUP(A3553,vlookup_a!A:B,2,FALSE)),0,(VLOOKUP(A3553,vlookup_a!A:B,2,FALSE)))</f>
        <v>97871</v>
      </c>
      <c r="D3553" s="2">
        <f>VLOOKUP(A3553,vlookup_a!C:D,2,FALSE)</f>
        <v>0</v>
      </c>
      <c r="E3553" s="2">
        <f t="shared" si="165"/>
        <v>0</v>
      </c>
      <c r="F3553" t="str">
        <f t="shared" si="166"/>
        <v>aman</v>
      </c>
      <c r="G3553" t="str">
        <f t="shared" si="167"/>
        <v>update</v>
      </c>
    </row>
    <row r="3554" spans="1:7" hidden="1" x14ac:dyDescent="0.25">
      <c r="A3554" s="1" t="s">
        <v>3552</v>
      </c>
      <c r="B3554" s="2">
        <v>200000</v>
      </c>
      <c r="C3554" s="2">
        <f>IF(ISNA(VLOOKUP(A3554,vlookup_a!A:B,2,FALSE)),0,(VLOOKUP(A3554,vlookup_a!A:B,2,FALSE)))</f>
        <v>200000</v>
      </c>
      <c r="D3554" s="2">
        <f>VLOOKUP(A3554,vlookup_a!C:D,2,FALSE)</f>
        <v>0</v>
      </c>
      <c r="E3554" s="2">
        <f t="shared" si="165"/>
        <v>0</v>
      </c>
      <c r="F3554" t="str">
        <f t="shared" si="166"/>
        <v>aman</v>
      </c>
      <c r="G3554" t="str">
        <f t="shared" si="167"/>
        <v>update</v>
      </c>
    </row>
    <row r="3555" spans="1:7" hidden="1" x14ac:dyDescent="0.25">
      <c r="A3555" s="1" t="s">
        <v>3553</v>
      </c>
      <c r="B3555" s="2">
        <v>246376</v>
      </c>
      <c r="C3555" s="2">
        <f>IF(ISNA(VLOOKUP(A3555,vlookup_a!A:B,2,FALSE)),0,(VLOOKUP(A3555,vlookup_a!A:B,2,FALSE)))</f>
        <v>246376</v>
      </c>
      <c r="D3555" s="2">
        <f>VLOOKUP(A3555,vlookup_a!C:D,2,FALSE)</f>
        <v>0</v>
      </c>
      <c r="E3555" s="2">
        <f t="shared" si="165"/>
        <v>0</v>
      </c>
      <c r="F3555" t="str">
        <f t="shared" si="166"/>
        <v>aman</v>
      </c>
      <c r="G3555" t="str">
        <f t="shared" si="167"/>
        <v>update</v>
      </c>
    </row>
    <row r="3556" spans="1:7" hidden="1" x14ac:dyDescent="0.25">
      <c r="A3556" s="1" t="s">
        <v>3554</v>
      </c>
      <c r="B3556" s="2">
        <v>103594</v>
      </c>
      <c r="C3556" s="2">
        <f>IF(ISNA(VLOOKUP(A3556,vlookup_a!A:B,2,FALSE)),0,(VLOOKUP(A3556,vlookup_a!A:B,2,FALSE)))</f>
        <v>103594</v>
      </c>
      <c r="D3556" s="2">
        <f>VLOOKUP(A3556,vlookup_a!C:D,2,FALSE)</f>
        <v>0</v>
      </c>
      <c r="E3556" s="2">
        <f t="shared" si="165"/>
        <v>0</v>
      </c>
      <c r="F3556" t="str">
        <f t="shared" si="166"/>
        <v>aman</v>
      </c>
      <c r="G3556" t="str">
        <f t="shared" si="167"/>
        <v>update</v>
      </c>
    </row>
    <row r="3557" spans="1:7" hidden="1" x14ac:dyDescent="0.25">
      <c r="A3557" s="1" t="s">
        <v>3555</v>
      </c>
      <c r="B3557" s="2">
        <v>55000</v>
      </c>
      <c r="C3557" s="2">
        <f>IF(ISNA(VLOOKUP(A3557,vlookup_a!A:B,2,FALSE)),0,(VLOOKUP(A3557,vlookup_a!A:B,2,FALSE)))</f>
        <v>55000</v>
      </c>
      <c r="D3557" s="2">
        <f>VLOOKUP(A3557,vlookup_a!C:D,2,FALSE)</f>
        <v>0</v>
      </c>
      <c r="E3557" s="2">
        <f t="shared" si="165"/>
        <v>0</v>
      </c>
      <c r="F3557" t="str">
        <f t="shared" si="166"/>
        <v>aman</v>
      </c>
      <c r="G3557" t="str">
        <f t="shared" si="167"/>
        <v>update</v>
      </c>
    </row>
    <row r="3558" spans="1:7" hidden="1" x14ac:dyDescent="0.25">
      <c r="A3558" s="1" t="s">
        <v>3556</v>
      </c>
      <c r="B3558" s="2">
        <v>331617</v>
      </c>
      <c r="C3558" s="2">
        <f>IF(ISNA(VLOOKUP(A3558,vlookup_a!A:B,2,FALSE)),0,(VLOOKUP(A3558,vlookup_a!A:B,2,FALSE)))</f>
        <v>331617</v>
      </c>
      <c r="D3558" s="2">
        <f>VLOOKUP(A3558,vlookup_a!C:D,2,FALSE)</f>
        <v>0</v>
      </c>
      <c r="E3558" s="2">
        <f t="shared" si="165"/>
        <v>0</v>
      </c>
      <c r="F3558" t="str">
        <f t="shared" si="166"/>
        <v>aman</v>
      </c>
      <c r="G3558" t="str">
        <f t="shared" si="167"/>
        <v>update</v>
      </c>
    </row>
    <row r="3559" spans="1:7" hidden="1" x14ac:dyDescent="0.25">
      <c r="A3559" s="1" t="s">
        <v>3557</v>
      </c>
      <c r="B3559" s="2">
        <v>477582</v>
      </c>
      <c r="C3559" s="2">
        <f>IF(ISNA(VLOOKUP(A3559,vlookup_a!A:B,2,FALSE)),0,(VLOOKUP(A3559,vlookup_a!A:B,2,FALSE)))</f>
        <v>477582</v>
      </c>
      <c r="D3559" s="2">
        <f>VLOOKUP(A3559,vlookup_a!C:D,2,FALSE)</f>
        <v>0</v>
      </c>
      <c r="E3559" s="2">
        <f t="shared" si="165"/>
        <v>0</v>
      </c>
      <c r="F3559" t="str">
        <f t="shared" si="166"/>
        <v>aman</v>
      </c>
      <c r="G3559" t="str">
        <f t="shared" si="167"/>
        <v>update</v>
      </c>
    </row>
    <row r="3560" spans="1:7" hidden="1" x14ac:dyDescent="0.25">
      <c r="A3560" s="1" t="s">
        <v>3558</v>
      </c>
      <c r="B3560" s="2">
        <v>150000</v>
      </c>
      <c r="C3560" s="2">
        <f>IF(ISNA(VLOOKUP(A3560,vlookup_a!A:B,2,FALSE)),0,(VLOOKUP(A3560,vlookup_a!A:B,2,FALSE)))</f>
        <v>150000</v>
      </c>
      <c r="D3560" s="2">
        <f>VLOOKUP(A3560,vlookup_a!C:D,2,FALSE)</f>
        <v>0</v>
      </c>
      <c r="E3560" s="2">
        <f t="shared" si="165"/>
        <v>0</v>
      </c>
      <c r="F3560" t="str">
        <f t="shared" si="166"/>
        <v>aman</v>
      </c>
      <c r="G3560" t="str">
        <f t="shared" si="167"/>
        <v>update</v>
      </c>
    </row>
    <row r="3561" spans="1:7" hidden="1" x14ac:dyDescent="0.25">
      <c r="A3561" s="1" t="s">
        <v>3559</v>
      </c>
      <c r="B3561" s="2">
        <v>300000</v>
      </c>
      <c r="C3561" s="2">
        <f>IF(ISNA(VLOOKUP(A3561,vlookup_a!A:B,2,FALSE)),0,(VLOOKUP(A3561,vlookup_a!A:B,2,FALSE)))</f>
        <v>300000</v>
      </c>
      <c r="D3561" s="2">
        <f>VLOOKUP(A3561,vlookup_a!C:D,2,FALSE)</f>
        <v>0</v>
      </c>
      <c r="E3561" s="2">
        <f t="shared" si="165"/>
        <v>0</v>
      </c>
      <c r="F3561" t="str">
        <f t="shared" si="166"/>
        <v>aman</v>
      </c>
      <c r="G3561" t="str">
        <f t="shared" si="167"/>
        <v>update</v>
      </c>
    </row>
    <row r="3562" spans="1:7" hidden="1" x14ac:dyDescent="0.25">
      <c r="A3562" s="1" t="s">
        <v>3560</v>
      </c>
      <c r="B3562" s="2">
        <v>602150</v>
      </c>
      <c r="C3562" s="2">
        <f>IF(ISNA(VLOOKUP(A3562,vlookup_a!A:B,2,FALSE)),0,(VLOOKUP(A3562,vlookup_a!A:B,2,FALSE)))</f>
        <v>602150</v>
      </c>
      <c r="D3562" s="2">
        <f>VLOOKUP(A3562,vlookup_a!C:D,2,FALSE)</f>
        <v>0</v>
      </c>
      <c r="E3562" s="2">
        <f t="shared" si="165"/>
        <v>0</v>
      </c>
      <c r="F3562" t="str">
        <f t="shared" si="166"/>
        <v>aman</v>
      </c>
      <c r="G3562" t="str">
        <f t="shared" si="167"/>
        <v>update</v>
      </c>
    </row>
    <row r="3563" spans="1:7" hidden="1" x14ac:dyDescent="0.25">
      <c r="A3563" s="1" t="s">
        <v>3561</v>
      </c>
      <c r="B3563" s="2">
        <v>1928489</v>
      </c>
      <c r="C3563" s="2">
        <f>IF(ISNA(VLOOKUP(A3563,vlookup_a!A:B,2,FALSE)),0,(VLOOKUP(A3563,vlookup_a!A:B,2,FALSE)))</f>
        <v>1928489</v>
      </c>
      <c r="D3563" s="2">
        <f>VLOOKUP(A3563,vlookup_a!C:D,2,FALSE)</f>
        <v>0</v>
      </c>
      <c r="E3563" s="2">
        <f t="shared" si="165"/>
        <v>0</v>
      </c>
      <c r="F3563" t="str">
        <f t="shared" si="166"/>
        <v>aman</v>
      </c>
      <c r="G3563" t="str">
        <f t="shared" si="167"/>
        <v>update</v>
      </c>
    </row>
    <row r="3564" spans="1:7" hidden="1" x14ac:dyDescent="0.25">
      <c r="A3564" s="1" t="s">
        <v>3562</v>
      </c>
      <c r="B3564" s="2">
        <v>64536</v>
      </c>
      <c r="C3564" s="2">
        <f>IF(ISNA(VLOOKUP(A3564,vlookup_a!A:B,2,FALSE)),0,(VLOOKUP(A3564,vlookup_a!A:B,2,FALSE)))</f>
        <v>64536</v>
      </c>
      <c r="D3564" s="2">
        <f>VLOOKUP(A3564,vlookup_a!C:D,2,FALSE)</f>
        <v>0</v>
      </c>
      <c r="E3564" s="2">
        <f t="shared" si="165"/>
        <v>0</v>
      </c>
      <c r="F3564" t="str">
        <f t="shared" si="166"/>
        <v>aman</v>
      </c>
      <c r="G3564" t="str">
        <f t="shared" si="167"/>
        <v>update</v>
      </c>
    </row>
    <row r="3565" spans="1:7" hidden="1" x14ac:dyDescent="0.25">
      <c r="A3565" s="1" t="s">
        <v>3563</v>
      </c>
      <c r="B3565" s="2">
        <v>92165</v>
      </c>
      <c r="C3565" s="2">
        <f>IF(ISNA(VLOOKUP(A3565,vlookup_a!A:B,2,FALSE)),0,(VLOOKUP(A3565,vlookup_a!A:B,2,FALSE)))</f>
        <v>92165</v>
      </c>
      <c r="D3565" s="2">
        <f>VLOOKUP(A3565,vlookup_a!C:D,2,FALSE)</f>
        <v>0</v>
      </c>
      <c r="E3565" s="2">
        <f t="shared" si="165"/>
        <v>0</v>
      </c>
      <c r="F3565" t="str">
        <f t="shared" si="166"/>
        <v>aman</v>
      </c>
      <c r="G3565" t="str">
        <f t="shared" si="167"/>
        <v>update</v>
      </c>
    </row>
    <row r="3566" spans="1:7" hidden="1" x14ac:dyDescent="0.25">
      <c r="A3566" s="1" t="s">
        <v>3564</v>
      </c>
      <c r="B3566" s="2">
        <v>1593000</v>
      </c>
      <c r="C3566" s="2">
        <f>IF(ISNA(VLOOKUP(A3566,vlookup_a!A:B,2,FALSE)),0,(VLOOKUP(A3566,vlookup_a!A:B,2,FALSE)))</f>
        <v>1593000</v>
      </c>
      <c r="D3566" s="2">
        <f>VLOOKUP(A3566,vlookup_a!C:D,2,FALSE)</f>
        <v>0</v>
      </c>
      <c r="E3566" s="2">
        <f t="shared" si="165"/>
        <v>0</v>
      </c>
      <c r="F3566" t="str">
        <f t="shared" si="166"/>
        <v>aman</v>
      </c>
      <c r="G3566" t="str">
        <f t="shared" si="167"/>
        <v>update</v>
      </c>
    </row>
    <row r="3567" spans="1:7" hidden="1" x14ac:dyDescent="0.25">
      <c r="A3567" s="1" t="s">
        <v>3565</v>
      </c>
      <c r="B3567" s="2">
        <v>128844</v>
      </c>
      <c r="C3567" s="2">
        <f>IF(ISNA(VLOOKUP(A3567,vlookup_a!A:B,2,FALSE)),0,(VLOOKUP(A3567,vlookup_a!A:B,2,FALSE)))</f>
        <v>128844</v>
      </c>
      <c r="D3567" s="2">
        <f>VLOOKUP(A3567,vlookup_a!C:D,2,FALSE)</f>
        <v>0</v>
      </c>
      <c r="E3567" s="2">
        <f t="shared" si="165"/>
        <v>0</v>
      </c>
      <c r="F3567" t="str">
        <f t="shared" si="166"/>
        <v>aman</v>
      </c>
      <c r="G3567" t="str">
        <f t="shared" si="167"/>
        <v>update</v>
      </c>
    </row>
    <row r="3568" spans="1:7" hidden="1" x14ac:dyDescent="0.25">
      <c r="A3568" s="1" t="s">
        <v>3566</v>
      </c>
      <c r="B3568" s="2">
        <v>51575</v>
      </c>
      <c r="C3568" s="2">
        <f>IF(ISNA(VLOOKUP(A3568,vlookup_a!A:B,2,FALSE)),0,(VLOOKUP(A3568,vlookup_a!A:B,2,FALSE)))</f>
        <v>51575</v>
      </c>
      <c r="D3568" s="2">
        <f>VLOOKUP(A3568,vlookup_a!C:D,2,FALSE)</f>
        <v>0</v>
      </c>
      <c r="E3568" s="2">
        <f t="shared" si="165"/>
        <v>0</v>
      </c>
      <c r="F3568" t="str">
        <f t="shared" si="166"/>
        <v>aman</v>
      </c>
      <c r="G3568" t="str">
        <f t="shared" si="167"/>
        <v>update</v>
      </c>
    </row>
    <row r="3569" spans="1:7" hidden="1" x14ac:dyDescent="0.25">
      <c r="A3569" s="1" t="s">
        <v>3567</v>
      </c>
      <c r="B3569" s="2">
        <v>314170</v>
      </c>
      <c r="C3569" s="2">
        <f>IF(ISNA(VLOOKUP(A3569,vlookup_a!A:B,2,FALSE)),0,(VLOOKUP(A3569,vlookup_a!A:B,2,FALSE)))</f>
        <v>314170</v>
      </c>
      <c r="D3569" s="2">
        <f>VLOOKUP(A3569,vlookup_a!C:D,2,FALSE)</f>
        <v>0</v>
      </c>
      <c r="E3569" s="2">
        <f t="shared" si="165"/>
        <v>0</v>
      </c>
      <c r="F3569" t="str">
        <f t="shared" si="166"/>
        <v>aman</v>
      </c>
      <c r="G3569" t="str">
        <f t="shared" si="167"/>
        <v>update</v>
      </c>
    </row>
    <row r="3570" spans="1:7" hidden="1" x14ac:dyDescent="0.25">
      <c r="A3570" s="1" t="s">
        <v>3568</v>
      </c>
      <c r="B3570" s="2">
        <v>126800</v>
      </c>
      <c r="C3570" s="2">
        <f>IF(ISNA(VLOOKUP(A3570,vlookup_a!A:B,2,FALSE)),0,(VLOOKUP(A3570,vlookup_a!A:B,2,FALSE)))</f>
        <v>126800</v>
      </c>
      <c r="D3570" s="2">
        <f>VLOOKUP(A3570,vlookup_a!C:D,2,FALSE)</f>
        <v>0</v>
      </c>
      <c r="E3570" s="2">
        <f t="shared" si="165"/>
        <v>0</v>
      </c>
      <c r="F3570" t="str">
        <f t="shared" si="166"/>
        <v>aman</v>
      </c>
      <c r="G3570" t="str">
        <f t="shared" si="167"/>
        <v>update</v>
      </c>
    </row>
    <row r="3571" spans="1:7" hidden="1" x14ac:dyDescent="0.25">
      <c r="A3571" s="1" t="s">
        <v>3569</v>
      </c>
      <c r="B3571" s="2">
        <v>542633</v>
      </c>
      <c r="C3571" s="2">
        <f>IF(ISNA(VLOOKUP(A3571,vlookup_a!A:B,2,FALSE)),0,(VLOOKUP(A3571,vlookup_a!A:B,2,FALSE)))</f>
        <v>542633</v>
      </c>
      <c r="D3571" s="2">
        <f>VLOOKUP(A3571,vlookup_a!C:D,2,FALSE)</f>
        <v>0</v>
      </c>
      <c r="E3571" s="2">
        <f t="shared" si="165"/>
        <v>0</v>
      </c>
      <c r="F3571" t="str">
        <f t="shared" si="166"/>
        <v>aman</v>
      </c>
      <c r="G3571" t="str">
        <f t="shared" si="167"/>
        <v>update</v>
      </c>
    </row>
    <row r="3572" spans="1:7" hidden="1" x14ac:dyDescent="0.25">
      <c r="A3572" s="1" t="s">
        <v>3570</v>
      </c>
      <c r="B3572" s="2">
        <v>314423</v>
      </c>
      <c r="C3572" s="2">
        <f>IF(ISNA(VLOOKUP(A3572,vlookup_a!A:B,2,FALSE)),0,(VLOOKUP(A3572,vlookup_a!A:B,2,FALSE)))</f>
        <v>314423</v>
      </c>
      <c r="D3572" s="2">
        <f>VLOOKUP(A3572,vlookup_a!C:D,2,FALSE)</f>
        <v>0</v>
      </c>
      <c r="E3572" s="2">
        <f t="shared" si="165"/>
        <v>0</v>
      </c>
      <c r="F3572" t="str">
        <f t="shared" si="166"/>
        <v>aman</v>
      </c>
      <c r="G3572" t="str">
        <f t="shared" si="167"/>
        <v>update</v>
      </c>
    </row>
    <row r="3573" spans="1:7" hidden="1" x14ac:dyDescent="0.25">
      <c r="A3573" s="1" t="s">
        <v>3571</v>
      </c>
      <c r="B3573" s="2">
        <v>949</v>
      </c>
      <c r="C3573" s="2">
        <f>IF(ISNA(VLOOKUP(A3573,vlookup_a!A:B,2,FALSE)),0,(VLOOKUP(A3573,vlookup_a!A:B,2,FALSE)))</f>
        <v>949</v>
      </c>
      <c r="D3573" s="2">
        <f>VLOOKUP(A3573,vlookup_a!C:D,2,FALSE)</f>
        <v>0</v>
      </c>
      <c r="E3573" s="2">
        <f t="shared" si="165"/>
        <v>0</v>
      </c>
      <c r="F3573" t="str">
        <f t="shared" si="166"/>
        <v>aman</v>
      </c>
      <c r="G3573" t="str">
        <f t="shared" si="167"/>
        <v>update</v>
      </c>
    </row>
    <row r="3574" spans="1:7" hidden="1" x14ac:dyDescent="0.25">
      <c r="A3574" s="1" t="s">
        <v>3572</v>
      </c>
      <c r="B3574" s="2">
        <v>97936</v>
      </c>
      <c r="C3574" s="2">
        <f>IF(ISNA(VLOOKUP(A3574,vlookup_a!A:B,2,FALSE)),0,(VLOOKUP(A3574,vlookup_a!A:B,2,FALSE)))</f>
        <v>97936</v>
      </c>
      <c r="D3574" s="2">
        <f>VLOOKUP(A3574,vlookup_a!C:D,2,FALSE)</f>
        <v>0</v>
      </c>
      <c r="E3574" s="2">
        <f t="shared" si="165"/>
        <v>0</v>
      </c>
      <c r="F3574" t="str">
        <f t="shared" si="166"/>
        <v>aman</v>
      </c>
      <c r="G3574" t="str">
        <f t="shared" si="167"/>
        <v>update</v>
      </c>
    </row>
    <row r="3575" spans="1:7" hidden="1" x14ac:dyDescent="0.25">
      <c r="A3575" s="1" t="s">
        <v>3573</v>
      </c>
      <c r="B3575" s="2">
        <v>398720</v>
      </c>
      <c r="C3575" s="2">
        <f>IF(ISNA(VLOOKUP(A3575,vlookup_a!A:B,2,FALSE)),0,(VLOOKUP(A3575,vlookup_a!A:B,2,FALSE)))</f>
        <v>398720</v>
      </c>
      <c r="D3575" s="2">
        <f>VLOOKUP(A3575,vlookup_a!C:D,2,FALSE)</f>
        <v>0</v>
      </c>
      <c r="E3575" s="2">
        <f t="shared" si="165"/>
        <v>0</v>
      </c>
      <c r="F3575" t="str">
        <f t="shared" si="166"/>
        <v>aman</v>
      </c>
      <c r="G3575" t="str">
        <f t="shared" si="167"/>
        <v>update</v>
      </c>
    </row>
    <row r="3576" spans="1:7" hidden="1" x14ac:dyDescent="0.25">
      <c r="A3576" s="1" t="s">
        <v>3574</v>
      </c>
      <c r="B3576" s="2">
        <v>15000</v>
      </c>
      <c r="C3576" s="2">
        <f>IF(ISNA(VLOOKUP(A3576,vlookup_a!A:B,2,FALSE)),0,(VLOOKUP(A3576,vlookup_a!A:B,2,FALSE)))</f>
        <v>15000</v>
      </c>
      <c r="D3576" s="2">
        <f>VLOOKUP(A3576,vlookup_a!C:D,2,FALSE)</f>
        <v>0</v>
      </c>
      <c r="E3576" s="2">
        <f t="shared" si="165"/>
        <v>0</v>
      </c>
      <c r="F3576" t="str">
        <f t="shared" si="166"/>
        <v>aman</v>
      </c>
      <c r="G3576" t="str">
        <f t="shared" si="167"/>
        <v>update</v>
      </c>
    </row>
    <row r="3577" spans="1:7" hidden="1" x14ac:dyDescent="0.25">
      <c r="A3577" s="1" t="s">
        <v>3575</v>
      </c>
      <c r="B3577" s="2">
        <v>107549</v>
      </c>
      <c r="C3577" s="2">
        <f>IF(ISNA(VLOOKUP(A3577,vlookup_a!A:B,2,FALSE)),0,(VLOOKUP(A3577,vlookup_a!A:B,2,FALSE)))</f>
        <v>107549</v>
      </c>
      <c r="D3577" s="2">
        <f>VLOOKUP(A3577,vlookup_a!C:D,2,FALSE)</f>
        <v>0</v>
      </c>
      <c r="E3577" s="2">
        <f t="shared" si="165"/>
        <v>0</v>
      </c>
      <c r="F3577" t="str">
        <f t="shared" si="166"/>
        <v>aman</v>
      </c>
      <c r="G3577" t="str">
        <f t="shared" si="167"/>
        <v>update</v>
      </c>
    </row>
    <row r="3578" spans="1:7" hidden="1" x14ac:dyDescent="0.25">
      <c r="A3578" s="1" t="s">
        <v>3576</v>
      </c>
      <c r="B3578" s="2">
        <v>360088</v>
      </c>
      <c r="C3578" s="2">
        <f>IF(ISNA(VLOOKUP(A3578,vlookup_a!A:B,2,FALSE)),0,(VLOOKUP(A3578,vlookup_a!A:B,2,FALSE)))</f>
        <v>360088</v>
      </c>
      <c r="D3578" s="2">
        <f>VLOOKUP(A3578,vlookup_a!C:D,2,FALSE)</f>
        <v>0</v>
      </c>
      <c r="E3578" s="2">
        <f t="shared" si="165"/>
        <v>0</v>
      </c>
      <c r="F3578" t="str">
        <f t="shared" si="166"/>
        <v>aman</v>
      </c>
      <c r="G3578" t="str">
        <f t="shared" si="167"/>
        <v>update</v>
      </c>
    </row>
    <row r="3579" spans="1:7" hidden="1" x14ac:dyDescent="0.25">
      <c r="A3579" s="1" t="s">
        <v>3577</v>
      </c>
      <c r="B3579" s="2">
        <v>1316737</v>
      </c>
      <c r="C3579" s="2">
        <f>IF(ISNA(VLOOKUP(A3579,vlookup_a!A:B,2,FALSE)),0,(VLOOKUP(A3579,vlookup_a!A:B,2,FALSE)))</f>
        <v>1316737</v>
      </c>
      <c r="D3579" s="2">
        <f>VLOOKUP(A3579,vlookup_a!C:D,2,FALSE)</f>
        <v>0</v>
      </c>
      <c r="E3579" s="2">
        <f t="shared" si="165"/>
        <v>0</v>
      </c>
      <c r="F3579" t="str">
        <f t="shared" si="166"/>
        <v>aman</v>
      </c>
      <c r="G3579" t="str">
        <f t="shared" si="167"/>
        <v>update</v>
      </c>
    </row>
    <row r="3580" spans="1:7" hidden="1" x14ac:dyDescent="0.25">
      <c r="A3580" s="1" t="s">
        <v>3578</v>
      </c>
      <c r="B3580" s="2">
        <v>99924</v>
      </c>
      <c r="C3580" s="2">
        <f>IF(ISNA(VLOOKUP(A3580,vlookup_a!A:B,2,FALSE)),0,(VLOOKUP(A3580,vlookup_a!A:B,2,FALSE)))</f>
        <v>99924</v>
      </c>
      <c r="D3580" s="2">
        <f>VLOOKUP(A3580,vlookup_a!C:D,2,FALSE)</f>
        <v>0</v>
      </c>
      <c r="E3580" s="2">
        <f t="shared" si="165"/>
        <v>0</v>
      </c>
      <c r="F3580" t="str">
        <f t="shared" si="166"/>
        <v>aman</v>
      </c>
      <c r="G3580" t="str">
        <f t="shared" si="167"/>
        <v>update</v>
      </c>
    </row>
    <row r="3581" spans="1:7" hidden="1" x14ac:dyDescent="0.25">
      <c r="A3581" s="1" t="s">
        <v>3579</v>
      </c>
      <c r="B3581" s="2">
        <v>587205</v>
      </c>
      <c r="C3581" s="2">
        <f>IF(ISNA(VLOOKUP(A3581,vlookup_a!A:B,2,FALSE)),0,(VLOOKUP(A3581,vlookup_a!A:B,2,FALSE)))</f>
        <v>587205</v>
      </c>
      <c r="D3581" s="2">
        <f>VLOOKUP(A3581,vlookup_a!C:D,2,FALSE)</f>
        <v>0</v>
      </c>
      <c r="E3581" s="2">
        <f t="shared" si="165"/>
        <v>0</v>
      </c>
      <c r="F3581" t="str">
        <f t="shared" si="166"/>
        <v>aman</v>
      </c>
      <c r="G3581" t="str">
        <f t="shared" si="167"/>
        <v>update</v>
      </c>
    </row>
    <row r="3582" spans="1:7" hidden="1" x14ac:dyDescent="0.25">
      <c r="A3582" s="1" t="s">
        <v>3580</v>
      </c>
      <c r="B3582" s="2">
        <v>147534</v>
      </c>
      <c r="C3582" s="2">
        <f>IF(ISNA(VLOOKUP(A3582,vlookup_a!A:B,2,FALSE)),0,(VLOOKUP(A3582,vlookup_a!A:B,2,FALSE)))</f>
        <v>147534</v>
      </c>
      <c r="D3582" s="2">
        <f>VLOOKUP(A3582,vlookup_a!C:D,2,FALSE)</f>
        <v>0</v>
      </c>
      <c r="E3582" s="2">
        <f t="shared" si="165"/>
        <v>0</v>
      </c>
      <c r="F3582" t="str">
        <f t="shared" si="166"/>
        <v>aman</v>
      </c>
      <c r="G3582" t="str">
        <f t="shared" si="167"/>
        <v>update</v>
      </c>
    </row>
    <row r="3583" spans="1:7" hidden="1" x14ac:dyDescent="0.25">
      <c r="A3583" s="1" t="s">
        <v>3581</v>
      </c>
      <c r="B3583" s="2">
        <v>146301</v>
      </c>
      <c r="C3583" s="2">
        <f>IF(ISNA(VLOOKUP(A3583,vlookup_a!A:B,2,FALSE)),0,(VLOOKUP(A3583,vlookup_a!A:B,2,FALSE)))</f>
        <v>146301</v>
      </c>
      <c r="D3583" s="2">
        <f>VLOOKUP(A3583,vlookup_a!C:D,2,FALSE)</f>
        <v>0</v>
      </c>
      <c r="E3583" s="2">
        <f t="shared" si="165"/>
        <v>0</v>
      </c>
      <c r="F3583" t="str">
        <f t="shared" si="166"/>
        <v>aman</v>
      </c>
      <c r="G3583" t="str">
        <f t="shared" si="167"/>
        <v>update</v>
      </c>
    </row>
    <row r="3584" spans="1:7" hidden="1" x14ac:dyDescent="0.25">
      <c r="A3584" s="1" t="s">
        <v>3582</v>
      </c>
      <c r="B3584" s="2">
        <v>50000</v>
      </c>
      <c r="C3584" s="2">
        <f>IF(ISNA(VLOOKUP(A3584,vlookup_a!A:B,2,FALSE)),0,(VLOOKUP(A3584,vlookup_a!A:B,2,FALSE)))</f>
        <v>50000</v>
      </c>
      <c r="D3584" s="2">
        <f>VLOOKUP(A3584,vlookup_a!C:D,2,FALSE)</f>
        <v>0</v>
      </c>
      <c r="E3584" s="2">
        <f t="shared" si="165"/>
        <v>0</v>
      </c>
      <c r="F3584" t="str">
        <f t="shared" si="166"/>
        <v>aman</v>
      </c>
      <c r="G3584" t="str">
        <f t="shared" si="167"/>
        <v>update</v>
      </c>
    </row>
    <row r="3585" spans="1:7" hidden="1" x14ac:dyDescent="0.25">
      <c r="A3585" s="1" t="s">
        <v>3583</v>
      </c>
      <c r="B3585" s="2">
        <v>352799</v>
      </c>
      <c r="C3585" s="2">
        <f>IF(ISNA(VLOOKUP(A3585,vlookup_a!A:B,2,FALSE)),0,(VLOOKUP(A3585,vlookup_a!A:B,2,FALSE)))</f>
        <v>352799</v>
      </c>
      <c r="D3585" s="2">
        <f>VLOOKUP(A3585,vlookup_a!C:D,2,FALSE)</f>
        <v>0</v>
      </c>
      <c r="E3585" s="2">
        <f t="shared" si="165"/>
        <v>0</v>
      </c>
      <c r="F3585" t="str">
        <f t="shared" si="166"/>
        <v>aman</v>
      </c>
      <c r="G3585" t="str">
        <f t="shared" si="167"/>
        <v>update</v>
      </c>
    </row>
    <row r="3586" spans="1:7" hidden="1" x14ac:dyDescent="0.25">
      <c r="A3586" s="1" t="s">
        <v>3584</v>
      </c>
      <c r="B3586" s="2">
        <v>437287</v>
      </c>
      <c r="C3586" s="2">
        <f>IF(ISNA(VLOOKUP(A3586,vlookup_a!A:B,2,FALSE)),0,(VLOOKUP(A3586,vlookup_a!A:B,2,FALSE)))</f>
        <v>437287</v>
      </c>
      <c r="D3586" s="2">
        <f>VLOOKUP(A3586,vlookup_a!C:D,2,FALSE)</f>
        <v>0</v>
      </c>
      <c r="E3586" s="2">
        <f t="shared" si="165"/>
        <v>0</v>
      </c>
      <c r="F3586" t="str">
        <f t="shared" si="166"/>
        <v>aman</v>
      </c>
      <c r="G3586" t="str">
        <f t="shared" si="167"/>
        <v>update</v>
      </c>
    </row>
    <row r="3587" spans="1:7" hidden="1" x14ac:dyDescent="0.25">
      <c r="A3587" s="1" t="s">
        <v>3585</v>
      </c>
      <c r="B3587" s="2">
        <v>240000</v>
      </c>
      <c r="C3587" s="2">
        <f>IF(ISNA(VLOOKUP(A3587,vlookup_a!A:B,2,FALSE)),0,(VLOOKUP(A3587,vlookup_a!A:B,2,FALSE)))</f>
        <v>240000</v>
      </c>
      <c r="D3587" s="2">
        <f>VLOOKUP(A3587,vlookup_a!C:D,2,FALSE)</f>
        <v>0</v>
      </c>
      <c r="E3587" s="2">
        <f t="shared" ref="E3587:E3650" si="168">B3587-C3587</f>
        <v>0</v>
      </c>
      <c r="F3587" t="str">
        <f t="shared" ref="F3587:F3650" si="169">IF(B3587=C3587,"aman",IF(B3587&lt;C3587,"aman","cek"))</f>
        <v>aman</v>
      </c>
      <c r="G3587" t="str">
        <f t="shared" ref="G3587:G3650" si="170">IF(D3587=B3587,"no update","update")</f>
        <v>update</v>
      </c>
    </row>
    <row r="3588" spans="1:7" hidden="1" x14ac:dyDescent="0.25">
      <c r="A3588" s="1" t="s">
        <v>3586</v>
      </c>
      <c r="B3588" s="2">
        <v>550000</v>
      </c>
      <c r="C3588" s="2">
        <f>IF(ISNA(VLOOKUP(A3588,vlookup_a!A:B,2,FALSE)),0,(VLOOKUP(A3588,vlookup_a!A:B,2,FALSE)))</f>
        <v>550000</v>
      </c>
      <c r="D3588" s="2">
        <f>VLOOKUP(A3588,vlookup_a!C:D,2,FALSE)</f>
        <v>0</v>
      </c>
      <c r="E3588" s="2">
        <f t="shared" si="168"/>
        <v>0</v>
      </c>
      <c r="F3588" t="str">
        <f t="shared" si="169"/>
        <v>aman</v>
      </c>
      <c r="G3588" t="str">
        <f t="shared" si="170"/>
        <v>update</v>
      </c>
    </row>
    <row r="3589" spans="1:7" hidden="1" x14ac:dyDescent="0.25">
      <c r="A3589" s="1" t="s">
        <v>3587</v>
      </c>
      <c r="B3589" s="2">
        <v>453867</v>
      </c>
      <c r="C3589" s="2">
        <f>IF(ISNA(VLOOKUP(A3589,vlookup_a!A:B,2,FALSE)),0,(VLOOKUP(A3589,vlookup_a!A:B,2,FALSE)))</f>
        <v>453867</v>
      </c>
      <c r="D3589" s="2">
        <f>VLOOKUP(A3589,vlookup_a!C:D,2,FALSE)</f>
        <v>0</v>
      </c>
      <c r="E3589" s="2">
        <f t="shared" si="168"/>
        <v>0</v>
      </c>
      <c r="F3589" t="str">
        <f t="shared" si="169"/>
        <v>aman</v>
      </c>
      <c r="G3589" t="str">
        <f t="shared" si="170"/>
        <v>update</v>
      </c>
    </row>
    <row r="3590" spans="1:7" hidden="1" x14ac:dyDescent="0.25">
      <c r="A3590" s="1" t="s">
        <v>3588</v>
      </c>
      <c r="B3590" s="2">
        <v>40000</v>
      </c>
      <c r="C3590" s="2">
        <f>IF(ISNA(VLOOKUP(A3590,vlookup_a!A:B,2,FALSE)),0,(VLOOKUP(A3590,vlookup_a!A:B,2,FALSE)))</f>
        <v>40000</v>
      </c>
      <c r="D3590" s="2">
        <f>VLOOKUP(A3590,vlookup_a!C:D,2,FALSE)</f>
        <v>0</v>
      </c>
      <c r="E3590" s="2">
        <f t="shared" si="168"/>
        <v>0</v>
      </c>
      <c r="F3590" t="str">
        <f t="shared" si="169"/>
        <v>aman</v>
      </c>
      <c r="G3590" t="str">
        <f t="shared" si="170"/>
        <v>update</v>
      </c>
    </row>
    <row r="3591" spans="1:7" hidden="1" x14ac:dyDescent="0.25">
      <c r="A3591" s="1" t="s">
        <v>3589</v>
      </c>
      <c r="B3591" s="2">
        <v>541528</v>
      </c>
      <c r="C3591" s="2">
        <f>IF(ISNA(VLOOKUP(A3591,vlookup_a!A:B,2,FALSE)),0,(VLOOKUP(A3591,vlookup_a!A:B,2,FALSE)))</f>
        <v>541528</v>
      </c>
      <c r="D3591" s="2">
        <f>VLOOKUP(A3591,vlookup_a!C:D,2,FALSE)</f>
        <v>0</v>
      </c>
      <c r="E3591" s="2">
        <f t="shared" si="168"/>
        <v>0</v>
      </c>
      <c r="F3591" t="str">
        <f t="shared" si="169"/>
        <v>aman</v>
      </c>
      <c r="G3591" t="str">
        <f t="shared" si="170"/>
        <v>update</v>
      </c>
    </row>
    <row r="3592" spans="1:7" hidden="1" x14ac:dyDescent="0.25">
      <c r="A3592" s="1" t="s">
        <v>3590</v>
      </c>
      <c r="B3592" s="2">
        <v>507115</v>
      </c>
      <c r="C3592" s="2">
        <f>IF(ISNA(VLOOKUP(A3592,vlookup_a!A:B,2,FALSE)),0,(VLOOKUP(A3592,vlookup_a!A:B,2,FALSE)))</f>
        <v>507115</v>
      </c>
      <c r="D3592" s="2">
        <f>VLOOKUP(A3592,vlookup_a!C:D,2,FALSE)</f>
        <v>0</v>
      </c>
      <c r="E3592" s="2">
        <f t="shared" si="168"/>
        <v>0</v>
      </c>
      <c r="F3592" t="str">
        <f t="shared" si="169"/>
        <v>aman</v>
      </c>
      <c r="G3592" t="str">
        <f t="shared" si="170"/>
        <v>update</v>
      </c>
    </row>
    <row r="3593" spans="1:7" hidden="1" x14ac:dyDescent="0.25">
      <c r="A3593" s="1" t="s">
        <v>3591</v>
      </c>
      <c r="B3593" s="2">
        <v>359913</v>
      </c>
      <c r="C3593" s="2">
        <f>IF(ISNA(VLOOKUP(A3593,vlookup_a!A:B,2,FALSE)),0,(VLOOKUP(A3593,vlookup_a!A:B,2,FALSE)))</f>
        <v>359913</v>
      </c>
      <c r="D3593" s="2">
        <f>VLOOKUP(A3593,vlookup_a!C:D,2,FALSE)</f>
        <v>0</v>
      </c>
      <c r="E3593" s="2">
        <f t="shared" si="168"/>
        <v>0</v>
      </c>
      <c r="F3593" t="str">
        <f t="shared" si="169"/>
        <v>aman</v>
      </c>
      <c r="G3593" t="str">
        <f t="shared" si="170"/>
        <v>update</v>
      </c>
    </row>
    <row r="3594" spans="1:7" hidden="1" x14ac:dyDescent="0.25">
      <c r="A3594" s="1" t="s">
        <v>3592</v>
      </c>
      <c r="B3594" s="2">
        <v>24750</v>
      </c>
      <c r="C3594" s="2">
        <f>IF(ISNA(VLOOKUP(A3594,vlookup_a!A:B,2,FALSE)),0,(VLOOKUP(A3594,vlookup_a!A:B,2,FALSE)))</f>
        <v>24750</v>
      </c>
      <c r="D3594" s="2">
        <f>VLOOKUP(A3594,vlookup_a!C:D,2,FALSE)</f>
        <v>0</v>
      </c>
      <c r="E3594" s="2">
        <f t="shared" si="168"/>
        <v>0</v>
      </c>
      <c r="F3594" t="str">
        <f t="shared" si="169"/>
        <v>aman</v>
      </c>
      <c r="G3594" t="str">
        <f t="shared" si="170"/>
        <v>update</v>
      </c>
    </row>
    <row r="3595" spans="1:7" hidden="1" x14ac:dyDescent="0.25">
      <c r="A3595" s="1" t="s">
        <v>3593</v>
      </c>
      <c r="B3595" s="2">
        <v>60000</v>
      </c>
      <c r="C3595" s="2">
        <f>IF(ISNA(VLOOKUP(A3595,vlookup_a!A:B,2,FALSE)),0,(VLOOKUP(A3595,vlookup_a!A:B,2,FALSE)))</f>
        <v>60000</v>
      </c>
      <c r="D3595" s="2">
        <f>VLOOKUP(A3595,vlookup_a!C:D,2,FALSE)</f>
        <v>0</v>
      </c>
      <c r="E3595" s="2">
        <f t="shared" si="168"/>
        <v>0</v>
      </c>
      <c r="F3595" t="str">
        <f t="shared" si="169"/>
        <v>aman</v>
      </c>
      <c r="G3595" t="str">
        <f t="shared" si="170"/>
        <v>update</v>
      </c>
    </row>
    <row r="3596" spans="1:7" hidden="1" x14ac:dyDescent="0.25">
      <c r="A3596" s="1" t="s">
        <v>3594</v>
      </c>
      <c r="B3596" s="2">
        <v>3847120</v>
      </c>
      <c r="C3596" s="2">
        <f>IF(ISNA(VLOOKUP(A3596,vlookup_a!A:B,2,FALSE)),0,(VLOOKUP(A3596,vlookup_a!A:B,2,FALSE)))</f>
        <v>3847120</v>
      </c>
      <c r="D3596" s="2">
        <f>VLOOKUP(A3596,vlookup_a!C:D,2,FALSE)</f>
        <v>0</v>
      </c>
      <c r="E3596" s="2">
        <f t="shared" si="168"/>
        <v>0</v>
      </c>
      <c r="F3596" t="str">
        <f t="shared" si="169"/>
        <v>aman</v>
      </c>
      <c r="G3596" t="str">
        <f t="shared" si="170"/>
        <v>update</v>
      </c>
    </row>
    <row r="3597" spans="1:7" hidden="1" x14ac:dyDescent="0.25">
      <c r="A3597" s="1" t="s">
        <v>3595</v>
      </c>
      <c r="B3597" s="2">
        <v>25000</v>
      </c>
      <c r="C3597" s="2">
        <f>IF(ISNA(VLOOKUP(A3597,vlookup_a!A:B,2,FALSE)),0,(VLOOKUP(A3597,vlookup_a!A:B,2,FALSE)))</f>
        <v>25000</v>
      </c>
      <c r="D3597" s="2">
        <f>VLOOKUP(A3597,vlookup_a!C:D,2,FALSE)</f>
        <v>0</v>
      </c>
      <c r="E3597" s="2">
        <f t="shared" si="168"/>
        <v>0</v>
      </c>
      <c r="F3597" t="str">
        <f t="shared" si="169"/>
        <v>aman</v>
      </c>
      <c r="G3597" t="str">
        <f t="shared" si="170"/>
        <v>update</v>
      </c>
    </row>
    <row r="3598" spans="1:7" hidden="1" x14ac:dyDescent="0.25">
      <c r="A3598" s="1" t="s">
        <v>3596</v>
      </c>
      <c r="B3598" s="2">
        <v>36004</v>
      </c>
      <c r="C3598" s="2">
        <f>IF(ISNA(VLOOKUP(A3598,vlookup_a!A:B,2,FALSE)),0,(VLOOKUP(A3598,vlookup_a!A:B,2,FALSE)))</f>
        <v>36004</v>
      </c>
      <c r="D3598" s="2">
        <f>VLOOKUP(A3598,vlookup_a!C:D,2,FALSE)</f>
        <v>0</v>
      </c>
      <c r="E3598" s="2">
        <f t="shared" si="168"/>
        <v>0</v>
      </c>
      <c r="F3598" t="str">
        <f t="shared" si="169"/>
        <v>aman</v>
      </c>
      <c r="G3598" t="str">
        <f t="shared" si="170"/>
        <v>update</v>
      </c>
    </row>
    <row r="3599" spans="1:7" hidden="1" x14ac:dyDescent="0.25">
      <c r="A3599" s="1" t="s">
        <v>3597</v>
      </c>
      <c r="B3599" s="2">
        <v>105380</v>
      </c>
      <c r="C3599" s="2">
        <f>IF(ISNA(VLOOKUP(A3599,vlookup_a!A:B,2,FALSE)),0,(VLOOKUP(A3599,vlookup_a!A:B,2,FALSE)))</f>
        <v>105380</v>
      </c>
      <c r="D3599" s="2">
        <f>VLOOKUP(A3599,vlookup_a!C:D,2,FALSE)</f>
        <v>0</v>
      </c>
      <c r="E3599" s="2">
        <f t="shared" si="168"/>
        <v>0</v>
      </c>
      <c r="F3599" t="str">
        <f t="shared" si="169"/>
        <v>aman</v>
      </c>
      <c r="G3599" t="str">
        <f t="shared" si="170"/>
        <v>update</v>
      </c>
    </row>
    <row r="3600" spans="1:7" hidden="1" x14ac:dyDescent="0.25">
      <c r="A3600" s="1" t="s">
        <v>3598</v>
      </c>
      <c r="B3600" s="2">
        <v>297215</v>
      </c>
      <c r="C3600" s="2">
        <f>IF(ISNA(VLOOKUP(A3600,vlookup_a!A:B,2,FALSE)),0,(VLOOKUP(A3600,vlookup_a!A:B,2,FALSE)))</f>
        <v>297215</v>
      </c>
      <c r="D3600" s="2">
        <f>VLOOKUP(A3600,vlookup_a!C:D,2,FALSE)</f>
        <v>0</v>
      </c>
      <c r="E3600" s="2">
        <f t="shared" si="168"/>
        <v>0</v>
      </c>
      <c r="F3600" t="str">
        <f t="shared" si="169"/>
        <v>aman</v>
      </c>
      <c r="G3600" t="str">
        <f t="shared" si="170"/>
        <v>update</v>
      </c>
    </row>
    <row r="3601" spans="1:7" hidden="1" x14ac:dyDescent="0.25">
      <c r="A3601" s="1" t="s">
        <v>3599</v>
      </c>
      <c r="B3601" s="2">
        <v>6792</v>
      </c>
      <c r="C3601" s="2">
        <f>IF(ISNA(VLOOKUP(A3601,vlookup_a!A:B,2,FALSE)),0,(VLOOKUP(A3601,vlookup_a!A:B,2,FALSE)))</f>
        <v>6792</v>
      </c>
      <c r="D3601" s="2">
        <f>VLOOKUP(A3601,vlookup_a!C:D,2,FALSE)</f>
        <v>0</v>
      </c>
      <c r="E3601" s="2">
        <f t="shared" si="168"/>
        <v>0</v>
      </c>
      <c r="F3601" t="str">
        <f t="shared" si="169"/>
        <v>aman</v>
      </c>
      <c r="G3601" t="str">
        <f t="shared" si="170"/>
        <v>update</v>
      </c>
    </row>
    <row r="3602" spans="1:7" hidden="1" x14ac:dyDescent="0.25">
      <c r="A3602" s="1" t="s">
        <v>3600</v>
      </c>
      <c r="B3602" s="2">
        <v>8361</v>
      </c>
      <c r="C3602" s="2">
        <f>IF(ISNA(VLOOKUP(A3602,vlookup_a!A:B,2,FALSE)),0,(VLOOKUP(A3602,vlookup_a!A:B,2,FALSE)))</f>
        <v>8361</v>
      </c>
      <c r="D3602" s="2">
        <f>VLOOKUP(A3602,vlookup_a!C:D,2,FALSE)</f>
        <v>0</v>
      </c>
      <c r="E3602" s="2">
        <f t="shared" si="168"/>
        <v>0</v>
      </c>
      <c r="F3602" t="str">
        <f t="shared" si="169"/>
        <v>aman</v>
      </c>
      <c r="G3602" t="str">
        <f t="shared" si="170"/>
        <v>update</v>
      </c>
    </row>
    <row r="3603" spans="1:7" hidden="1" x14ac:dyDescent="0.25">
      <c r="A3603" s="1" t="s">
        <v>3601</v>
      </c>
      <c r="B3603" s="2">
        <v>510000</v>
      </c>
      <c r="C3603" s="2">
        <f>IF(ISNA(VLOOKUP(A3603,vlookup_a!A:B,2,FALSE)),0,(VLOOKUP(A3603,vlookup_a!A:B,2,FALSE)))</f>
        <v>510000</v>
      </c>
      <c r="D3603" s="2">
        <f>VLOOKUP(A3603,vlookup_a!C:D,2,FALSE)</f>
        <v>0</v>
      </c>
      <c r="E3603" s="2">
        <f t="shared" si="168"/>
        <v>0</v>
      </c>
      <c r="F3603" t="str">
        <f t="shared" si="169"/>
        <v>aman</v>
      </c>
      <c r="G3603" t="str">
        <f t="shared" si="170"/>
        <v>update</v>
      </c>
    </row>
    <row r="3604" spans="1:7" hidden="1" x14ac:dyDescent="0.25">
      <c r="A3604" s="1" t="s">
        <v>3602</v>
      </c>
      <c r="B3604" s="2">
        <v>25000</v>
      </c>
      <c r="C3604" s="2">
        <f>IF(ISNA(VLOOKUP(A3604,vlookup_a!A:B,2,FALSE)),0,(VLOOKUP(A3604,vlookup_a!A:B,2,FALSE)))</f>
        <v>25000</v>
      </c>
      <c r="D3604" s="2">
        <f>VLOOKUP(A3604,vlookup_a!C:D,2,FALSE)</f>
        <v>0</v>
      </c>
      <c r="E3604" s="2">
        <f t="shared" si="168"/>
        <v>0</v>
      </c>
      <c r="F3604" t="str">
        <f t="shared" si="169"/>
        <v>aman</v>
      </c>
      <c r="G3604" t="str">
        <f t="shared" si="170"/>
        <v>update</v>
      </c>
    </row>
    <row r="3605" spans="1:7" hidden="1" x14ac:dyDescent="0.25">
      <c r="A3605" s="1" t="s">
        <v>3603</v>
      </c>
      <c r="B3605" s="2">
        <v>15444474</v>
      </c>
      <c r="C3605" s="2">
        <f>IF(ISNA(VLOOKUP(A3605,vlookup_a!A:B,2,FALSE)),0,(VLOOKUP(A3605,vlookup_a!A:B,2,FALSE)))</f>
        <v>15444474</v>
      </c>
      <c r="D3605" s="2">
        <f>VLOOKUP(A3605,vlookup_a!C:D,2,FALSE)</f>
        <v>0</v>
      </c>
      <c r="E3605" s="2">
        <f t="shared" si="168"/>
        <v>0</v>
      </c>
      <c r="F3605" t="str">
        <f t="shared" si="169"/>
        <v>aman</v>
      </c>
      <c r="G3605" t="str">
        <f t="shared" si="170"/>
        <v>update</v>
      </c>
    </row>
    <row r="3606" spans="1:7" hidden="1" x14ac:dyDescent="0.25">
      <c r="A3606" s="1" t="s">
        <v>3604</v>
      </c>
      <c r="B3606" s="2">
        <v>988000</v>
      </c>
      <c r="C3606" s="2">
        <f>IF(ISNA(VLOOKUP(A3606,vlookup_a!A:B,2,FALSE)),0,(VLOOKUP(A3606,vlookup_a!A:B,2,FALSE)))</f>
        <v>988000</v>
      </c>
      <c r="D3606" s="2">
        <f>VLOOKUP(A3606,vlookup_a!C:D,2,FALSE)</f>
        <v>0</v>
      </c>
      <c r="E3606" s="2">
        <f t="shared" si="168"/>
        <v>0</v>
      </c>
      <c r="F3606" t="str">
        <f t="shared" si="169"/>
        <v>aman</v>
      </c>
      <c r="G3606" t="str">
        <f t="shared" si="170"/>
        <v>update</v>
      </c>
    </row>
    <row r="3607" spans="1:7" hidden="1" x14ac:dyDescent="0.25">
      <c r="A3607" s="1" t="s">
        <v>3605</v>
      </c>
      <c r="B3607" s="2">
        <v>5276199</v>
      </c>
      <c r="C3607" s="2">
        <f>IF(ISNA(VLOOKUP(A3607,vlookup_a!A:B,2,FALSE)),0,(VLOOKUP(A3607,vlookup_a!A:B,2,FALSE)))</f>
        <v>5276199</v>
      </c>
      <c r="D3607" s="2">
        <f>VLOOKUP(A3607,vlookup_a!C:D,2,FALSE)</f>
        <v>0</v>
      </c>
      <c r="E3607" s="2">
        <f t="shared" si="168"/>
        <v>0</v>
      </c>
      <c r="F3607" t="str">
        <f t="shared" si="169"/>
        <v>aman</v>
      </c>
      <c r="G3607" t="str">
        <f t="shared" si="170"/>
        <v>update</v>
      </c>
    </row>
    <row r="3608" spans="1:7" hidden="1" x14ac:dyDescent="0.25">
      <c r="A3608" s="1" t="s">
        <v>3606</v>
      </c>
      <c r="B3608" s="2">
        <v>10000</v>
      </c>
      <c r="C3608" s="2">
        <f>IF(ISNA(VLOOKUP(A3608,vlookup_a!A:B,2,FALSE)),0,(VLOOKUP(A3608,vlookup_a!A:B,2,FALSE)))</f>
        <v>10000</v>
      </c>
      <c r="D3608" s="2">
        <f>VLOOKUP(A3608,vlookup_a!C:D,2,FALSE)</f>
        <v>0</v>
      </c>
      <c r="E3608" s="2">
        <f t="shared" si="168"/>
        <v>0</v>
      </c>
      <c r="F3608" t="str">
        <f t="shared" si="169"/>
        <v>aman</v>
      </c>
      <c r="G3608" t="str">
        <f t="shared" si="170"/>
        <v>update</v>
      </c>
    </row>
    <row r="3609" spans="1:7" hidden="1" x14ac:dyDescent="0.25">
      <c r="A3609" s="1" t="s">
        <v>3607</v>
      </c>
      <c r="B3609" s="2">
        <v>370504</v>
      </c>
      <c r="C3609" s="2">
        <f>IF(ISNA(VLOOKUP(A3609,vlookup_a!A:B,2,FALSE)),0,(VLOOKUP(A3609,vlookup_a!A:B,2,FALSE)))</f>
        <v>370504</v>
      </c>
      <c r="D3609" s="2">
        <f>VLOOKUP(A3609,vlookup_a!C:D,2,FALSE)</f>
        <v>0</v>
      </c>
      <c r="E3609" s="2">
        <f t="shared" si="168"/>
        <v>0</v>
      </c>
      <c r="F3609" t="str">
        <f t="shared" si="169"/>
        <v>aman</v>
      </c>
      <c r="G3609" t="str">
        <f t="shared" si="170"/>
        <v>update</v>
      </c>
    </row>
    <row r="3610" spans="1:7" hidden="1" x14ac:dyDescent="0.25">
      <c r="A3610" s="1" t="s">
        <v>3608</v>
      </c>
      <c r="B3610" s="2">
        <v>383728</v>
      </c>
      <c r="C3610" s="2">
        <f>IF(ISNA(VLOOKUP(A3610,vlookup_a!A:B,2,FALSE)),0,(VLOOKUP(A3610,vlookup_a!A:B,2,FALSE)))</f>
        <v>383728</v>
      </c>
      <c r="D3610" s="2">
        <f>VLOOKUP(A3610,vlookup_a!C:D,2,FALSE)</f>
        <v>0</v>
      </c>
      <c r="E3610" s="2">
        <f t="shared" si="168"/>
        <v>0</v>
      </c>
      <c r="F3610" t="str">
        <f t="shared" si="169"/>
        <v>aman</v>
      </c>
      <c r="G3610" t="str">
        <f t="shared" si="170"/>
        <v>update</v>
      </c>
    </row>
    <row r="3611" spans="1:7" hidden="1" x14ac:dyDescent="0.25">
      <c r="A3611" s="1" t="s">
        <v>3609</v>
      </c>
      <c r="B3611" s="2">
        <v>873881</v>
      </c>
      <c r="C3611" s="2">
        <f>IF(ISNA(VLOOKUP(A3611,vlookup_a!A:B,2,FALSE)),0,(VLOOKUP(A3611,vlookup_a!A:B,2,FALSE)))</f>
        <v>873881</v>
      </c>
      <c r="D3611" s="2">
        <f>VLOOKUP(A3611,vlookup_a!C:D,2,FALSE)</f>
        <v>0</v>
      </c>
      <c r="E3611" s="2">
        <f t="shared" si="168"/>
        <v>0</v>
      </c>
      <c r="F3611" t="str">
        <f t="shared" si="169"/>
        <v>aman</v>
      </c>
      <c r="G3611" t="str">
        <f t="shared" si="170"/>
        <v>update</v>
      </c>
    </row>
    <row r="3612" spans="1:7" hidden="1" x14ac:dyDescent="0.25">
      <c r="A3612" s="1" t="s">
        <v>3610</v>
      </c>
      <c r="B3612" s="2">
        <v>24929</v>
      </c>
      <c r="C3612" s="2">
        <f>IF(ISNA(VLOOKUP(A3612,vlookup_a!A:B,2,FALSE)),0,(VLOOKUP(A3612,vlookup_a!A:B,2,FALSE)))</f>
        <v>24929</v>
      </c>
      <c r="D3612" s="2">
        <f>VLOOKUP(A3612,vlookup_a!C:D,2,FALSE)</f>
        <v>0</v>
      </c>
      <c r="E3612" s="2">
        <f t="shared" si="168"/>
        <v>0</v>
      </c>
      <c r="F3612" t="str">
        <f t="shared" si="169"/>
        <v>aman</v>
      </c>
      <c r="G3612" t="str">
        <f t="shared" si="170"/>
        <v>update</v>
      </c>
    </row>
    <row r="3613" spans="1:7" hidden="1" x14ac:dyDescent="0.25">
      <c r="A3613" s="1" t="s">
        <v>3611</v>
      </c>
      <c r="B3613" s="2">
        <v>17912</v>
      </c>
      <c r="C3613" s="2">
        <f>IF(ISNA(VLOOKUP(A3613,vlookup_a!A:B,2,FALSE)),0,(VLOOKUP(A3613,vlookup_a!A:B,2,FALSE)))</f>
        <v>17912</v>
      </c>
      <c r="D3613" s="2">
        <f>VLOOKUP(A3613,vlookup_a!C:D,2,FALSE)</f>
        <v>0</v>
      </c>
      <c r="E3613" s="2">
        <f t="shared" si="168"/>
        <v>0</v>
      </c>
      <c r="F3613" t="str">
        <f t="shared" si="169"/>
        <v>aman</v>
      </c>
      <c r="G3613" t="str">
        <f t="shared" si="170"/>
        <v>update</v>
      </c>
    </row>
    <row r="3614" spans="1:7" hidden="1" x14ac:dyDescent="0.25">
      <c r="A3614" s="1" t="s">
        <v>3612</v>
      </c>
      <c r="B3614" s="2">
        <v>1400000</v>
      </c>
      <c r="C3614" s="2">
        <f>IF(ISNA(VLOOKUP(A3614,vlookup_a!A:B,2,FALSE)),0,(VLOOKUP(A3614,vlookup_a!A:B,2,FALSE)))</f>
        <v>1400000</v>
      </c>
      <c r="D3614" s="2">
        <f>VLOOKUP(A3614,vlookup_a!C:D,2,FALSE)</f>
        <v>0</v>
      </c>
      <c r="E3614" s="2">
        <f t="shared" si="168"/>
        <v>0</v>
      </c>
      <c r="F3614" t="str">
        <f t="shared" si="169"/>
        <v>aman</v>
      </c>
      <c r="G3614" t="str">
        <f t="shared" si="170"/>
        <v>update</v>
      </c>
    </row>
    <row r="3615" spans="1:7" hidden="1" x14ac:dyDescent="0.25">
      <c r="A3615" s="1" t="s">
        <v>3613</v>
      </c>
      <c r="B3615" s="2">
        <v>859025</v>
      </c>
      <c r="C3615" s="2">
        <f>IF(ISNA(VLOOKUP(A3615,vlookup_a!A:B,2,FALSE)),0,(VLOOKUP(A3615,vlookup_a!A:B,2,FALSE)))</f>
        <v>859025</v>
      </c>
      <c r="D3615" s="2">
        <f>VLOOKUP(A3615,vlookup_a!C:D,2,FALSE)</f>
        <v>0</v>
      </c>
      <c r="E3615" s="2">
        <f t="shared" si="168"/>
        <v>0</v>
      </c>
      <c r="F3615" t="str">
        <f t="shared" si="169"/>
        <v>aman</v>
      </c>
      <c r="G3615" t="str">
        <f t="shared" si="170"/>
        <v>update</v>
      </c>
    </row>
    <row r="3616" spans="1:7" hidden="1" x14ac:dyDescent="0.25">
      <c r="A3616" s="1" t="s">
        <v>3614</v>
      </c>
      <c r="B3616" s="2">
        <v>811515</v>
      </c>
      <c r="C3616" s="2">
        <f>IF(ISNA(VLOOKUP(A3616,vlookup_a!A:B,2,FALSE)),0,(VLOOKUP(A3616,vlookup_a!A:B,2,FALSE)))</f>
        <v>811515</v>
      </c>
      <c r="D3616" s="2">
        <f>VLOOKUP(A3616,vlookup_a!C:D,2,FALSE)</f>
        <v>0</v>
      </c>
      <c r="E3616" s="2">
        <f t="shared" si="168"/>
        <v>0</v>
      </c>
      <c r="F3616" t="str">
        <f t="shared" si="169"/>
        <v>aman</v>
      </c>
      <c r="G3616" t="str">
        <f t="shared" si="170"/>
        <v>update</v>
      </c>
    </row>
    <row r="3617" spans="1:7" hidden="1" x14ac:dyDescent="0.25">
      <c r="A3617" s="1" t="s">
        <v>3615</v>
      </c>
      <c r="B3617" s="2">
        <v>198767</v>
      </c>
      <c r="C3617" s="2">
        <f>IF(ISNA(VLOOKUP(A3617,vlookup_a!A:B,2,FALSE)),0,(VLOOKUP(A3617,vlookup_a!A:B,2,FALSE)))</f>
        <v>198767</v>
      </c>
      <c r="D3617" s="2">
        <f>VLOOKUP(A3617,vlookup_a!C:D,2,FALSE)</f>
        <v>0</v>
      </c>
      <c r="E3617" s="2">
        <f t="shared" si="168"/>
        <v>0</v>
      </c>
      <c r="F3617" t="str">
        <f t="shared" si="169"/>
        <v>aman</v>
      </c>
      <c r="G3617" t="str">
        <f t="shared" si="170"/>
        <v>update</v>
      </c>
    </row>
    <row r="3618" spans="1:7" hidden="1" x14ac:dyDescent="0.25">
      <c r="A3618" s="1" t="s">
        <v>3616</v>
      </c>
      <c r="B3618" s="2">
        <v>319500</v>
      </c>
      <c r="C3618" s="2">
        <f>IF(ISNA(VLOOKUP(A3618,vlookup_a!A:B,2,FALSE)),0,(VLOOKUP(A3618,vlookup_a!A:B,2,FALSE)))</f>
        <v>319500</v>
      </c>
      <c r="D3618" s="2">
        <f>VLOOKUP(A3618,vlookup_a!C:D,2,FALSE)</f>
        <v>0</v>
      </c>
      <c r="E3618" s="2">
        <f t="shared" si="168"/>
        <v>0</v>
      </c>
      <c r="F3618" t="str">
        <f t="shared" si="169"/>
        <v>aman</v>
      </c>
      <c r="G3618" t="str">
        <f t="shared" si="170"/>
        <v>update</v>
      </c>
    </row>
    <row r="3619" spans="1:7" hidden="1" x14ac:dyDescent="0.25">
      <c r="A3619" s="1" t="s">
        <v>3617</v>
      </c>
      <c r="B3619" s="2">
        <v>513638</v>
      </c>
      <c r="C3619" s="2">
        <f>IF(ISNA(VLOOKUP(A3619,vlookup_a!A:B,2,FALSE)),0,(VLOOKUP(A3619,vlookup_a!A:B,2,FALSE)))</f>
        <v>513638</v>
      </c>
      <c r="D3619" s="2">
        <f>VLOOKUP(A3619,vlookup_a!C:D,2,FALSE)</f>
        <v>0</v>
      </c>
      <c r="E3619" s="2">
        <f t="shared" si="168"/>
        <v>0</v>
      </c>
      <c r="F3619" t="str">
        <f t="shared" si="169"/>
        <v>aman</v>
      </c>
      <c r="G3619" t="str">
        <f t="shared" si="170"/>
        <v>update</v>
      </c>
    </row>
    <row r="3620" spans="1:7" hidden="1" x14ac:dyDescent="0.25">
      <c r="A3620" s="1" t="s">
        <v>3618</v>
      </c>
      <c r="B3620" s="2">
        <v>48133</v>
      </c>
      <c r="C3620" s="2">
        <f>IF(ISNA(VLOOKUP(A3620,vlookup_a!A:B,2,FALSE)),0,(VLOOKUP(A3620,vlookup_a!A:B,2,FALSE)))</f>
        <v>48133</v>
      </c>
      <c r="D3620" s="2">
        <f>VLOOKUP(A3620,vlookup_a!C:D,2,FALSE)</f>
        <v>0</v>
      </c>
      <c r="E3620" s="2">
        <f t="shared" si="168"/>
        <v>0</v>
      </c>
      <c r="F3620" t="str">
        <f t="shared" si="169"/>
        <v>aman</v>
      </c>
      <c r="G3620" t="str">
        <f t="shared" si="170"/>
        <v>update</v>
      </c>
    </row>
    <row r="3621" spans="1:7" hidden="1" x14ac:dyDescent="0.25">
      <c r="A3621" s="1" t="s">
        <v>3619</v>
      </c>
      <c r="B3621" s="2">
        <v>9932</v>
      </c>
      <c r="C3621" s="2">
        <f>IF(ISNA(VLOOKUP(A3621,vlookup_a!A:B,2,FALSE)),0,(VLOOKUP(A3621,vlookup_a!A:B,2,FALSE)))</f>
        <v>9932</v>
      </c>
      <c r="D3621" s="2">
        <f>VLOOKUP(A3621,vlookup_a!C:D,2,FALSE)</f>
        <v>0</v>
      </c>
      <c r="E3621" s="2">
        <f t="shared" si="168"/>
        <v>0</v>
      </c>
      <c r="F3621" t="str">
        <f t="shared" si="169"/>
        <v>aman</v>
      </c>
      <c r="G3621" t="str">
        <f t="shared" si="170"/>
        <v>update</v>
      </c>
    </row>
    <row r="3622" spans="1:7" hidden="1" x14ac:dyDescent="0.25">
      <c r="A3622" s="1" t="s">
        <v>3620</v>
      </c>
      <c r="B3622" s="2">
        <v>320290</v>
      </c>
      <c r="C3622" s="2">
        <f>IF(ISNA(VLOOKUP(A3622,vlookup_a!A:B,2,FALSE)),0,(VLOOKUP(A3622,vlookup_a!A:B,2,FALSE)))</f>
        <v>320290</v>
      </c>
      <c r="D3622" s="2">
        <f>VLOOKUP(A3622,vlookup_a!C:D,2,FALSE)</f>
        <v>0</v>
      </c>
      <c r="E3622" s="2">
        <f t="shared" si="168"/>
        <v>0</v>
      </c>
      <c r="F3622" t="str">
        <f t="shared" si="169"/>
        <v>aman</v>
      </c>
      <c r="G3622" t="str">
        <f t="shared" si="170"/>
        <v>update</v>
      </c>
    </row>
    <row r="3623" spans="1:7" hidden="1" x14ac:dyDescent="0.25">
      <c r="A3623" s="1" t="s">
        <v>3621</v>
      </c>
      <c r="B3623" s="2">
        <v>292787</v>
      </c>
      <c r="C3623" s="2">
        <f>IF(ISNA(VLOOKUP(A3623,vlookup_a!A:B,2,FALSE)),0,(VLOOKUP(A3623,vlookup_a!A:B,2,FALSE)))</f>
        <v>292787</v>
      </c>
      <c r="D3623" s="2">
        <f>VLOOKUP(A3623,vlookup_a!C:D,2,FALSE)</f>
        <v>0</v>
      </c>
      <c r="E3623" s="2">
        <f t="shared" si="168"/>
        <v>0</v>
      </c>
      <c r="F3623" t="str">
        <f t="shared" si="169"/>
        <v>aman</v>
      </c>
      <c r="G3623" t="str">
        <f t="shared" si="170"/>
        <v>update</v>
      </c>
    </row>
    <row r="3624" spans="1:7" hidden="1" x14ac:dyDescent="0.25">
      <c r="A3624" s="1" t="s">
        <v>3622</v>
      </c>
      <c r="B3624" s="2">
        <v>232902</v>
      </c>
      <c r="C3624" s="2">
        <f>IF(ISNA(VLOOKUP(A3624,vlookup_a!A:B,2,FALSE)),0,(VLOOKUP(A3624,vlookup_a!A:B,2,FALSE)))</f>
        <v>232902</v>
      </c>
      <c r="D3624" s="2">
        <f>VLOOKUP(A3624,vlookup_a!C:D,2,FALSE)</f>
        <v>0</v>
      </c>
      <c r="E3624" s="2">
        <f t="shared" si="168"/>
        <v>0</v>
      </c>
      <c r="F3624" t="str">
        <f t="shared" si="169"/>
        <v>aman</v>
      </c>
      <c r="G3624" t="str">
        <f t="shared" si="170"/>
        <v>update</v>
      </c>
    </row>
    <row r="3625" spans="1:7" hidden="1" x14ac:dyDescent="0.25">
      <c r="A3625" s="1" t="s">
        <v>3623</v>
      </c>
      <c r="B3625" s="2">
        <v>20000</v>
      </c>
      <c r="C3625" s="2">
        <f>IF(ISNA(VLOOKUP(A3625,vlookup_a!A:B,2,FALSE)),0,(VLOOKUP(A3625,vlookup_a!A:B,2,FALSE)))</f>
        <v>20000</v>
      </c>
      <c r="D3625" s="2">
        <f>VLOOKUP(A3625,vlookup_a!C:D,2,FALSE)</f>
        <v>0</v>
      </c>
      <c r="E3625" s="2">
        <f t="shared" si="168"/>
        <v>0</v>
      </c>
      <c r="F3625" t="str">
        <f t="shared" si="169"/>
        <v>aman</v>
      </c>
      <c r="G3625" t="str">
        <f t="shared" si="170"/>
        <v>update</v>
      </c>
    </row>
    <row r="3626" spans="1:7" hidden="1" x14ac:dyDescent="0.25">
      <c r="A3626" s="1" t="s">
        <v>3624</v>
      </c>
      <c r="B3626" s="2">
        <v>464882</v>
      </c>
      <c r="C3626" s="2">
        <f>IF(ISNA(VLOOKUP(A3626,vlookup_a!A:B,2,FALSE)),0,(VLOOKUP(A3626,vlookup_a!A:B,2,FALSE)))</f>
        <v>464882</v>
      </c>
      <c r="D3626" s="2">
        <f>VLOOKUP(A3626,vlookup_a!C:D,2,FALSE)</f>
        <v>0</v>
      </c>
      <c r="E3626" s="2">
        <f t="shared" si="168"/>
        <v>0</v>
      </c>
      <c r="F3626" t="str">
        <f t="shared" si="169"/>
        <v>aman</v>
      </c>
      <c r="G3626" t="str">
        <f t="shared" si="170"/>
        <v>update</v>
      </c>
    </row>
    <row r="3627" spans="1:7" hidden="1" x14ac:dyDescent="0.25">
      <c r="A3627" s="1" t="s">
        <v>3625</v>
      </c>
      <c r="B3627" s="2">
        <v>150446</v>
      </c>
      <c r="C3627" s="2">
        <f>IF(ISNA(VLOOKUP(A3627,vlookup_a!A:B,2,FALSE)),0,(VLOOKUP(A3627,vlookup_a!A:B,2,FALSE)))</f>
        <v>150446</v>
      </c>
      <c r="D3627" s="2">
        <f>VLOOKUP(A3627,vlookup_a!C:D,2,FALSE)</f>
        <v>0</v>
      </c>
      <c r="E3627" s="2">
        <f t="shared" si="168"/>
        <v>0</v>
      </c>
      <c r="F3627" t="str">
        <f t="shared" si="169"/>
        <v>aman</v>
      </c>
      <c r="G3627" t="str">
        <f t="shared" si="170"/>
        <v>update</v>
      </c>
    </row>
    <row r="3628" spans="1:7" hidden="1" x14ac:dyDescent="0.25">
      <c r="A3628" s="1" t="s">
        <v>3626</v>
      </c>
      <c r="B3628" s="2">
        <v>53000</v>
      </c>
      <c r="C3628" s="2">
        <f>IF(ISNA(VLOOKUP(A3628,vlookup_a!A:B,2,FALSE)),0,(VLOOKUP(A3628,vlookup_a!A:B,2,FALSE)))</f>
        <v>53000</v>
      </c>
      <c r="D3628" s="2">
        <f>VLOOKUP(A3628,vlookup_a!C:D,2,FALSE)</f>
        <v>0</v>
      </c>
      <c r="E3628" s="2">
        <f t="shared" si="168"/>
        <v>0</v>
      </c>
      <c r="F3628" t="str">
        <f t="shared" si="169"/>
        <v>aman</v>
      </c>
      <c r="G3628" t="str">
        <f t="shared" si="170"/>
        <v>update</v>
      </c>
    </row>
    <row r="3629" spans="1:7" hidden="1" x14ac:dyDescent="0.25">
      <c r="A3629" s="1" t="s">
        <v>3627</v>
      </c>
      <c r="B3629" s="2">
        <v>50000</v>
      </c>
      <c r="C3629" s="2">
        <f>IF(ISNA(VLOOKUP(A3629,vlookup_a!A:B,2,FALSE)),0,(VLOOKUP(A3629,vlookup_a!A:B,2,FALSE)))</f>
        <v>50000</v>
      </c>
      <c r="D3629" s="2">
        <f>VLOOKUP(A3629,vlookup_a!C:D,2,FALSE)</f>
        <v>0</v>
      </c>
      <c r="E3629" s="2">
        <f t="shared" si="168"/>
        <v>0</v>
      </c>
      <c r="F3629" t="str">
        <f t="shared" si="169"/>
        <v>aman</v>
      </c>
      <c r="G3629" t="str">
        <f t="shared" si="170"/>
        <v>update</v>
      </c>
    </row>
    <row r="3630" spans="1:7" hidden="1" x14ac:dyDescent="0.25">
      <c r="A3630" s="1" t="s">
        <v>3628</v>
      </c>
      <c r="B3630" s="2">
        <v>512717</v>
      </c>
      <c r="C3630" s="2">
        <f>IF(ISNA(VLOOKUP(A3630,vlookup_a!A:B,2,FALSE)),0,(VLOOKUP(A3630,vlookup_a!A:B,2,FALSE)))</f>
        <v>512717</v>
      </c>
      <c r="D3630" s="2">
        <f>VLOOKUP(A3630,vlookup_a!C:D,2,FALSE)</f>
        <v>0</v>
      </c>
      <c r="E3630" s="2">
        <f t="shared" si="168"/>
        <v>0</v>
      </c>
      <c r="F3630" t="str">
        <f t="shared" si="169"/>
        <v>aman</v>
      </c>
      <c r="G3630" t="str">
        <f t="shared" si="170"/>
        <v>update</v>
      </c>
    </row>
    <row r="3631" spans="1:7" hidden="1" x14ac:dyDescent="0.25">
      <c r="A3631" s="1" t="s">
        <v>3629</v>
      </c>
      <c r="B3631" s="2">
        <v>745375</v>
      </c>
      <c r="C3631" s="2">
        <f>IF(ISNA(VLOOKUP(A3631,vlookup_a!A:B,2,FALSE)),0,(VLOOKUP(A3631,vlookup_a!A:B,2,FALSE)))</f>
        <v>745375</v>
      </c>
      <c r="D3631" s="2">
        <f>VLOOKUP(A3631,vlookup_a!C:D,2,FALSE)</f>
        <v>0</v>
      </c>
      <c r="E3631" s="2">
        <f t="shared" si="168"/>
        <v>0</v>
      </c>
      <c r="F3631" t="str">
        <f t="shared" si="169"/>
        <v>aman</v>
      </c>
      <c r="G3631" t="str">
        <f t="shared" si="170"/>
        <v>update</v>
      </c>
    </row>
    <row r="3632" spans="1:7" hidden="1" x14ac:dyDescent="0.25">
      <c r="A3632" s="1" t="s">
        <v>3630</v>
      </c>
      <c r="B3632" s="2">
        <v>158188</v>
      </c>
      <c r="C3632" s="2">
        <f>IF(ISNA(VLOOKUP(A3632,vlookup_a!A:B,2,FALSE)),0,(VLOOKUP(A3632,vlookup_a!A:B,2,FALSE)))</f>
        <v>158188</v>
      </c>
      <c r="D3632" s="2">
        <f>VLOOKUP(A3632,vlookup_a!C:D,2,FALSE)</f>
        <v>0</v>
      </c>
      <c r="E3632" s="2">
        <f t="shared" si="168"/>
        <v>0</v>
      </c>
      <c r="F3632" t="str">
        <f t="shared" si="169"/>
        <v>aman</v>
      </c>
      <c r="G3632" t="str">
        <f t="shared" si="170"/>
        <v>update</v>
      </c>
    </row>
    <row r="3633" spans="1:7" hidden="1" x14ac:dyDescent="0.25">
      <c r="A3633" s="1" t="s">
        <v>3631</v>
      </c>
      <c r="B3633" s="2">
        <v>237547</v>
      </c>
      <c r="C3633" s="2">
        <f>IF(ISNA(VLOOKUP(A3633,vlookup_a!A:B,2,FALSE)),0,(VLOOKUP(A3633,vlookup_a!A:B,2,FALSE)))</f>
        <v>237547</v>
      </c>
      <c r="D3633" s="2">
        <f>VLOOKUP(A3633,vlookup_a!C:D,2,FALSE)</f>
        <v>0</v>
      </c>
      <c r="E3633" s="2">
        <f t="shared" si="168"/>
        <v>0</v>
      </c>
      <c r="F3633" t="str">
        <f t="shared" si="169"/>
        <v>aman</v>
      </c>
      <c r="G3633" t="str">
        <f t="shared" si="170"/>
        <v>update</v>
      </c>
    </row>
    <row r="3634" spans="1:7" hidden="1" x14ac:dyDescent="0.25">
      <c r="A3634" s="1" t="s">
        <v>3632</v>
      </c>
      <c r="B3634" s="2">
        <v>422937</v>
      </c>
      <c r="C3634" s="2">
        <f>IF(ISNA(VLOOKUP(A3634,vlookup_a!A:B,2,FALSE)),0,(VLOOKUP(A3634,vlookup_a!A:B,2,FALSE)))</f>
        <v>422937</v>
      </c>
      <c r="D3634" s="2">
        <f>VLOOKUP(A3634,vlookup_a!C:D,2,FALSE)</f>
        <v>0</v>
      </c>
      <c r="E3634" s="2">
        <f t="shared" si="168"/>
        <v>0</v>
      </c>
      <c r="F3634" t="str">
        <f t="shared" si="169"/>
        <v>aman</v>
      </c>
      <c r="G3634" t="str">
        <f t="shared" si="170"/>
        <v>update</v>
      </c>
    </row>
    <row r="3635" spans="1:7" hidden="1" x14ac:dyDescent="0.25">
      <c r="A3635" s="1" t="s">
        <v>3633</v>
      </c>
      <c r="B3635" s="2">
        <v>301540</v>
      </c>
      <c r="C3635" s="2">
        <f>IF(ISNA(VLOOKUP(A3635,vlookup_a!A:B,2,FALSE)),0,(VLOOKUP(A3635,vlookup_a!A:B,2,FALSE)))</f>
        <v>301540</v>
      </c>
      <c r="D3635" s="2">
        <f>VLOOKUP(A3635,vlookup_a!C:D,2,FALSE)</f>
        <v>0</v>
      </c>
      <c r="E3635" s="2">
        <f t="shared" si="168"/>
        <v>0</v>
      </c>
      <c r="F3635" t="str">
        <f t="shared" si="169"/>
        <v>aman</v>
      </c>
      <c r="G3635" t="str">
        <f t="shared" si="170"/>
        <v>update</v>
      </c>
    </row>
    <row r="3636" spans="1:7" hidden="1" x14ac:dyDescent="0.25">
      <c r="A3636" s="1" t="s">
        <v>3634</v>
      </c>
      <c r="B3636" s="2">
        <v>425831</v>
      </c>
      <c r="C3636" s="2">
        <f>IF(ISNA(VLOOKUP(A3636,vlookup_a!A:B,2,FALSE)),0,(VLOOKUP(A3636,vlookup_a!A:B,2,FALSE)))</f>
        <v>425831</v>
      </c>
      <c r="D3636" s="2">
        <f>VLOOKUP(A3636,vlookup_a!C:D,2,FALSE)</f>
        <v>0</v>
      </c>
      <c r="E3636" s="2">
        <f t="shared" si="168"/>
        <v>0</v>
      </c>
      <c r="F3636" t="str">
        <f t="shared" si="169"/>
        <v>aman</v>
      </c>
      <c r="G3636" t="str">
        <f t="shared" si="170"/>
        <v>update</v>
      </c>
    </row>
    <row r="3637" spans="1:7" hidden="1" x14ac:dyDescent="0.25">
      <c r="A3637" s="1" t="s">
        <v>3635</v>
      </c>
      <c r="B3637" s="2">
        <v>219551</v>
      </c>
      <c r="C3637" s="2">
        <f>IF(ISNA(VLOOKUP(A3637,vlookup_a!A:B,2,FALSE)),0,(VLOOKUP(A3637,vlookup_a!A:B,2,FALSE)))</f>
        <v>219551</v>
      </c>
      <c r="D3637" s="2">
        <f>VLOOKUP(A3637,vlookup_a!C:D,2,FALSE)</f>
        <v>0</v>
      </c>
      <c r="E3637" s="2">
        <f t="shared" si="168"/>
        <v>0</v>
      </c>
      <c r="F3637" t="str">
        <f t="shared" si="169"/>
        <v>aman</v>
      </c>
      <c r="G3637" t="str">
        <f t="shared" si="170"/>
        <v>update</v>
      </c>
    </row>
    <row r="3638" spans="1:7" hidden="1" x14ac:dyDescent="0.25">
      <c r="A3638" s="1" t="s">
        <v>3636</v>
      </c>
      <c r="B3638" s="2">
        <v>153555</v>
      </c>
      <c r="C3638" s="2">
        <f>IF(ISNA(VLOOKUP(A3638,vlookup_a!A:B,2,FALSE)),0,(VLOOKUP(A3638,vlookup_a!A:B,2,FALSE)))</f>
        <v>153555</v>
      </c>
      <c r="D3638" s="2">
        <f>VLOOKUP(A3638,vlookup_a!C:D,2,FALSE)</f>
        <v>0</v>
      </c>
      <c r="E3638" s="2">
        <f t="shared" si="168"/>
        <v>0</v>
      </c>
      <c r="F3638" t="str">
        <f t="shared" si="169"/>
        <v>aman</v>
      </c>
      <c r="G3638" t="str">
        <f t="shared" si="170"/>
        <v>update</v>
      </c>
    </row>
    <row r="3639" spans="1:7" hidden="1" x14ac:dyDescent="0.25">
      <c r="A3639" s="1" t="s">
        <v>3637</v>
      </c>
      <c r="B3639" s="2">
        <v>1931008</v>
      </c>
      <c r="C3639" s="2">
        <f>IF(ISNA(VLOOKUP(A3639,vlookup_a!A:B,2,FALSE)),0,(VLOOKUP(A3639,vlookup_a!A:B,2,FALSE)))</f>
        <v>1931008</v>
      </c>
      <c r="D3639" s="2">
        <f>VLOOKUP(A3639,vlookup_a!C:D,2,FALSE)</f>
        <v>0</v>
      </c>
      <c r="E3639" s="2">
        <f t="shared" si="168"/>
        <v>0</v>
      </c>
      <c r="F3639" t="str">
        <f t="shared" si="169"/>
        <v>aman</v>
      </c>
      <c r="G3639" t="str">
        <f t="shared" si="170"/>
        <v>update</v>
      </c>
    </row>
    <row r="3640" spans="1:7" hidden="1" x14ac:dyDescent="0.25">
      <c r="A3640" s="1" t="s">
        <v>3638</v>
      </c>
      <c r="B3640" s="2">
        <v>605096</v>
      </c>
      <c r="C3640" s="2">
        <f>IF(ISNA(VLOOKUP(A3640,vlookup_a!A:B,2,FALSE)),0,(VLOOKUP(A3640,vlookup_a!A:B,2,FALSE)))</f>
        <v>605096</v>
      </c>
      <c r="D3640" s="2">
        <f>VLOOKUP(A3640,vlookup_a!C:D,2,FALSE)</f>
        <v>0</v>
      </c>
      <c r="E3640" s="2">
        <f t="shared" si="168"/>
        <v>0</v>
      </c>
      <c r="F3640" t="str">
        <f t="shared" si="169"/>
        <v>aman</v>
      </c>
      <c r="G3640" t="str">
        <f t="shared" si="170"/>
        <v>update</v>
      </c>
    </row>
    <row r="3641" spans="1:7" hidden="1" x14ac:dyDescent="0.25">
      <c r="A3641" s="1" t="s">
        <v>3639</v>
      </c>
      <c r="B3641" s="2">
        <v>5151</v>
      </c>
      <c r="C3641" s="2">
        <f>IF(ISNA(VLOOKUP(A3641,vlookup_a!A:B,2,FALSE)),0,(VLOOKUP(A3641,vlookup_a!A:B,2,FALSE)))</f>
        <v>5151</v>
      </c>
      <c r="D3641" s="2">
        <f>VLOOKUP(A3641,vlookup_a!C:D,2,FALSE)</f>
        <v>0</v>
      </c>
      <c r="E3641" s="2">
        <f t="shared" si="168"/>
        <v>0</v>
      </c>
      <c r="F3641" t="str">
        <f t="shared" si="169"/>
        <v>aman</v>
      </c>
      <c r="G3641" t="str">
        <f t="shared" si="170"/>
        <v>update</v>
      </c>
    </row>
    <row r="3642" spans="1:7" hidden="1" x14ac:dyDescent="0.25">
      <c r="A3642" s="1" t="s">
        <v>3640</v>
      </c>
      <c r="B3642" s="2">
        <v>25000</v>
      </c>
      <c r="C3642" s="2">
        <f>IF(ISNA(VLOOKUP(A3642,vlookup_a!A:B,2,FALSE)),0,(VLOOKUP(A3642,vlookup_a!A:B,2,FALSE)))</f>
        <v>25000</v>
      </c>
      <c r="D3642" s="2">
        <f>VLOOKUP(A3642,vlookup_a!C:D,2,FALSE)</f>
        <v>0</v>
      </c>
      <c r="E3642" s="2">
        <f t="shared" si="168"/>
        <v>0</v>
      </c>
      <c r="F3642" t="str">
        <f t="shared" si="169"/>
        <v>aman</v>
      </c>
      <c r="G3642" t="str">
        <f t="shared" si="170"/>
        <v>update</v>
      </c>
    </row>
    <row r="3643" spans="1:7" hidden="1" x14ac:dyDescent="0.25">
      <c r="A3643" s="1" t="s">
        <v>3641</v>
      </c>
      <c r="B3643" s="2">
        <v>201707</v>
      </c>
      <c r="C3643" s="2">
        <f>IF(ISNA(VLOOKUP(A3643,vlookup_a!A:B,2,FALSE)),0,(VLOOKUP(A3643,vlookup_a!A:B,2,FALSE)))</f>
        <v>201707</v>
      </c>
      <c r="D3643" s="2">
        <f>VLOOKUP(A3643,vlookup_a!C:D,2,FALSE)</f>
        <v>0</v>
      </c>
      <c r="E3643" s="2">
        <f t="shared" si="168"/>
        <v>0</v>
      </c>
      <c r="F3643" t="str">
        <f t="shared" si="169"/>
        <v>aman</v>
      </c>
      <c r="G3643" t="str">
        <f t="shared" si="170"/>
        <v>update</v>
      </c>
    </row>
    <row r="3644" spans="1:7" hidden="1" x14ac:dyDescent="0.25">
      <c r="A3644" s="1" t="s">
        <v>3642</v>
      </c>
      <c r="B3644" s="2">
        <v>414063</v>
      </c>
      <c r="C3644" s="2">
        <f>IF(ISNA(VLOOKUP(A3644,vlookup_a!A:B,2,FALSE)),0,(VLOOKUP(A3644,vlookup_a!A:B,2,FALSE)))</f>
        <v>414063</v>
      </c>
      <c r="D3644" s="2">
        <f>VLOOKUP(A3644,vlookup_a!C:D,2,FALSE)</f>
        <v>0</v>
      </c>
      <c r="E3644" s="2">
        <f t="shared" si="168"/>
        <v>0</v>
      </c>
      <c r="F3644" t="str">
        <f t="shared" si="169"/>
        <v>aman</v>
      </c>
      <c r="G3644" t="str">
        <f t="shared" si="170"/>
        <v>update</v>
      </c>
    </row>
    <row r="3645" spans="1:7" hidden="1" x14ac:dyDescent="0.25">
      <c r="A3645" s="1" t="s">
        <v>3643</v>
      </c>
      <c r="B3645" s="2">
        <v>1229453</v>
      </c>
      <c r="C3645" s="2">
        <f>IF(ISNA(VLOOKUP(A3645,vlookup_a!A:B,2,FALSE)),0,(VLOOKUP(A3645,vlookup_a!A:B,2,FALSE)))</f>
        <v>1229453</v>
      </c>
      <c r="D3645" s="2">
        <f>VLOOKUP(A3645,vlookup_a!C:D,2,FALSE)</f>
        <v>0</v>
      </c>
      <c r="E3645" s="2">
        <f t="shared" si="168"/>
        <v>0</v>
      </c>
      <c r="F3645" t="str">
        <f t="shared" si="169"/>
        <v>aman</v>
      </c>
      <c r="G3645" t="str">
        <f t="shared" si="170"/>
        <v>update</v>
      </c>
    </row>
    <row r="3646" spans="1:7" hidden="1" x14ac:dyDescent="0.25">
      <c r="A3646" s="1" t="s">
        <v>3644</v>
      </c>
      <c r="B3646" s="2">
        <v>1350308</v>
      </c>
      <c r="C3646" s="2">
        <f>IF(ISNA(VLOOKUP(A3646,vlookup_a!A:B,2,FALSE)),0,(VLOOKUP(A3646,vlookup_a!A:B,2,FALSE)))</f>
        <v>1350308</v>
      </c>
      <c r="D3646" s="2">
        <f>VLOOKUP(A3646,vlookup_a!C:D,2,FALSE)</f>
        <v>0</v>
      </c>
      <c r="E3646" s="2">
        <f t="shared" si="168"/>
        <v>0</v>
      </c>
      <c r="F3646" t="str">
        <f t="shared" si="169"/>
        <v>aman</v>
      </c>
      <c r="G3646" t="str">
        <f t="shared" si="170"/>
        <v>update</v>
      </c>
    </row>
    <row r="3647" spans="1:7" hidden="1" x14ac:dyDescent="0.25">
      <c r="A3647" s="1" t="s">
        <v>3645</v>
      </c>
      <c r="B3647" s="2">
        <v>237038</v>
      </c>
      <c r="C3647" s="2">
        <f>IF(ISNA(VLOOKUP(A3647,vlookup_a!A:B,2,FALSE)),0,(VLOOKUP(A3647,vlookup_a!A:B,2,FALSE)))</f>
        <v>237038</v>
      </c>
      <c r="D3647" s="2">
        <f>VLOOKUP(A3647,vlookup_a!C:D,2,FALSE)</f>
        <v>0</v>
      </c>
      <c r="E3647" s="2">
        <f t="shared" si="168"/>
        <v>0</v>
      </c>
      <c r="F3647" t="str">
        <f t="shared" si="169"/>
        <v>aman</v>
      </c>
      <c r="G3647" t="str">
        <f t="shared" si="170"/>
        <v>update</v>
      </c>
    </row>
    <row r="3648" spans="1:7" hidden="1" x14ac:dyDescent="0.25">
      <c r="A3648" s="1" t="s">
        <v>3646</v>
      </c>
      <c r="B3648" s="2">
        <v>11589</v>
      </c>
      <c r="C3648" s="2">
        <f>IF(ISNA(VLOOKUP(A3648,vlookup_a!A:B,2,FALSE)),0,(VLOOKUP(A3648,vlookup_a!A:B,2,FALSE)))</f>
        <v>11589</v>
      </c>
      <c r="D3648" s="2">
        <f>VLOOKUP(A3648,vlookup_a!C:D,2,FALSE)</f>
        <v>0</v>
      </c>
      <c r="E3648" s="2">
        <f t="shared" si="168"/>
        <v>0</v>
      </c>
      <c r="F3648" t="str">
        <f t="shared" si="169"/>
        <v>aman</v>
      </c>
      <c r="G3648" t="str">
        <f t="shared" si="170"/>
        <v>update</v>
      </c>
    </row>
    <row r="3649" spans="1:7" hidden="1" x14ac:dyDescent="0.25">
      <c r="A3649" s="1" t="s">
        <v>3647</v>
      </c>
      <c r="B3649" s="2">
        <v>289770</v>
      </c>
      <c r="C3649" s="2">
        <f>IF(ISNA(VLOOKUP(A3649,vlookup_a!A:B,2,FALSE)),0,(VLOOKUP(A3649,vlookup_a!A:B,2,FALSE)))</f>
        <v>289770</v>
      </c>
      <c r="D3649" s="2">
        <f>VLOOKUP(A3649,vlookup_a!C:D,2,FALSE)</f>
        <v>0</v>
      </c>
      <c r="E3649" s="2">
        <f t="shared" si="168"/>
        <v>0</v>
      </c>
      <c r="F3649" t="str">
        <f t="shared" si="169"/>
        <v>aman</v>
      </c>
      <c r="G3649" t="str">
        <f t="shared" si="170"/>
        <v>update</v>
      </c>
    </row>
    <row r="3650" spans="1:7" hidden="1" x14ac:dyDescent="0.25">
      <c r="A3650" s="1" t="s">
        <v>3648</v>
      </c>
      <c r="B3650" s="2">
        <v>540000</v>
      </c>
      <c r="C3650" s="2">
        <f>IF(ISNA(VLOOKUP(A3650,vlookup_a!A:B,2,FALSE)),0,(VLOOKUP(A3650,vlookup_a!A:B,2,FALSE)))</f>
        <v>540000</v>
      </c>
      <c r="D3650" s="2">
        <f>VLOOKUP(A3650,vlookup_a!C:D,2,FALSE)</f>
        <v>0</v>
      </c>
      <c r="E3650" s="2">
        <f t="shared" si="168"/>
        <v>0</v>
      </c>
      <c r="F3650" t="str">
        <f t="shared" si="169"/>
        <v>aman</v>
      </c>
      <c r="G3650" t="str">
        <f t="shared" si="170"/>
        <v>update</v>
      </c>
    </row>
    <row r="3651" spans="1:7" hidden="1" x14ac:dyDescent="0.25">
      <c r="A3651" s="1" t="s">
        <v>3649</v>
      </c>
      <c r="B3651" s="2">
        <v>40000</v>
      </c>
      <c r="C3651" s="2">
        <f>IF(ISNA(VLOOKUP(A3651,vlookup_a!A:B,2,FALSE)),0,(VLOOKUP(A3651,vlookup_a!A:B,2,FALSE)))</f>
        <v>40000</v>
      </c>
      <c r="D3651" s="2">
        <f>VLOOKUP(A3651,vlookup_a!C:D,2,FALSE)</f>
        <v>0</v>
      </c>
      <c r="E3651" s="2">
        <f t="shared" ref="E3651:E3714" si="171">B3651-C3651</f>
        <v>0</v>
      </c>
      <c r="F3651" t="str">
        <f t="shared" ref="F3651:F3714" si="172">IF(B3651=C3651,"aman",IF(B3651&lt;C3651,"aman","cek"))</f>
        <v>aman</v>
      </c>
      <c r="G3651" t="str">
        <f t="shared" ref="G3651:G3714" si="173">IF(D3651=B3651,"no update","update")</f>
        <v>update</v>
      </c>
    </row>
    <row r="3652" spans="1:7" hidden="1" x14ac:dyDescent="0.25">
      <c r="A3652" s="1" t="s">
        <v>3650</v>
      </c>
      <c r="B3652" s="2">
        <v>345000</v>
      </c>
      <c r="C3652" s="2">
        <f>IF(ISNA(VLOOKUP(A3652,vlookup_a!A:B,2,FALSE)),0,(VLOOKUP(A3652,vlookup_a!A:B,2,FALSE)))</f>
        <v>345000</v>
      </c>
      <c r="D3652" s="2">
        <f>VLOOKUP(A3652,vlookup_a!C:D,2,FALSE)</f>
        <v>0</v>
      </c>
      <c r="E3652" s="2">
        <f t="shared" si="171"/>
        <v>0</v>
      </c>
      <c r="F3652" t="str">
        <f t="shared" si="172"/>
        <v>aman</v>
      </c>
      <c r="G3652" t="str">
        <f t="shared" si="173"/>
        <v>update</v>
      </c>
    </row>
    <row r="3653" spans="1:7" hidden="1" x14ac:dyDescent="0.25">
      <c r="A3653" s="1" t="s">
        <v>3651</v>
      </c>
      <c r="B3653" s="2">
        <v>32493</v>
      </c>
      <c r="C3653" s="2">
        <f>IF(ISNA(VLOOKUP(A3653,vlookup_a!A:B,2,FALSE)),0,(VLOOKUP(A3653,vlookup_a!A:B,2,FALSE)))</f>
        <v>32493</v>
      </c>
      <c r="D3653" s="2">
        <f>VLOOKUP(A3653,vlookup_a!C:D,2,FALSE)</f>
        <v>0</v>
      </c>
      <c r="E3653" s="2">
        <f t="shared" si="171"/>
        <v>0</v>
      </c>
      <c r="F3653" t="str">
        <f t="shared" si="172"/>
        <v>aman</v>
      </c>
      <c r="G3653" t="str">
        <f t="shared" si="173"/>
        <v>update</v>
      </c>
    </row>
    <row r="3654" spans="1:7" hidden="1" x14ac:dyDescent="0.25">
      <c r="A3654" s="1" t="s">
        <v>3652</v>
      </c>
      <c r="B3654" s="2">
        <v>100000</v>
      </c>
      <c r="C3654" s="2">
        <f>IF(ISNA(VLOOKUP(A3654,vlookup_a!A:B,2,FALSE)),0,(VLOOKUP(A3654,vlookup_a!A:B,2,FALSE)))</f>
        <v>100000</v>
      </c>
      <c r="D3654" s="2">
        <f>VLOOKUP(A3654,vlookup_a!C:D,2,FALSE)</f>
        <v>0</v>
      </c>
      <c r="E3654" s="2">
        <f t="shared" si="171"/>
        <v>0</v>
      </c>
      <c r="F3654" t="str">
        <f t="shared" si="172"/>
        <v>aman</v>
      </c>
      <c r="G3654" t="str">
        <f t="shared" si="173"/>
        <v>update</v>
      </c>
    </row>
    <row r="3655" spans="1:7" hidden="1" x14ac:dyDescent="0.25">
      <c r="A3655" s="1" t="s">
        <v>3653</v>
      </c>
      <c r="B3655" s="2">
        <v>1045462</v>
      </c>
      <c r="C3655" s="2">
        <f>IF(ISNA(VLOOKUP(A3655,vlookup_a!A:B,2,FALSE)),0,(VLOOKUP(A3655,vlookup_a!A:B,2,FALSE)))</f>
        <v>1045462</v>
      </c>
      <c r="D3655" s="2">
        <f>VLOOKUP(A3655,vlookup_a!C:D,2,FALSE)</f>
        <v>0</v>
      </c>
      <c r="E3655" s="2">
        <f t="shared" si="171"/>
        <v>0</v>
      </c>
      <c r="F3655" t="str">
        <f t="shared" si="172"/>
        <v>aman</v>
      </c>
      <c r="G3655" t="str">
        <f t="shared" si="173"/>
        <v>update</v>
      </c>
    </row>
    <row r="3656" spans="1:7" hidden="1" x14ac:dyDescent="0.25">
      <c r="A3656" s="1" t="s">
        <v>3654</v>
      </c>
      <c r="B3656" s="2">
        <v>671577</v>
      </c>
      <c r="C3656" s="2">
        <f>IF(ISNA(VLOOKUP(A3656,vlookup_a!A:B,2,FALSE)),0,(VLOOKUP(A3656,vlookup_a!A:B,2,FALSE)))</f>
        <v>671577</v>
      </c>
      <c r="D3656" s="2">
        <f>VLOOKUP(A3656,vlookup_a!C:D,2,FALSE)</f>
        <v>0</v>
      </c>
      <c r="E3656" s="2">
        <f t="shared" si="171"/>
        <v>0</v>
      </c>
      <c r="F3656" t="str">
        <f t="shared" si="172"/>
        <v>aman</v>
      </c>
      <c r="G3656" t="str">
        <f t="shared" si="173"/>
        <v>update</v>
      </c>
    </row>
    <row r="3657" spans="1:7" hidden="1" x14ac:dyDescent="0.25">
      <c r="A3657" s="1" t="s">
        <v>3655</v>
      </c>
      <c r="B3657" s="2">
        <v>300000</v>
      </c>
      <c r="C3657" s="2">
        <f>IF(ISNA(VLOOKUP(A3657,vlookup_a!A:B,2,FALSE)),0,(VLOOKUP(A3657,vlookup_a!A:B,2,FALSE)))</f>
        <v>300000</v>
      </c>
      <c r="D3657" s="2">
        <f>VLOOKUP(A3657,vlookup_a!C:D,2,FALSE)</f>
        <v>0</v>
      </c>
      <c r="E3657" s="2">
        <f t="shared" si="171"/>
        <v>0</v>
      </c>
      <c r="F3657" t="str">
        <f t="shared" si="172"/>
        <v>aman</v>
      </c>
      <c r="G3657" t="str">
        <f t="shared" si="173"/>
        <v>update</v>
      </c>
    </row>
    <row r="3658" spans="1:7" hidden="1" x14ac:dyDescent="0.25">
      <c r="A3658" s="1" t="s">
        <v>3656</v>
      </c>
      <c r="B3658" s="2">
        <v>1583321</v>
      </c>
      <c r="C3658" s="2">
        <f>IF(ISNA(VLOOKUP(A3658,vlookup_a!A:B,2,FALSE)),0,(VLOOKUP(A3658,vlookup_a!A:B,2,FALSE)))</f>
        <v>1583321</v>
      </c>
      <c r="D3658" s="2">
        <f>VLOOKUP(A3658,vlookup_a!C:D,2,FALSE)</f>
        <v>0</v>
      </c>
      <c r="E3658" s="2">
        <f t="shared" si="171"/>
        <v>0</v>
      </c>
      <c r="F3658" t="str">
        <f t="shared" si="172"/>
        <v>aman</v>
      </c>
      <c r="G3658" t="str">
        <f t="shared" si="173"/>
        <v>update</v>
      </c>
    </row>
    <row r="3659" spans="1:7" hidden="1" x14ac:dyDescent="0.25">
      <c r="A3659" s="1" t="s">
        <v>3657</v>
      </c>
      <c r="B3659" s="2">
        <v>54547</v>
      </c>
      <c r="C3659" s="2">
        <f>IF(ISNA(VLOOKUP(A3659,vlookup_a!A:B,2,FALSE)),0,(VLOOKUP(A3659,vlookup_a!A:B,2,FALSE)))</f>
        <v>54547</v>
      </c>
      <c r="D3659" s="2">
        <f>VLOOKUP(A3659,vlookup_a!C:D,2,FALSE)</f>
        <v>0</v>
      </c>
      <c r="E3659" s="2">
        <f t="shared" si="171"/>
        <v>0</v>
      </c>
      <c r="F3659" t="str">
        <f t="shared" si="172"/>
        <v>aman</v>
      </c>
      <c r="G3659" t="str">
        <f t="shared" si="173"/>
        <v>update</v>
      </c>
    </row>
    <row r="3660" spans="1:7" hidden="1" x14ac:dyDescent="0.25">
      <c r="A3660" s="1" t="s">
        <v>3658</v>
      </c>
      <c r="B3660" s="2">
        <v>450000</v>
      </c>
      <c r="C3660" s="2">
        <f>IF(ISNA(VLOOKUP(A3660,vlookup_a!A:B,2,FALSE)),0,(VLOOKUP(A3660,vlookup_a!A:B,2,FALSE)))</f>
        <v>450000</v>
      </c>
      <c r="D3660" s="2">
        <f>VLOOKUP(A3660,vlookup_a!C:D,2,FALSE)</f>
        <v>0</v>
      </c>
      <c r="E3660" s="2">
        <f t="shared" si="171"/>
        <v>0</v>
      </c>
      <c r="F3660" t="str">
        <f t="shared" si="172"/>
        <v>aman</v>
      </c>
      <c r="G3660" t="str">
        <f t="shared" si="173"/>
        <v>update</v>
      </c>
    </row>
    <row r="3661" spans="1:7" hidden="1" x14ac:dyDescent="0.25">
      <c r="A3661" s="1" t="s">
        <v>3659</v>
      </c>
      <c r="B3661" s="2">
        <v>10000</v>
      </c>
      <c r="C3661" s="2">
        <f>IF(ISNA(VLOOKUP(A3661,vlookup_a!A:B,2,FALSE)),0,(VLOOKUP(A3661,vlookup_a!A:B,2,FALSE)))</f>
        <v>10000</v>
      </c>
      <c r="D3661" s="2">
        <f>VLOOKUP(A3661,vlookup_a!C:D,2,FALSE)</f>
        <v>0</v>
      </c>
      <c r="E3661" s="2">
        <f t="shared" si="171"/>
        <v>0</v>
      </c>
      <c r="F3661" t="str">
        <f t="shared" si="172"/>
        <v>aman</v>
      </c>
      <c r="G3661" t="str">
        <f t="shared" si="173"/>
        <v>update</v>
      </c>
    </row>
    <row r="3662" spans="1:7" hidden="1" x14ac:dyDescent="0.25">
      <c r="A3662" s="1" t="s">
        <v>3660</v>
      </c>
      <c r="B3662" s="2">
        <v>300000</v>
      </c>
      <c r="C3662" s="2">
        <f>IF(ISNA(VLOOKUP(A3662,vlookup_a!A:B,2,FALSE)),0,(VLOOKUP(A3662,vlookup_a!A:B,2,FALSE)))</f>
        <v>300000</v>
      </c>
      <c r="D3662" s="2">
        <f>VLOOKUP(A3662,vlookup_a!C:D,2,FALSE)</f>
        <v>0</v>
      </c>
      <c r="E3662" s="2">
        <f t="shared" si="171"/>
        <v>0</v>
      </c>
      <c r="F3662" t="str">
        <f t="shared" si="172"/>
        <v>aman</v>
      </c>
      <c r="G3662" t="str">
        <f t="shared" si="173"/>
        <v>update</v>
      </c>
    </row>
    <row r="3663" spans="1:7" hidden="1" x14ac:dyDescent="0.25">
      <c r="A3663" s="1" t="s">
        <v>3661</v>
      </c>
      <c r="B3663" s="2">
        <v>113</v>
      </c>
      <c r="C3663" s="2">
        <f>IF(ISNA(VLOOKUP(A3663,vlookup_a!A:B,2,FALSE)),0,(VLOOKUP(A3663,vlookup_a!A:B,2,FALSE)))</f>
        <v>113</v>
      </c>
      <c r="D3663" s="2">
        <f>VLOOKUP(A3663,vlookup_a!C:D,2,FALSE)</f>
        <v>0</v>
      </c>
      <c r="E3663" s="2">
        <f t="shared" si="171"/>
        <v>0</v>
      </c>
      <c r="F3663" t="str">
        <f t="shared" si="172"/>
        <v>aman</v>
      </c>
      <c r="G3663" t="str">
        <f t="shared" si="173"/>
        <v>update</v>
      </c>
    </row>
    <row r="3664" spans="1:7" hidden="1" x14ac:dyDescent="0.25">
      <c r="A3664" s="1" t="s">
        <v>3662</v>
      </c>
      <c r="B3664" s="2">
        <v>263157</v>
      </c>
      <c r="C3664" s="2">
        <f>IF(ISNA(VLOOKUP(A3664,vlookup_a!A:B,2,FALSE)),0,(VLOOKUP(A3664,vlookup_a!A:B,2,FALSE)))</f>
        <v>263157</v>
      </c>
      <c r="D3664" s="2">
        <f>VLOOKUP(A3664,vlookup_a!C:D,2,FALSE)</f>
        <v>0</v>
      </c>
      <c r="E3664" s="2">
        <f t="shared" si="171"/>
        <v>0</v>
      </c>
      <c r="F3664" t="str">
        <f t="shared" si="172"/>
        <v>aman</v>
      </c>
      <c r="G3664" t="str">
        <f t="shared" si="173"/>
        <v>update</v>
      </c>
    </row>
    <row r="3665" spans="1:7" hidden="1" x14ac:dyDescent="0.25">
      <c r="A3665" s="1" t="s">
        <v>3663</v>
      </c>
      <c r="B3665" s="2">
        <v>295939</v>
      </c>
      <c r="C3665" s="2">
        <f>IF(ISNA(VLOOKUP(A3665,vlookup_a!A:B,2,FALSE)),0,(VLOOKUP(A3665,vlookup_a!A:B,2,FALSE)))</f>
        <v>295939</v>
      </c>
      <c r="D3665" s="2">
        <f>VLOOKUP(A3665,vlookup_a!C:D,2,FALSE)</f>
        <v>0</v>
      </c>
      <c r="E3665" s="2">
        <f t="shared" si="171"/>
        <v>0</v>
      </c>
      <c r="F3665" t="str">
        <f t="shared" si="172"/>
        <v>aman</v>
      </c>
      <c r="G3665" t="str">
        <f t="shared" si="173"/>
        <v>update</v>
      </c>
    </row>
    <row r="3666" spans="1:7" hidden="1" x14ac:dyDescent="0.25">
      <c r="A3666" s="1" t="s">
        <v>3664</v>
      </c>
      <c r="B3666" s="2">
        <v>1928399</v>
      </c>
      <c r="C3666" s="2">
        <f>IF(ISNA(VLOOKUP(A3666,vlookup_a!A:B,2,FALSE)),0,(VLOOKUP(A3666,vlookup_a!A:B,2,FALSE)))</f>
        <v>1928399</v>
      </c>
      <c r="D3666" s="2">
        <f>VLOOKUP(A3666,vlookup_a!C:D,2,FALSE)</f>
        <v>0</v>
      </c>
      <c r="E3666" s="2">
        <f t="shared" si="171"/>
        <v>0</v>
      </c>
      <c r="F3666" t="str">
        <f t="shared" si="172"/>
        <v>aman</v>
      </c>
      <c r="G3666" t="str">
        <f t="shared" si="173"/>
        <v>update</v>
      </c>
    </row>
    <row r="3667" spans="1:7" hidden="1" x14ac:dyDescent="0.25">
      <c r="A3667" s="1" t="s">
        <v>3665</v>
      </c>
      <c r="B3667" s="2">
        <v>26695</v>
      </c>
      <c r="C3667" s="2">
        <f>IF(ISNA(VLOOKUP(A3667,vlookup_a!A:B,2,FALSE)),0,(VLOOKUP(A3667,vlookup_a!A:B,2,FALSE)))</f>
        <v>26695</v>
      </c>
      <c r="D3667" s="2">
        <f>VLOOKUP(A3667,vlookup_a!C:D,2,FALSE)</f>
        <v>0</v>
      </c>
      <c r="E3667" s="2">
        <f t="shared" si="171"/>
        <v>0</v>
      </c>
      <c r="F3667" t="str">
        <f t="shared" si="172"/>
        <v>aman</v>
      </c>
      <c r="G3667" t="str">
        <f t="shared" si="173"/>
        <v>update</v>
      </c>
    </row>
    <row r="3668" spans="1:7" hidden="1" x14ac:dyDescent="0.25">
      <c r="A3668" s="1" t="s">
        <v>3666</v>
      </c>
      <c r="B3668" s="2">
        <v>706230</v>
      </c>
      <c r="C3668" s="2">
        <f>IF(ISNA(VLOOKUP(A3668,vlookup_a!A:B,2,FALSE)),0,(VLOOKUP(A3668,vlookup_a!A:B,2,FALSE)))</f>
        <v>706230</v>
      </c>
      <c r="D3668" s="2">
        <f>VLOOKUP(A3668,vlookup_a!C:D,2,FALSE)</f>
        <v>0</v>
      </c>
      <c r="E3668" s="2">
        <f t="shared" si="171"/>
        <v>0</v>
      </c>
      <c r="F3668" t="str">
        <f t="shared" si="172"/>
        <v>aman</v>
      </c>
      <c r="G3668" t="str">
        <f t="shared" si="173"/>
        <v>update</v>
      </c>
    </row>
    <row r="3669" spans="1:7" hidden="1" x14ac:dyDescent="0.25">
      <c r="A3669" s="1" t="s">
        <v>3667</v>
      </c>
      <c r="B3669" s="2">
        <v>25000</v>
      </c>
      <c r="C3669" s="2">
        <f>IF(ISNA(VLOOKUP(A3669,vlookup_a!A:B,2,FALSE)),0,(VLOOKUP(A3669,vlookup_a!A:B,2,FALSE)))</f>
        <v>25000</v>
      </c>
      <c r="D3669" s="2">
        <f>VLOOKUP(A3669,vlookup_a!C:D,2,FALSE)</f>
        <v>0</v>
      </c>
      <c r="E3669" s="2">
        <f t="shared" si="171"/>
        <v>0</v>
      </c>
      <c r="F3669" t="str">
        <f t="shared" si="172"/>
        <v>aman</v>
      </c>
      <c r="G3669" t="str">
        <f t="shared" si="173"/>
        <v>update</v>
      </c>
    </row>
    <row r="3670" spans="1:7" hidden="1" x14ac:dyDescent="0.25">
      <c r="A3670" s="1" t="s">
        <v>3668</v>
      </c>
      <c r="B3670" s="2">
        <v>10000</v>
      </c>
      <c r="C3670" s="2">
        <f>IF(ISNA(VLOOKUP(A3670,vlookup_a!A:B,2,FALSE)),0,(VLOOKUP(A3670,vlookup_a!A:B,2,FALSE)))</f>
        <v>10000</v>
      </c>
      <c r="D3670" s="2">
        <f>VLOOKUP(A3670,vlookup_a!C:D,2,FALSE)</f>
        <v>0</v>
      </c>
      <c r="E3670" s="2">
        <f t="shared" si="171"/>
        <v>0</v>
      </c>
      <c r="F3670" t="str">
        <f t="shared" si="172"/>
        <v>aman</v>
      </c>
      <c r="G3670" t="str">
        <f t="shared" si="173"/>
        <v>update</v>
      </c>
    </row>
    <row r="3671" spans="1:7" hidden="1" x14ac:dyDescent="0.25">
      <c r="A3671" s="1" t="s">
        <v>3669</v>
      </c>
      <c r="B3671" s="2">
        <v>1195608</v>
      </c>
      <c r="C3671" s="2">
        <f>IF(ISNA(VLOOKUP(A3671,vlookup_a!A:B,2,FALSE)),0,(VLOOKUP(A3671,vlookup_a!A:B,2,FALSE)))</f>
        <v>1195608</v>
      </c>
      <c r="D3671" s="2">
        <f>VLOOKUP(A3671,vlookup_a!C:D,2,FALSE)</f>
        <v>0</v>
      </c>
      <c r="E3671" s="2">
        <f t="shared" si="171"/>
        <v>0</v>
      </c>
      <c r="F3671" t="str">
        <f t="shared" si="172"/>
        <v>aman</v>
      </c>
      <c r="G3671" t="str">
        <f t="shared" si="173"/>
        <v>update</v>
      </c>
    </row>
    <row r="3672" spans="1:7" hidden="1" x14ac:dyDescent="0.25">
      <c r="A3672" s="1" t="s">
        <v>3670</v>
      </c>
      <c r="B3672" s="2">
        <v>25000</v>
      </c>
      <c r="C3672" s="2">
        <f>IF(ISNA(VLOOKUP(A3672,vlookup_a!A:B,2,FALSE)),0,(VLOOKUP(A3672,vlookup_a!A:B,2,FALSE)))</f>
        <v>25000</v>
      </c>
      <c r="D3672" s="2">
        <f>VLOOKUP(A3672,vlookup_a!C:D,2,FALSE)</f>
        <v>0</v>
      </c>
      <c r="E3672" s="2">
        <f t="shared" si="171"/>
        <v>0</v>
      </c>
      <c r="F3672" t="str">
        <f t="shared" si="172"/>
        <v>aman</v>
      </c>
      <c r="G3672" t="str">
        <f t="shared" si="173"/>
        <v>update</v>
      </c>
    </row>
    <row r="3673" spans="1:7" hidden="1" x14ac:dyDescent="0.25">
      <c r="A3673" s="1" t="s">
        <v>3671</v>
      </c>
      <c r="B3673" s="2">
        <v>50000</v>
      </c>
      <c r="C3673" s="2">
        <f>IF(ISNA(VLOOKUP(A3673,vlookup_a!A:B,2,FALSE)),0,(VLOOKUP(A3673,vlookup_a!A:B,2,FALSE)))</f>
        <v>50000</v>
      </c>
      <c r="D3673" s="2">
        <f>VLOOKUP(A3673,vlookup_a!C:D,2,FALSE)</f>
        <v>0</v>
      </c>
      <c r="E3673" s="2">
        <f t="shared" si="171"/>
        <v>0</v>
      </c>
      <c r="F3673" t="str">
        <f t="shared" si="172"/>
        <v>aman</v>
      </c>
      <c r="G3673" t="str">
        <f t="shared" si="173"/>
        <v>update</v>
      </c>
    </row>
    <row r="3674" spans="1:7" hidden="1" x14ac:dyDescent="0.25">
      <c r="A3674" s="1" t="s">
        <v>3672</v>
      </c>
      <c r="B3674" s="2">
        <v>45600</v>
      </c>
      <c r="C3674" s="2">
        <f>IF(ISNA(VLOOKUP(A3674,vlookup_a!A:B,2,FALSE)),0,(VLOOKUP(A3674,vlookup_a!A:B,2,FALSE)))</f>
        <v>45600</v>
      </c>
      <c r="D3674" s="2">
        <f>VLOOKUP(A3674,vlookup_a!C:D,2,FALSE)</f>
        <v>0</v>
      </c>
      <c r="E3674" s="2">
        <f t="shared" si="171"/>
        <v>0</v>
      </c>
      <c r="F3674" t="str">
        <f t="shared" si="172"/>
        <v>aman</v>
      </c>
      <c r="G3674" t="str">
        <f t="shared" si="173"/>
        <v>update</v>
      </c>
    </row>
    <row r="3675" spans="1:7" hidden="1" x14ac:dyDescent="0.25">
      <c r="A3675" s="1" t="s">
        <v>3673</v>
      </c>
      <c r="B3675" s="2">
        <v>25000</v>
      </c>
      <c r="C3675" s="2">
        <f>IF(ISNA(VLOOKUP(A3675,vlookup_a!A:B,2,FALSE)),0,(VLOOKUP(A3675,vlookup_a!A:B,2,FALSE)))</f>
        <v>25000</v>
      </c>
      <c r="D3675" s="2">
        <f>VLOOKUP(A3675,vlookup_a!C:D,2,FALSE)</f>
        <v>0</v>
      </c>
      <c r="E3675" s="2">
        <f t="shared" si="171"/>
        <v>0</v>
      </c>
      <c r="F3675" t="str">
        <f t="shared" si="172"/>
        <v>aman</v>
      </c>
      <c r="G3675" t="str">
        <f t="shared" si="173"/>
        <v>update</v>
      </c>
    </row>
    <row r="3676" spans="1:7" hidden="1" x14ac:dyDescent="0.25">
      <c r="A3676" s="1" t="s">
        <v>3674</v>
      </c>
      <c r="B3676" s="2">
        <v>1784250</v>
      </c>
      <c r="C3676" s="2">
        <f>IF(ISNA(VLOOKUP(A3676,vlookup_a!A:B,2,FALSE)),0,(VLOOKUP(A3676,vlookup_a!A:B,2,FALSE)))</f>
        <v>1784250</v>
      </c>
      <c r="D3676" s="2">
        <f>VLOOKUP(A3676,vlookup_a!C:D,2,FALSE)</f>
        <v>0</v>
      </c>
      <c r="E3676" s="2">
        <f t="shared" si="171"/>
        <v>0</v>
      </c>
      <c r="F3676" t="str">
        <f t="shared" si="172"/>
        <v>aman</v>
      </c>
      <c r="G3676" t="str">
        <f t="shared" si="173"/>
        <v>update</v>
      </c>
    </row>
    <row r="3677" spans="1:7" hidden="1" x14ac:dyDescent="0.25">
      <c r="A3677" s="1" t="s">
        <v>3675</v>
      </c>
      <c r="B3677" s="2">
        <v>66897</v>
      </c>
      <c r="C3677" s="2">
        <f>IF(ISNA(VLOOKUP(A3677,vlookup_a!A:B,2,FALSE)),0,(VLOOKUP(A3677,vlookup_a!A:B,2,FALSE)))</f>
        <v>66897</v>
      </c>
      <c r="D3677" s="2">
        <f>VLOOKUP(A3677,vlookup_a!C:D,2,FALSE)</f>
        <v>0</v>
      </c>
      <c r="E3677" s="2">
        <f t="shared" si="171"/>
        <v>0</v>
      </c>
      <c r="F3677" t="str">
        <f t="shared" si="172"/>
        <v>aman</v>
      </c>
      <c r="G3677" t="str">
        <f t="shared" si="173"/>
        <v>update</v>
      </c>
    </row>
    <row r="3678" spans="1:7" hidden="1" x14ac:dyDescent="0.25">
      <c r="A3678" s="1" t="s">
        <v>3676</v>
      </c>
      <c r="B3678" s="2">
        <v>92276</v>
      </c>
      <c r="C3678" s="2">
        <f>IF(ISNA(VLOOKUP(A3678,vlookup_a!A:B,2,FALSE)),0,(VLOOKUP(A3678,vlookup_a!A:B,2,FALSE)))</f>
        <v>92276</v>
      </c>
      <c r="D3678" s="2">
        <f>VLOOKUP(A3678,vlookup_a!C:D,2,FALSE)</f>
        <v>0</v>
      </c>
      <c r="E3678" s="2">
        <f t="shared" si="171"/>
        <v>0</v>
      </c>
      <c r="F3678" t="str">
        <f t="shared" si="172"/>
        <v>aman</v>
      </c>
      <c r="G3678" t="str">
        <f t="shared" si="173"/>
        <v>update</v>
      </c>
    </row>
    <row r="3679" spans="1:7" hidden="1" x14ac:dyDescent="0.25">
      <c r="A3679" s="1" t="s">
        <v>3677</v>
      </c>
      <c r="B3679" s="2">
        <v>484383</v>
      </c>
      <c r="C3679" s="2">
        <f>IF(ISNA(VLOOKUP(A3679,vlookup_a!A:B,2,FALSE)),0,(VLOOKUP(A3679,vlookup_a!A:B,2,FALSE)))</f>
        <v>484383</v>
      </c>
      <c r="D3679" s="2">
        <f>VLOOKUP(A3679,vlookup_a!C:D,2,FALSE)</f>
        <v>0</v>
      </c>
      <c r="E3679" s="2">
        <f t="shared" si="171"/>
        <v>0</v>
      </c>
      <c r="F3679" t="str">
        <f t="shared" si="172"/>
        <v>aman</v>
      </c>
      <c r="G3679" t="str">
        <f t="shared" si="173"/>
        <v>update</v>
      </c>
    </row>
    <row r="3680" spans="1:7" hidden="1" x14ac:dyDescent="0.25">
      <c r="A3680" s="1" t="s">
        <v>3678</v>
      </c>
      <c r="B3680" s="2">
        <v>3000000</v>
      </c>
      <c r="C3680" s="2">
        <f>IF(ISNA(VLOOKUP(A3680,vlookup_a!A:B,2,FALSE)),0,(VLOOKUP(A3680,vlookup_a!A:B,2,FALSE)))</f>
        <v>3000000</v>
      </c>
      <c r="D3680" s="2">
        <f>VLOOKUP(A3680,vlookup_a!C:D,2,FALSE)</f>
        <v>0</v>
      </c>
      <c r="E3680" s="2">
        <f t="shared" si="171"/>
        <v>0</v>
      </c>
      <c r="F3680" t="str">
        <f t="shared" si="172"/>
        <v>aman</v>
      </c>
      <c r="G3680" t="str">
        <f t="shared" si="173"/>
        <v>update</v>
      </c>
    </row>
    <row r="3681" spans="1:7" hidden="1" x14ac:dyDescent="0.25">
      <c r="A3681" s="1" t="s">
        <v>3679</v>
      </c>
      <c r="B3681" s="2">
        <v>125589</v>
      </c>
      <c r="C3681" s="2">
        <f>IF(ISNA(VLOOKUP(A3681,vlookup_a!A:B,2,FALSE)),0,(VLOOKUP(A3681,vlookup_a!A:B,2,FALSE)))</f>
        <v>125589</v>
      </c>
      <c r="D3681" s="2">
        <f>VLOOKUP(A3681,vlookup_a!C:D,2,FALSE)</f>
        <v>0</v>
      </c>
      <c r="E3681" s="2">
        <f t="shared" si="171"/>
        <v>0</v>
      </c>
      <c r="F3681" t="str">
        <f t="shared" si="172"/>
        <v>aman</v>
      </c>
      <c r="G3681" t="str">
        <f t="shared" si="173"/>
        <v>update</v>
      </c>
    </row>
    <row r="3682" spans="1:7" hidden="1" x14ac:dyDescent="0.25">
      <c r="A3682" s="1" t="s">
        <v>3680</v>
      </c>
      <c r="B3682" s="2">
        <v>266005</v>
      </c>
      <c r="C3682" s="2">
        <f>IF(ISNA(VLOOKUP(A3682,vlookup_a!A:B,2,FALSE)),0,(VLOOKUP(A3682,vlookup_a!A:B,2,FALSE)))</f>
        <v>266005</v>
      </c>
      <c r="D3682" s="2">
        <f>VLOOKUP(A3682,vlookup_a!C:D,2,FALSE)</f>
        <v>0</v>
      </c>
      <c r="E3682" s="2">
        <f t="shared" si="171"/>
        <v>0</v>
      </c>
      <c r="F3682" t="str">
        <f t="shared" si="172"/>
        <v>aman</v>
      </c>
      <c r="G3682" t="str">
        <f t="shared" si="173"/>
        <v>update</v>
      </c>
    </row>
    <row r="3683" spans="1:7" hidden="1" x14ac:dyDescent="0.25">
      <c r="A3683" s="1" t="s">
        <v>3681</v>
      </c>
      <c r="B3683" s="2">
        <v>300000</v>
      </c>
      <c r="C3683" s="2">
        <f>IF(ISNA(VLOOKUP(A3683,vlookup_a!A:B,2,FALSE)),0,(VLOOKUP(A3683,vlookup_a!A:B,2,FALSE)))</f>
        <v>300000</v>
      </c>
      <c r="D3683" s="2">
        <f>VLOOKUP(A3683,vlookup_a!C:D,2,FALSE)</f>
        <v>0</v>
      </c>
      <c r="E3683" s="2">
        <f t="shared" si="171"/>
        <v>0</v>
      </c>
      <c r="F3683" t="str">
        <f t="shared" si="172"/>
        <v>aman</v>
      </c>
      <c r="G3683" t="str">
        <f t="shared" si="173"/>
        <v>update</v>
      </c>
    </row>
    <row r="3684" spans="1:7" hidden="1" x14ac:dyDescent="0.25">
      <c r="A3684" s="1" t="s">
        <v>3682</v>
      </c>
      <c r="B3684" s="2">
        <v>506703</v>
      </c>
      <c r="C3684" s="2">
        <f>IF(ISNA(VLOOKUP(A3684,vlookup_a!A:B,2,FALSE)),0,(VLOOKUP(A3684,vlookup_a!A:B,2,FALSE)))</f>
        <v>506703</v>
      </c>
      <c r="D3684" s="2">
        <f>VLOOKUP(A3684,vlookup_a!C:D,2,FALSE)</f>
        <v>0</v>
      </c>
      <c r="E3684" s="2">
        <f t="shared" si="171"/>
        <v>0</v>
      </c>
      <c r="F3684" t="str">
        <f t="shared" si="172"/>
        <v>aman</v>
      </c>
      <c r="G3684" t="str">
        <f t="shared" si="173"/>
        <v>update</v>
      </c>
    </row>
    <row r="3685" spans="1:7" hidden="1" x14ac:dyDescent="0.25">
      <c r="A3685" s="1" t="s">
        <v>3683</v>
      </c>
      <c r="B3685" s="2">
        <v>2041</v>
      </c>
      <c r="C3685" s="2">
        <f>IF(ISNA(VLOOKUP(A3685,vlookup_a!A:B,2,FALSE)),0,(VLOOKUP(A3685,vlookup_a!A:B,2,FALSE)))</f>
        <v>2041</v>
      </c>
      <c r="D3685" s="2">
        <f>VLOOKUP(A3685,vlookup_a!C:D,2,FALSE)</f>
        <v>0</v>
      </c>
      <c r="E3685" s="2">
        <f t="shared" si="171"/>
        <v>0</v>
      </c>
      <c r="F3685" t="str">
        <f t="shared" si="172"/>
        <v>aman</v>
      </c>
      <c r="G3685" t="str">
        <f t="shared" si="173"/>
        <v>update</v>
      </c>
    </row>
    <row r="3686" spans="1:7" hidden="1" x14ac:dyDescent="0.25">
      <c r="A3686" s="1" t="s">
        <v>3684</v>
      </c>
      <c r="B3686" s="2">
        <v>425000</v>
      </c>
      <c r="C3686" s="2">
        <f>IF(ISNA(VLOOKUP(A3686,vlookup_a!A:B,2,FALSE)),0,(VLOOKUP(A3686,vlookup_a!A:B,2,FALSE)))</f>
        <v>425000</v>
      </c>
      <c r="D3686" s="2">
        <f>VLOOKUP(A3686,vlookup_a!C:D,2,FALSE)</f>
        <v>0</v>
      </c>
      <c r="E3686" s="2">
        <f t="shared" si="171"/>
        <v>0</v>
      </c>
      <c r="F3686" t="str">
        <f t="shared" si="172"/>
        <v>aman</v>
      </c>
      <c r="G3686" t="str">
        <f t="shared" si="173"/>
        <v>update</v>
      </c>
    </row>
    <row r="3687" spans="1:7" hidden="1" x14ac:dyDescent="0.25">
      <c r="A3687" s="1" t="s">
        <v>3685</v>
      </c>
      <c r="B3687" s="2">
        <v>238220</v>
      </c>
      <c r="C3687" s="2">
        <f>IF(ISNA(VLOOKUP(A3687,vlookup_a!A:B,2,FALSE)),0,(VLOOKUP(A3687,vlookup_a!A:B,2,FALSE)))</f>
        <v>238220</v>
      </c>
      <c r="D3687" s="2">
        <f>VLOOKUP(A3687,vlookup_a!C:D,2,FALSE)</f>
        <v>0</v>
      </c>
      <c r="E3687" s="2">
        <f t="shared" si="171"/>
        <v>0</v>
      </c>
      <c r="F3687" t="str">
        <f t="shared" si="172"/>
        <v>aman</v>
      </c>
      <c r="G3687" t="str">
        <f t="shared" si="173"/>
        <v>update</v>
      </c>
    </row>
    <row r="3688" spans="1:7" hidden="1" x14ac:dyDescent="0.25">
      <c r="A3688" s="1" t="s">
        <v>3686</v>
      </c>
      <c r="B3688" s="2">
        <v>575089</v>
      </c>
      <c r="C3688" s="2">
        <f>IF(ISNA(VLOOKUP(A3688,vlookup_a!A:B,2,FALSE)),0,(VLOOKUP(A3688,vlookup_a!A:B,2,FALSE)))</f>
        <v>575089</v>
      </c>
      <c r="D3688" s="2">
        <f>VLOOKUP(A3688,vlookup_a!C:D,2,FALSE)</f>
        <v>0</v>
      </c>
      <c r="E3688" s="2">
        <f t="shared" si="171"/>
        <v>0</v>
      </c>
      <c r="F3688" t="str">
        <f t="shared" si="172"/>
        <v>aman</v>
      </c>
      <c r="G3688" t="str">
        <f t="shared" si="173"/>
        <v>update</v>
      </c>
    </row>
    <row r="3689" spans="1:7" hidden="1" x14ac:dyDescent="0.25">
      <c r="A3689" s="1" t="s">
        <v>3687</v>
      </c>
      <c r="B3689" s="2">
        <v>152301</v>
      </c>
      <c r="C3689" s="2">
        <f>IF(ISNA(VLOOKUP(A3689,vlookup_a!A:B,2,FALSE)),0,(VLOOKUP(A3689,vlookup_a!A:B,2,FALSE)))</f>
        <v>152301</v>
      </c>
      <c r="D3689" s="2">
        <f>VLOOKUP(A3689,vlookup_a!C:D,2,FALSE)</f>
        <v>0</v>
      </c>
      <c r="E3689" s="2">
        <f t="shared" si="171"/>
        <v>0</v>
      </c>
      <c r="F3689" t="str">
        <f t="shared" si="172"/>
        <v>aman</v>
      </c>
      <c r="G3689" t="str">
        <f t="shared" si="173"/>
        <v>update</v>
      </c>
    </row>
    <row r="3690" spans="1:7" hidden="1" x14ac:dyDescent="0.25">
      <c r="A3690" s="1" t="s">
        <v>3688</v>
      </c>
      <c r="B3690" s="2">
        <v>43200</v>
      </c>
      <c r="C3690" s="2">
        <f>IF(ISNA(VLOOKUP(A3690,vlookup_a!A:B,2,FALSE)),0,(VLOOKUP(A3690,vlookup_a!A:B,2,FALSE)))</f>
        <v>43200</v>
      </c>
      <c r="D3690" s="2">
        <f>VLOOKUP(A3690,vlookup_a!C:D,2,FALSE)</f>
        <v>0</v>
      </c>
      <c r="E3690" s="2">
        <f t="shared" si="171"/>
        <v>0</v>
      </c>
      <c r="F3690" t="str">
        <f t="shared" si="172"/>
        <v>aman</v>
      </c>
      <c r="G3690" t="str">
        <f t="shared" si="173"/>
        <v>update</v>
      </c>
    </row>
    <row r="3691" spans="1:7" hidden="1" x14ac:dyDescent="0.25">
      <c r="A3691" s="1" t="s">
        <v>3689</v>
      </c>
      <c r="B3691" s="2">
        <v>379899</v>
      </c>
      <c r="C3691" s="2">
        <f>IF(ISNA(VLOOKUP(A3691,vlookup_a!A:B,2,FALSE)),0,(VLOOKUP(A3691,vlookup_a!A:B,2,FALSE)))</f>
        <v>379899</v>
      </c>
      <c r="D3691" s="2">
        <f>VLOOKUP(A3691,vlookup_a!C:D,2,FALSE)</f>
        <v>0</v>
      </c>
      <c r="E3691" s="2">
        <f t="shared" si="171"/>
        <v>0</v>
      </c>
      <c r="F3691" t="str">
        <f t="shared" si="172"/>
        <v>aman</v>
      </c>
      <c r="G3691" t="str">
        <f t="shared" si="173"/>
        <v>update</v>
      </c>
    </row>
    <row r="3692" spans="1:7" hidden="1" x14ac:dyDescent="0.25">
      <c r="A3692" s="1" t="s">
        <v>3690</v>
      </c>
      <c r="B3692" s="2">
        <v>300000</v>
      </c>
      <c r="C3692" s="2">
        <f>IF(ISNA(VLOOKUP(A3692,vlookup_a!A:B,2,FALSE)),0,(VLOOKUP(A3692,vlookup_a!A:B,2,FALSE)))</f>
        <v>300000</v>
      </c>
      <c r="D3692" s="2">
        <f>VLOOKUP(A3692,vlookup_a!C:D,2,FALSE)</f>
        <v>0</v>
      </c>
      <c r="E3692" s="2">
        <f t="shared" si="171"/>
        <v>0</v>
      </c>
      <c r="F3692" t="str">
        <f t="shared" si="172"/>
        <v>aman</v>
      </c>
      <c r="G3692" t="str">
        <f t="shared" si="173"/>
        <v>update</v>
      </c>
    </row>
    <row r="3693" spans="1:7" hidden="1" x14ac:dyDescent="0.25">
      <c r="A3693" s="1" t="s">
        <v>3691</v>
      </c>
      <c r="B3693" s="2">
        <v>418000</v>
      </c>
      <c r="C3693" s="2">
        <f>IF(ISNA(VLOOKUP(A3693,vlookup_a!A:B,2,FALSE)),0,(VLOOKUP(A3693,vlookup_a!A:B,2,FALSE)))</f>
        <v>418000</v>
      </c>
      <c r="D3693" s="2">
        <f>VLOOKUP(A3693,vlookup_a!C:D,2,FALSE)</f>
        <v>0</v>
      </c>
      <c r="E3693" s="2">
        <f t="shared" si="171"/>
        <v>0</v>
      </c>
      <c r="F3693" t="str">
        <f t="shared" si="172"/>
        <v>aman</v>
      </c>
      <c r="G3693" t="str">
        <f t="shared" si="173"/>
        <v>update</v>
      </c>
    </row>
    <row r="3694" spans="1:7" hidden="1" x14ac:dyDescent="0.25">
      <c r="A3694" s="1" t="s">
        <v>3692</v>
      </c>
      <c r="B3694" s="2">
        <v>331950</v>
      </c>
      <c r="C3694" s="2">
        <f>IF(ISNA(VLOOKUP(A3694,vlookup_a!A:B,2,FALSE)),0,(VLOOKUP(A3694,vlookup_a!A:B,2,FALSE)))</f>
        <v>331950</v>
      </c>
      <c r="D3694" s="2">
        <f>VLOOKUP(A3694,vlookup_a!C:D,2,FALSE)</f>
        <v>0</v>
      </c>
      <c r="E3694" s="2">
        <f t="shared" si="171"/>
        <v>0</v>
      </c>
      <c r="F3694" t="str">
        <f t="shared" si="172"/>
        <v>aman</v>
      </c>
      <c r="G3694" t="str">
        <f t="shared" si="173"/>
        <v>update</v>
      </c>
    </row>
    <row r="3695" spans="1:7" hidden="1" x14ac:dyDescent="0.25">
      <c r="A3695" s="1" t="s">
        <v>3693</v>
      </c>
      <c r="B3695" s="2">
        <v>15000</v>
      </c>
      <c r="C3695" s="2">
        <f>IF(ISNA(VLOOKUP(A3695,vlookup_a!A:B,2,FALSE)),0,(VLOOKUP(A3695,vlookup_a!A:B,2,FALSE)))</f>
        <v>15000</v>
      </c>
      <c r="D3695" s="2">
        <f>VLOOKUP(A3695,vlookup_a!C:D,2,FALSE)</f>
        <v>0</v>
      </c>
      <c r="E3695" s="2">
        <f t="shared" si="171"/>
        <v>0</v>
      </c>
      <c r="F3695" t="str">
        <f t="shared" si="172"/>
        <v>aman</v>
      </c>
      <c r="G3695" t="str">
        <f t="shared" si="173"/>
        <v>update</v>
      </c>
    </row>
    <row r="3696" spans="1:7" hidden="1" x14ac:dyDescent="0.25">
      <c r="A3696" s="1" t="s">
        <v>3694</v>
      </c>
      <c r="B3696" s="2">
        <v>71500</v>
      </c>
      <c r="C3696" s="2">
        <f>IF(ISNA(VLOOKUP(A3696,vlookup_a!A:B,2,FALSE)),0,(VLOOKUP(A3696,vlookup_a!A:B,2,FALSE)))</f>
        <v>71500</v>
      </c>
      <c r="D3696" s="2">
        <f>VLOOKUP(A3696,vlookup_a!C:D,2,FALSE)</f>
        <v>0</v>
      </c>
      <c r="E3696" s="2">
        <f t="shared" si="171"/>
        <v>0</v>
      </c>
      <c r="F3696" t="str">
        <f t="shared" si="172"/>
        <v>aman</v>
      </c>
      <c r="G3696" t="str">
        <f t="shared" si="173"/>
        <v>update</v>
      </c>
    </row>
    <row r="3697" spans="1:7" hidden="1" x14ac:dyDescent="0.25">
      <c r="A3697" s="1" t="s">
        <v>3695</v>
      </c>
      <c r="B3697" s="2">
        <v>277647</v>
      </c>
      <c r="C3697" s="2">
        <f>IF(ISNA(VLOOKUP(A3697,vlookup_a!A:B,2,FALSE)),0,(VLOOKUP(A3697,vlookup_a!A:B,2,FALSE)))</f>
        <v>277647</v>
      </c>
      <c r="D3697" s="2">
        <f>VLOOKUP(A3697,vlookup_a!C:D,2,FALSE)</f>
        <v>0</v>
      </c>
      <c r="E3697" s="2">
        <f t="shared" si="171"/>
        <v>0</v>
      </c>
      <c r="F3697" t="str">
        <f t="shared" si="172"/>
        <v>aman</v>
      </c>
      <c r="G3697" t="str">
        <f t="shared" si="173"/>
        <v>update</v>
      </c>
    </row>
    <row r="3698" spans="1:7" hidden="1" x14ac:dyDescent="0.25">
      <c r="A3698" s="1" t="s">
        <v>3696</v>
      </c>
      <c r="B3698" s="2">
        <v>1688090</v>
      </c>
      <c r="C3698" s="2">
        <f>IF(ISNA(VLOOKUP(A3698,vlookup_a!A:B,2,FALSE)),0,(VLOOKUP(A3698,vlookup_a!A:B,2,FALSE)))</f>
        <v>1688090</v>
      </c>
      <c r="D3698" s="2">
        <f>VLOOKUP(A3698,vlookup_a!C:D,2,FALSE)</f>
        <v>0</v>
      </c>
      <c r="E3698" s="2">
        <f t="shared" si="171"/>
        <v>0</v>
      </c>
      <c r="F3698" t="str">
        <f t="shared" si="172"/>
        <v>aman</v>
      </c>
      <c r="G3698" t="str">
        <f t="shared" si="173"/>
        <v>update</v>
      </c>
    </row>
    <row r="3699" spans="1:7" hidden="1" x14ac:dyDescent="0.25">
      <c r="A3699" s="1" t="s">
        <v>3697</v>
      </c>
      <c r="B3699" s="2">
        <v>90881</v>
      </c>
      <c r="C3699" s="2">
        <f>IF(ISNA(VLOOKUP(A3699,vlookup_a!A:B,2,FALSE)),0,(VLOOKUP(A3699,vlookup_a!A:B,2,FALSE)))</f>
        <v>90881</v>
      </c>
      <c r="D3699" s="2">
        <f>VLOOKUP(A3699,vlookup_a!C:D,2,FALSE)</f>
        <v>0</v>
      </c>
      <c r="E3699" s="2">
        <f t="shared" si="171"/>
        <v>0</v>
      </c>
      <c r="F3699" t="str">
        <f t="shared" si="172"/>
        <v>aman</v>
      </c>
      <c r="G3699" t="str">
        <f t="shared" si="173"/>
        <v>update</v>
      </c>
    </row>
    <row r="3700" spans="1:7" hidden="1" x14ac:dyDescent="0.25">
      <c r="A3700" s="1" t="s">
        <v>3698</v>
      </c>
      <c r="B3700" s="2">
        <v>2209454</v>
      </c>
      <c r="C3700" s="2">
        <f>IF(ISNA(VLOOKUP(A3700,vlookup_a!A:B,2,FALSE)),0,(VLOOKUP(A3700,vlookup_a!A:B,2,FALSE)))</f>
        <v>2209454</v>
      </c>
      <c r="D3700" s="2">
        <f>VLOOKUP(A3700,vlookup_a!C:D,2,FALSE)</f>
        <v>0</v>
      </c>
      <c r="E3700" s="2">
        <f t="shared" si="171"/>
        <v>0</v>
      </c>
      <c r="F3700" t="str">
        <f t="shared" si="172"/>
        <v>aman</v>
      </c>
      <c r="G3700" t="str">
        <f t="shared" si="173"/>
        <v>update</v>
      </c>
    </row>
    <row r="3701" spans="1:7" hidden="1" x14ac:dyDescent="0.25">
      <c r="A3701" s="1" t="s">
        <v>3699</v>
      </c>
      <c r="B3701" s="2">
        <v>992558</v>
      </c>
      <c r="C3701" s="2">
        <f>IF(ISNA(VLOOKUP(A3701,vlookup_a!A:B,2,FALSE)),0,(VLOOKUP(A3701,vlookup_a!A:B,2,FALSE)))</f>
        <v>992558</v>
      </c>
      <c r="D3701" s="2">
        <f>VLOOKUP(A3701,vlookup_a!C:D,2,FALSE)</f>
        <v>0</v>
      </c>
      <c r="E3701" s="2">
        <f t="shared" si="171"/>
        <v>0</v>
      </c>
      <c r="F3701" t="str">
        <f t="shared" si="172"/>
        <v>aman</v>
      </c>
      <c r="G3701" t="str">
        <f t="shared" si="173"/>
        <v>update</v>
      </c>
    </row>
    <row r="3702" spans="1:7" hidden="1" x14ac:dyDescent="0.25">
      <c r="A3702" s="1" t="s">
        <v>3700</v>
      </c>
      <c r="B3702" s="2">
        <v>351580</v>
      </c>
      <c r="C3702" s="2">
        <f>IF(ISNA(VLOOKUP(A3702,vlookup_a!A:B,2,FALSE)),0,(VLOOKUP(A3702,vlookup_a!A:B,2,FALSE)))</f>
        <v>351580</v>
      </c>
      <c r="D3702" s="2">
        <f>VLOOKUP(A3702,vlookup_a!C:D,2,FALSE)</f>
        <v>0</v>
      </c>
      <c r="E3702" s="2">
        <f t="shared" si="171"/>
        <v>0</v>
      </c>
      <c r="F3702" t="str">
        <f t="shared" si="172"/>
        <v>aman</v>
      </c>
      <c r="G3702" t="str">
        <f t="shared" si="173"/>
        <v>update</v>
      </c>
    </row>
    <row r="3703" spans="1:7" hidden="1" x14ac:dyDescent="0.25">
      <c r="A3703" s="1" t="s">
        <v>3701</v>
      </c>
      <c r="B3703" s="2">
        <v>738351</v>
      </c>
      <c r="C3703" s="2">
        <f>IF(ISNA(VLOOKUP(A3703,vlookup_a!A:B,2,FALSE)),0,(VLOOKUP(A3703,vlookup_a!A:B,2,FALSE)))</f>
        <v>738351</v>
      </c>
      <c r="D3703" s="2">
        <f>VLOOKUP(A3703,vlookup_a!C:D,2,FALSE)</f>
        <v>0</v>
      </c>
      <c r="E3703" s="2">
        <f t="shared" si="171"/>
        <v>0</v>
      </c>
      <c r="F3703" t="str">
        <f t="shared" si="172"/>
        <v>aman</v>
      </c>
      <c r="G3703" t="str">
        <f t="shared" si="173"/>
        <v>update</v>
      </c>
    </row>
    <row r="3704" spans="1:7" hidden="1" x14ac:dyDescent="0.25">
      <c r="A3704" s="1" t="s">
        <v>3702</v>
      </c>
      <c r="B3704" s="2">
        <v>50267</v>
      </c>
      <c r="C3704" s="2">
        <f>IF(ISNA(VLOOKUP(A3704,vlookup_a!A:B,2,FALSE)),0,(VLOOKUP(A3704,vlookup_a!A:B,2,FALSE)))</f>
        <v>50267</v>
      </c>
      <c r="D3704" s="2">
        <f>VLOOKUP(A3704,vlookup_a!C:D,2,FALSE)</f>
        <v>0</v>
      </c>
      <c r="E3704" s="2">
        <f t="shared" si="171"/>
        <v>0</v>
      </c>
      <c r="F3704" t="str">
        <f t="shared" si="172"/>
        <v>aman</v>
      </c>
      <c r="G3704" t="str">
        <f t="shared" si="173"/>
        <v>update</v>
      </c>
    </row>
    <row r="3705" spans="1:7" hidden="1" x14ac:dyDescent="0.25">
      <c r="A3705" s="1" t="s">
        <v>3703</v>
      </c>
      <c r="B3705" s="2">
        <v>250000</v>
      </c>
      <c r="C3705" s="2">
        <f>IF(ISNA(VLOOKUP(A3705,vlookup_a!A:B,2,FALSE)),0,(VLOOKUP(A3705,vlookup_a!A:B,2,FALSE)))</f>
        <v>250000</v>
      </c>
      <c r="D3705" s="2">
        <f>VLOOKUP(A3705,vlookup_a!C:D,2,FALSE)</f>
        <v>0</v>
      </c>
      <c r="E3705" s="2">
        <f t="shared" si="171"/>
        <v>0</v>
      </c>
      <c r="F3705" t="str">
        <f t="shared" si="172"/>
        <v>aman</v>
      </c>
      <c r="G3705" t="str">
        <f t="shared" si="173"/>
        <v>update</v>
      </c>
    </row>
    <row r="3706" spans="1:7" hidden="1" x14ac:dyDescent="0.25">
      <c r="A3706" s="1" t="s">
        <v>3704</v>
      </c>
      <c r="B3706" s="2">
        <v>662776</v>
      </c>
      <c r="C3706" s="2">
        <f>IF(ISNA(VLOOKUP(A3706,vlookup_a!A:B,2,FALSE)),0,(VLOOKUP(A3706,vlookup_a!A:B,2,FALSE)))</f>
        <v>662776</v>
      </c>
      <c r="D3706" s="2">
        <f>VLOOKUP(A3706,vlookup_a!C:D,2,FALSE)</f>
        <v>0</v>
      </c>
      <c r="E3706" s="2">
        <f t="shared" si="171"/>
        <v>0</v>
      </c>
      <c r="F3706" t="str">
        <f t="shared" si="172"/>
        <v>aman</v>
      </c>
      <c r="G3706" t="str">
        <f t="shared" si="173"/>
        <v>update</v>
      </c>
    </row>
    <row r="3707" spans="1:7" hidden="1" x14ac:dyDescent="0.25">
      <c r="A3707" s="1" t="s">
        <v>3705</v>
      </c>
      <c r="B3707" s="2">
        <v>441500</v>
      </c>
      <c r="C3707" s="2">
        <f>IF(ISNA(VLOOKUP(A3707,vlookup_a!A:B,2,FALSE)),0,(VLOOKUP(A3707,vlookup_a!A:B,2,FALSE)))</f>
        <v>441500</v>
      </c>
      <c r="D3707" s="2">
        <f>VLOOKUP(A3707,vlookup_a!C:D,2,FALSE)</f>
        <v>0</v>
      </c>
      <c r="E3707" s="2">
        <f t="shared" si="171"/>
        <v>0</v>
      </c>
      <c r="F3707" t="str">
        <f t="shared" si="172"/>
        <v>aman</v>
      </c>
      <c r="G3707" t="str">
        <f t="shared" si="173"/>
        <v>update</v>
      </c>
    </row>
    <row r="3708" spans="1:7" hidden="1" x14ac:dyDescent="0.25">
      <c r="A3708" s="1" t="s">
        <v>3706</v>
      </c>
      <c r="B3708" s="2">
        <v>716612</v>
      </c>
      <c r="C3708" s="2">
        <f>IF(ISNA(VLOOKUP(A3708,vlookup_a!A:B,2,FALSE)),0,(VLOOKUP(A3708,vlookup_a!A:B,2,FALSE)))</f>
        <v>716612</v>
      </c>
      <c r="D3708" s="2">
        <f>VLOOKUP(A3708,vlookup_a!C:D,2,FALSE)</f>
        <v>0</v>
      </c>
      <c r="E3708" s="2">
        <f t="shared" si="171"/>
        <v>0</v>
      </c>
      <c r="F3708" t="str">
        <f t="shared" si="172"/>
        <v>aman</v>
      </c>
      <c r="G3708" t="str">
        <f t="shared" si="173"/>
        <v>update</v>
      </c>
    </row>
    <row r="3709" spans="1:7" hidden="1" x14ac:dyDescent="0.25">
      <c r="A3709" s="1" t="s">
        <v>3707</v>
      </c>
      <c r="B3709" s="2">
        <v>5751</v>
      </c>
      <c r="C3709" s="2">
        <f>IF(ISNA(VLOOKUP(A3709,vlookup_a!A:B,2,FALSE)),0,(VLOOKUP(A3709,vlookup_a!A:B,2,FALSE)))</f>
        <v>5751</v>
      </c>
      <c r="D3709" s="2">
        <f>VLOOKUP(A3709,vlookup_a!C:D,2,FALSE)</f>
        <v>0</v>
      </c>
      <c r="E3709" s="2">
        <f t="shared" si="171"/>
        <v>0</v>
      </c>
      <c r="F3709" t="str">
        <f t="shared" si="172"/>
        <v>aman</v>
      </c>
      <c r="G3709" t="str">
        <f t="shared" si="173"/>
        <v>update</v>
      </c>
    </row>
    <row r="3710" spans="1:7" hidden="1" x14ac:dyDescent="0.25">
      <c r="A3710" s="1" t="s">
        <v>3708</v>
      </c>
      <c r="B3710" s="2">
        <v>22943</v>
      </c>
      <c r="C3710" s="2">
        <f>IF(ISNA(VLOOKUP(A3710,vlookup_a!A:B,2,FALSE)),0,(VLOOKUP(A3710,vlookup_a!A:B,2,FALSE)))</f>
        <v>22943</v>
      </c>
      <c r="D3710" s="2">
        <f>VLOOKUP(A3710,vlookup_a!C:D,2,FALSE)</f>
        <v>0</v>
      </c>
      <c r="E3710" s="2">
        <f t="shared" si="171"/>
        <v>0</v>
      </c>
      <c r="F3710" t="str">
        <f t="shared" si="172"/>
        <v>aman</v>
      </c>
      <c r="G3710" t="str">
        <f t="shared" si="173"/>
        <v>update</v>
      </c>
    </row>
    <row r="3711" spans="1:7" hidden="1" x14ac:dyDescent="0.25">
      <c r="A3711" s="1" t="s">
        <v>3709</v>
      </c>
      <c r="B3711" s="2">
        <v>50000</v>
      </c>
      <c r="C3711" s="2">
        <f>IF(ISNA(VLOOKUP(A3711,vlookup_a!A:B,2,FALSE)),0,(VLOOKUP(A3711,vlookup_a!A:B,2,FALSE)))</f>
        <v>50000</v>
      </c>
      <c r="D3711" s="2">
        <f>VLOOKUP(A3711,vlookup_a!C:D,2,FALSE)</f>
        <v>0</v>
      </c>
      <c r="E3711" s="2">
        <f t="shared" si="171"/>
        <v>0</v>
      </c>
      <c r="F3711" t="str">
        <f t="shared" si="172"/>
        <v>aman</v>
      </c>
      <c r="G3711" t="str">
        <f t="shared" si="173"/>
        <v>update</v>
      </c>
    </row>
    <row r="3712" spans="1:7" hidden="1" x14ac:dyDescent="0.25">
      <c r="A3712" s="1" t="s">
        <v>3710</v>
      </c>
      <c r="B3712" s="2">
        <v>385831</v>
      </c>
      <c r="C3712" s="2">
        <f>IF(ISNA(VLOOKUP(A3712,vlookup_a!A:B,2,FALSE)),0,(VLOOKUP(A3712,vlookup_a!A:B,2,FALSE)))</f>
        <v>385831</v>
      </c>
      <c r="D3712" s="2">
        <f>VLOOKUP(A3712,vlookup_a!C:D,2,FALSE)</f>
        <v>0</v>
      </c>
      <c r="E3712" s="2">
        <f t="shared" si="171"/>
        <v>0</v>
      </c>
      <c r="F3712" t="str">
        <f t="shared" si="172"/>
        <v>aman</v>
      </c>
      <c r="G3712" t="str">
        <f t="shared" si="173"/>
        <v>update</v>
      </c>
    </row>
    <row r="3713" spans="1:7" hidden="1" x14ac:dyDescent="0.25">
      <c r="A3713" s="1" t="s">
        <v>3711</v>
      </c>
      <c r="B3713" s="2">
        <v>1277742</v>
      </c>
      <c r="C3713" s="2">
        <f>IF(ISNA(VLOOKUP(A3713,vlookup_a!A:B,2,FALSE)),0,(VLOOKUP(A3713,vlookup_a!A:B,2,FALSE)))</f>
        <v>1277742</v>
      </c>
      <c r="D3713" s="2">
        <f>VLOOKUP(A3713,vlookup_a!C:D,2,FALSE)</f>
        <v>0</v>
      </c>
      <c r="E3713" s="2">
        <f t="shared" si="171"/>
        <v>0</v>
      </c>
      <c r="F3713" t="str">
        <f t="shared" si="172"/>
        <v>aman</v>
      </c>
      <c r="G3713" t="str">
        <f t="shared" si="173"/>
        <v>update</v>
      </c>
    </row>
    <row r="3714" spans="1:7" hidden="1" x14ac:dyDescent="0.25">
      <c r="A3714" s="1" t="s">
        <v>3712</v>
      </c>
      <c r="B3714" s="2">
        <v>301510</v>
      </c>
      <c r="C3714" s="2">
        <f>IF(ISNA(VLOOKUP(A3714,vlookup_a!A:B,2,FALSE)),0,(VLOOKUP(A3714,vlookup_a!A:B,2,FALSE)))</f>
        <v>301510</v>
      </c>
      <c r="D3714" s="2">
        <f>VLOOKUP(A3714,vlookup_a!C:D,2,FALSE)</f>
        <v>0</v>
      </c>
      <c r="E3714" s="2">
        <f t="shared" si="171"/>
        <v>0</v>
      </c>
      <c r="F3714" t="str">
        <f t="shared" si="172"/>
        <v>aman</v>
      </c>
      <c r="G3714" t="str">
        <f t="shared" si="173"/>
        <v>update</v>
      </c>
    </row>
    <row r="3715" spans="1:7" hidden="1" x14ac:dyDescent="0.25">
      <c r="A3715" s="1" t="s">
        <v>3713</v>
      </c>
      <c r="B3715" s="2">
        <v>102238</v>
      </c>
      <c r="C3715" s="2">
        <f>IF(ISNA(VLOOKUP(A3715,vlookup_a!A:B,2,FALSE)),0,(VLOOKUP(A3715,vlookup_a!A:B,2,FALSE)))</f>
        <v>102238</v>
      </c>
      <c r="D3715" s="2">
        <f>VLOOKUP(A3715,vlookup_a!C:D,2,FALSE)</f>
        <v>0</v>
      </c>
      <c r="E3715" s="2">
        <f t="shared" ref="E3715:E3778" si="174">B3715-C3715</f>
        <v>0</v>
      </c>
      <c r="F3715" t="str">
        <f t="shared" ref="F3715:F3778" si="175">IF(B3715=C3715,"aman",IF(B3715&lt;C3715,"aman","cek"))</f>
        <v>aman</v>
      </c>
      <c r="G3715" t="str">
        <f t="shared" ref="G3715:G3778" si="176">IF(D3715=B3715,"no update","update")</f>
        <v>update</v>
      </c>
    </row>
    <row r="3716" spans="1:7" hidden="1" x14ac:dyDescent="0.25">
      <c r="A3716" s="1" t="s">
        <v>3714</v>
      </c>
      <c r="B3716" s="2">
        <v>1558538</v>
      </c>
      <c r="C3716" s="2">
        <f>IF(ISNA(VLOOKUP(A3716,vlookup_a!A:B,2,FALSE)),0,(VLOOKUP(A3716,vlookup_a!A:B,2,FALSE)))</f>
        <v>1558538</v>
      </c>
      <c r="D3716" s="2">
        <f>VLOOKUP(A3716,vlookup_a!C:D,2,FALSE)</f>
        <v>0</v>
      </c>
      <c r="E3716" s="2">
        <f t="shared" si="174"/>
        <v>0</v>
      </c>
      <c r="F3716" t="str">
        <f t="shared" si="175"/>
        <v>aman</v>
      </c>
      <c r="G3716" t="str">
        <f t="shared" si="176"/>
        <v>update</v>
      </c>
    </row>
    <row r="3717" spans="1:7" hidden="1" x14ac:dyDescent="0.25">
      <c r="A3717" s="1" t="s">
        <v>3715</v>
      </c>
      <c r="B3717" s="2">
        <v>868772</v>
      </c>
      <c r="C3717" s="2">
        <f>IF(ISNA(VLOOKUP(A3717,vlookup_a!A:B,2,FALSE)),0,(VLOOKUP(A3717,vlookup_a!A:B,2,FALSE)))</f>
        <v>868772</v>
      </c>
      <c r="D3717" s="2">
        <f>VLOOKUP(A3717,vlookup_a!C:D,2,FALSE)</f>
        <v>0</v>
      </c>
      <c r="E3717" s="2">
        <f t="shared" si="174"/>
        <v>0</v>
      </c>
      <c r="F3717" t="str">
        <f t="shared" si="175"/>
        <v>aman</v>
      </c>
      <c r="G3717" t="str">
        <f t="shared" si="176"/>
        <v>update</v>
      </c>
    </row>
    <row r="3718" spans="1:7" hidden="1" x14ac:dyDescent="0.25">
      <c r="A3718" s="1" t="s">
        <v>3716</v>
      </c>
      <c r="B3718" s="2">
        <v>349000</v>
      </c>
      <c r="C3718" s="2">
        <f>IF(ISNA(VLOOKUP(A3718,vlookup_a!A:B,2,FALSE)),0,(VLOOKUP(A3718,vlookup_a!A:B,2,FALSE)))</f>
        <v>349000</v>
      </c>
      <c r="D3718" s="2">
        <f>VLOOKUP(A3718,vlookup_a!C:D,2,FALSE)</f>
        <v>0</v>
      </c>
      <c r="E3718" s="2">
        <f t="shared" si="174"/>
        <v>0</v>
      </c>
      <c r="F3718" t="str">
        <f t="shared" si="175"/>
        <v>aman</v>
      </c>
      <c r="G3718" t="str">
        <f t="shared" si="176"/>
        <v>update</v>
      </c>
    </row>
    <row r="3719" spans="1:7" hidden="1" x14ac:dyDescent="0.25">
      <c r="A3719" s="1" t="s">
        <v>3717</v>
      </c>
      <c r="B3719" s="2">
        <v>86335</v>
      </c>
      <c r="C3719" s="2">
        <f>IF(ISNA(VLOOKUP(A3719,vlookup_a!A:B,2,FALSE)),0,(VLOOKUP(A3719,vlookup_a!A:B,2,FALSE)))</f>
        <v>86335</v>
      </c>
      <c r="D3719" s="2">
        <f>VLOOKUP(A3719,vlookup_a!C:D,2,FALSE)</f>
        <v>0</v>
      </c>
      <c r="E3719" s="2">
        <f t="shared" si="174"/>
        <v>0</v>
      </c>
      <c r="F3719" t="str">
        <f t="shared" si="175"/>
        <v>aman</v>
      </c>
      <c r="G3719" t="str">
        <f t="shared" si="176"/>
        <v>update</v>
      </c>
    </row>
    <row r="3720" spans="1:7" hidden="1" x14ac:dyDescent="0.25">
      <c r="A3720" s="1" t="s">
        <v>3718</v>
      </c>
      <c r="B3720" s="2">
        <v>197503</v>
      </c>
      <c r="C3720" s="2">
        <f>IF(ISNA(VLOOKUP(A3720,vlookup_a!A:B,2,FALSE)),0,(VLOOKUP(A3720,vlookup_a!A:B,2,FALSE)))</f>
        <v>197503</v>
      </c>
      <c r="D3720" s="2">
        <f>VLOOKUP(A3720,vlookup_a!C:D,2,FALSE)</f>
        <v>0</v>
      </c>
      <c r="E3720" s="2">
        <f t="shared" si="174"/>
        <v>0</v>
      </c>
      <c r="F3720" t="str">
        <f t="shared" si="175"/>
        <v>aman</v>
      </c>
      <c r="G3720" t="str">
        <f t="shared" si="176"/>
        <v>update</v>
      </c>
    </row>
    <row r="3721" spans="1:7" hidden="1" x14ac:dyDescent="0.25">
      <c r="A3721" s="1" t="s">
        <v>3719</v>
      </c>
      <c r="B3721" s="2">
        <v>3115349</v>
      </c>
      <c r="C3721" s="2">
        <f>IF(ISNA(VLOOKUP(A3721,vlookup_a!A:B,2,FALSE)),0,(VLOOKUP(A3721,vlookup_a!A:B,2,FALSE)))</f>
        <v>3115349</v>
      </c>
      <c r="D3721" s="2">
        <f>VLOOKUP(A3721,vlookup_a!C:D,2,FALSE)</f>
        <v>0</v>
      </c>
      <c r="E3721" s="2">
        <f t="shared" si="174"/>
        <v>0</v>
      </c>
      <c r="F3721" t="str">
        <f t="shared" si="175"/>
        <v>aman</v>
      </c>
      <c r="G3721" t="str">
        <f t="shared" si="176"/>
        <v>update</v>
      </c>
    </row>
    <row r="3722" spans="1:7" hidden="1" x14ac:dyDescent="0.25">
      <c r="A3722" s="1" t="s">
        <v>3720</v>
      </c>
      <c r="B3722" s="2">
        <v>10000</v>
      </c>
      <c r="C3722" s="2">
        <f>IF(ISNA(VLOOKUP(A3722,vlookup_a!A:B,2,FALSE)),0,(VLOOKUP(A3722,vlookup_a!A:B,2,FALSE)))</f>
        <v>10000</v>
      </c>
      <c r="D3722" s="2">
        <f>VLOOKUP(A3722,vlookup_a!C:D,2,FALSE)</f>
        <v>0</v>
      </c>
      <c r="E3722" s="2">
        <f t="shared" si="174"/>
        <v>0</v>
      </c>
      <c r="F3722" t="str">
        <f t="shared" si="175"/>
        <v>aman</v>
      </c>
      <c r="G3722" t="str">
        <f t="shared" si="176"/>
        <v>update</v>
      </c>
    </row>
    <row r="3723" spans="1:7" hidden="1" x14ac:dyDescent="0.25">
      <c r="A3723" s="1" t="s">
        <v>3721</v>
      </c>
      <c r="B3723" s="2">
        <v>345500</v>
      </c>
      <c r="C3723" s="2">
        <f>IF(ISNA(VLOOKUP(A3723,vlookup_a!A:B,2,FALSE)),0,(VLOOKUP(A3723,vlookup_a!A:B,2,FALSE)))</f>
        <v>345500</v>
      </c>
      <c r="D3723" s="2">
        <f>VLOOKUP(A3723,vlookup_a!C:D,2,FALSE)</f>
        <v>0</v>
      </c>
      <c r="E3723" s="2">
        <f t="shared" si="174"/>
        <v>0</v>
      </c>
      <c r="F3723" t="str">
        <f t="shared" si="175"/>
        <v>aman</v>
      </c>
      <c r="G3723" t="str">
        <f t="shared" si="176"/>
        <v>update</v>
      </c>
    </row>
    <row r="3724" spans="1:7" hidden="1" x14ac:dyDescent="0.25">
      <c r="A3724" s="1" t="s">
        <v>3722</v>
      </c>
      <c r="B3724" s="2">
        <v>442479</v>
      </c>
      <c r="C3724" s="2">
        <f>IF(ISNA(VLOOKUP(A3724,vlookup_a!A:B,2,FALSE)),0,(VLOOKUP(A3724,vlookup_a!A:B,2,FALSE)))</f>
        <v>442479</v>
      </c>
      <c r="D3724" s="2">
        <f>VLOOKUP(A3724,vlookup_a!C:D,2,FALSE)</f>
        <v>0</v>
      </c>
      <c r="E3724" s="2">
        <f t="shared" si="174"/>
        <v>0</v>
      </c>
      <c r="F3724" t="str">
        <f t="shared" si="175"/>
        <v>aman</v>
      </c>
      <c r="G3724" t="str">
        <f t="shared" si="176"/>
        <v>update</v>
      </c>
    </row>
    <row r="3725" spans="1:7" hidden="1" x14ac:dyDescent="0.25">
      <c r="A3725" s="1" t="s">
        <v>3723</v>
      </c>
      <c r="B3725" s="2">
        <v>138070</v>
      </c>
      <c r="C3725" s="2">
        <f>IF(ISNA(VLOOKUP(A3725,vlookup_a!A:B,2,FALSE)),0,(VLOOKUP(A3725,vlookup_a!A:B,2,FALSE)))</f>
        <v>138070</v>
      </c>
      <c r="D3725" s="2">
        <f>VLOOKUP(A3725,vlookup_a!C:D,2,FALSE)</f>
        <v>0</v>
      </c>
      <c r="E3725" s="2">
        <f t="shared" si="174"/>
        <v>0</v>
      </c>
      <c r="F3725" t="str">
        <f t="shared" si="175"/>
        <v>aman</v>
      </c>
      <c r="G3725" t="str">
        <f t="shared" si="176"/>
        <v>update</v>
      </c>
    </row>
    <row r="3726" spans="1:7" hidden="1" x14ac:dyDescent="0.25">
      <c r="A3726" s="1" t="s">
        <v>3724</v>
      </c>
      <c r="B3726" s="2">
        <v>155000</v>
      </c>
      <c r="C3726" s="2">
        <f>IF(ISNA(VLOOKUP(A3726,vlookup_a!A:B,2,FALSE)),0,(VLOOKUP(A3726,vlookup_a!A:B,2,FALSE)))</f>
        <v>155000</v>
      </c>
      <c r="D3726" s="2">
        <f>VLOOKUP(A3726,vlookup_a!C:D,2,FALSE)</f>
        <v>0</v>
      </c>
      <c r="E3726" s="2">
        <f t="shared" si="174"/>
        <v>0</v>
      </c>
      <c r="F3726" t="str">
        <f t="shared" si="175"/>
        <v>aman</v>
      </c>
      <c r="G3726" t="str">
        <f t="shared" si="176"/>
        <v>update</v>
      </c>
    </row>
    <row r="3727" spans="1:7" hidden="1" x14ac:dyDescent="0.25">
      <c r="A3727" s="1" t="s">
        <v>3725</v>
      </c>
      <c r="B3727" s="2">
        <v>688836</v>
      </c>
      <c r="C3727" s="2">
        <f>IF(ISNA(VLOOKUP(A3727,vlookup_a!A:B,2,FALSE)),0,(VLOOKUP(A3727,vlookup_a!A:B,2,FALSE)))</f>
        <v>688836</v>
      </c>
      <c r="D3727" s="2">
        <f>VLOOKUP(A3727,vlookup_a!C:D,2,FALSE)</f>
        <v>0</v>
      </c>
      <c r="E3727" s="2">
        <f t="shared" si="174"/>
        <v>0</v>
      </c>
      <c r="F3727" t="str">
        <f t="shared" si="175"/>
        <v>aman</v>
      </c>
      <c r="G3727" t="str">
        <f t="shared" si="176"/>
        <v>update</v>
      </c>
    </row>
    <row r="3728" spans="1:7" hidden="1" x14ac:dyDescent="0.25">
      <c r="A3728" s="1" t="s">
        <v>3726</v>
      </c>
      <c r="B3728" s="2">
        <v>536242</v>
      </c>
      <c r="C3728" s="2">
        <f>IF(ISNA(VLOOKUP(A3728,vlookup_a!A:B,2,FALSE)),0,(VLOOKUP(A3728,vlookup_a!A:B,2,FALSE)))</f>
        <v>536242</v>
      </c>
      <c r="D3728" s="2">
        <f>VLOOKUP(A3728,vlookup_a!C:D,2,FALSE)</f>
        <v>0</v>
      </c>
      <c r="E3728" s="2">
        <f t="shared" si="174"/>
        <v>0</v>
      </c>
      <c r="F3728" t="str">
        <f t="shared" si="175"/>
        <v>aman</v>
      </c>
      <c r="G3728" t="str">
        <f t="shared" si="176"/>
        <v>update</v>
      </c>
    </row>
    <row r="3729" spans="1:7" hidden="1" x14ac:dyDescent="0.25">
      <c r="A3729" s="1" t="s">
        <v>3727</v>
      </c>
      <c r="B3729" s="2">
        <v>287741</v>
      </c>
      <c r="C3729" s="2">
        <f>IF(ISNA(VLOOKUP(A3729,vlookup_a!A:B,2,FALSE)),0,(VLOOKUP(A3729,vlookup_a!A:B,2,FALSE)))</f>
        <v>287741</v>
      </c>
      <c r="D3729" s="2">
        <f>VLOOKUP(A3729,vlookup_a!C:D,2,FALSE)</f>
        <v>0</v>
      </c>
      <c r="E3729" s="2">
        <f t="shared" si="174"/>
        <v>0</v>
      </c>
      <c r="F3729" t="str">
        <f t="shared" si="175"/>
        <v>aman</v>
      </c>
      <c r="G3729" t="str">
        <f t="shared" si="176"/>
        <v>update</v>
      </c>
    </row>
    <row r="3730" spans="1:7" hidden="1" x14ac:dyDescent="0.25">
      <c r="A3730" s="1" t="s">
        <v>3728</v>
      </c>
      <c r="B3730" s="2">
        <v>166736</v>
      </c>
      <c r="C3730" s="2">
        <f>IF(ISNA(VLOOKUP(A3730,vlookup_a!A:B,2,FALSE)),0,(VLOOKUP(A3730,vlookup_a!A:B,2,FALSE)))</f>
        <v>166736</v>
      </c>
      <c r="D3730" s="2">
        <f>VLOOKUP(A3730,vlookup_a!C:D,2,FALSE)</f>
        <v>0</v>
      </c>
      <c r="E3730" s="2">
        <f t="shared" si="174"/>
        <v>0</v>
      </c>
      <c r="F3730" t="str">
        <f t="shared" si="175"/>
        <v>aman</v>
      </c>
      <c r="G3730" t="str">
        <f t="shared" si="176"/>
        <v>update</v>
      </c>
    </row>
    <row r="3731" spans="1:7" hidden="1" x14ac:dyDescent="0.25">
      <c r="A3731" s="1" t="s">
        <v>3729</v>
      </c>
      <c r="B3731" s="2">
        <v>473537</v>
      </c>
      <c r="C3731" s="2">
        <f>IF(ISNA(VLOOKUP(A3731,vlookup_a!A:B,2,FALSE)),0,(VLOOKUP(A3731,vlookup_a!A:B,2,FALSE)))</f>
        <v>473537</v>
      </c>
      <c r="D3731" s="2">
        <f>VLOOKUP(A3731,vlookup_a!C:D,2,FALSE)</f>
        <v>0</v>
      </c>
      <c r="E3731" s="2">
        <f t="shared" si="174"/>
        <v>0</v>
      </c>
      <c r="F3731" t="str">
        <f t="shared" si="175"/>
        <v>aman</v>
      </c>
      <c r="G3731" t="str">
        <f t="shared" si="176"/>
        <v>update</v>
      </c>
    </row>
    <row r="3732" spans="1:7" hidden="1" x14ac:dyDescent="0.25">
      <c r="A3732" s="1" t="s">
        <v>3730</v>
      </c>
      <c r="B3732" s="2">
        <v>1433700</v>
      </c>
      <c r="C3732" s="2">
        <f>IF(ISNA(VLOOKUP(A3732,vlookup_a!A:B,2,FALSE)),0,(VLOOKUP(A3732,vlookup_a!A:B,2,FALSE)))</f>
        <v>1433700</v>
      </c>
      <c r="D3732" s="2">
        <f>VLOOKUP(A3732,vlookup_a!C:D,2,FALSE)</f>
        <v>0</v>
      </c>
      <c r="E3732" s="2">
        <f t="shared" si="174"/>
        <v>0</v>
      </c>
      <c r="F3732" t="str">
        <f t="shared" si="175"/>
        <v>aman</v>
      </c>
      <c r="G3732" t="str">
        <f t="shared" si="176"/>
        <v>update</v>
      </c>
    </row>
    <row r="3733" spans="1:7" hidden="1" x14ac:dyDescent="0.25">
      <c r="A3733" s="1" t="s">
        <v>3731</v>
      </c>
      <c r="B3733" s="2">
        <v>170462</v>
      </c>
      <c r="C3733" s="2">
        <f>IF(ISNA(VLOOKUP(A3733,vlookup_a!A:B,2,FALSE)),0,(VLOOKUP(A3733,vlookup_a!A:B,2,FALSE)))</f>
        <v>170462</v>
      </c>
      <c r="D3733" s="2">
        <f>VLOOKUP(A3733,vlookup_a!C:D,2,FALSE)</f>
        <v>0</v>
      </c>
      <c r="E3733" s="2">
        <f t="shared" si="174"/>
        <v>0</v>
      </c>
      <c r="F3733" t="str">
        <f t="shared" si="175"/>
        <v>aman</v>
      </c>
      <c r="G3733" t="str">
        <f t="shared" si="176"/>
        <v>update</v>
      </c>
    </row>
    <row r="3734" spans="1:7" hidden="1" x14ac:dyDescent="0.25">
      <c r="A3734" s="1" t="s">
        <v>3732</v>
      </c>
      <c r="B3734" s="2">
        <v>985011</v>
      </c>
      <c r="C3734" s="2">
        <f>IF(ISNA(VLOOKUP(A3734,vlookup_a!A:B,2,FALSE)),0,(VLOOKUP(A3734,vlookup_a!A:B,2,FALSE)))</f>
        <v>985011</v>
      </c>
      <c r="D3734" s="2">
        <f>VLOOKUP(A3734,vlookup_a!C:D,2,FALSE)</f>
        <v>0</v>
      </c>
      <c r="E3734" s="2">
        <f t="shared" si="174"/>
        <v>0</v>
      </c>
      <c r="F3734" t="str">
        <f t="shared" si="175"/>
        <v>aman</v>
      </c>
      <c r="G3734" t="str">
        <f t="shared" si="176"/>
        <v>update</v>
      </c>
    </row>
    <row r="3735" spans="1:7" hidden="1" x14ac:dyDescent="0.25">
      <c r="A3735" s="1" t="s">
        <v>3733</v>
      </c>
      <c r="B3735" s="2">
        <v>100000</v>
      </c>
      <c r="C3735" s="2">
        <f>IF(ISNA(VLOOKUP(A3735,vlookup_a!A:B,2,FALSE)),0,(VLOOKUP(A3735,vlookup_a!A:B,2,FALSE)))</f>
        <v>100000</v>
      </c>
      <c r="D3735" s="2">
        <f>VLOOKUP(A3735,vlookup_a!C:D,2,FALSE)</f>
        <v>0</v>
      </c>
      <c r="E3735" s="2">
        <f t="shared" si="174"/>
        <v>0</v>
      </c>
      <c r="F3735" t="str">
        <f t="shared" si="175"/>
        <v>aman</v>
      </c>
      <c r="G3735" t="str">
        <f t="shared" si="176"/>
        <v>update</v>
      </c>
    </row>
    <row r="3736" spans="1:7" hidden="1" x14ac:dyDescent="0.25">
      <c r="A3736" s="1" t="s">
        <v>3734</v>
      </c>
      <c r="B3736" s="2">
        <v>497007</v>
      </c>
      <c r="C3736" s="2">
        <f>IF(ISNA(VLOOKUP(A3736,vlookup_a!A:B,2,FALSE)),0,(VLOOKUP(A3736,vlookup_a!A:B,2,FALSE)))</f>
        <v>497007</v>
      </c>
      <c r="D3736" s="2">
        <f>VLOOKUP(A3736,vlookup_a!C:D,2,FALSE)</f>
        <v>0</v>
      </c>
      <c r="E3736" s="2">
        <f t="shared" si="174"/>
        <v>0</v>
      </c>
      <c r="F3736" t="str">
        <f t="shared" si="175"/>
        <v>aman</v>
      </c>
      <c r="G3736" t="str">
        <f t="shared" si="176"/>
        <v>update</v>
      </c>
    </row>
    <row r="3737" spans="1:7" hidden="1" x14ac:dyDescent="0.25">
      <c r="A3737" s="1" t="s">
        <v>3735</v>
      </c>
      <c r="B3737" s="2">
        <v>38922</v>
      </c>
      <c r="C3737" s="2">
        <f>IF(ISNA(VLOOKUP(A3737,vlookup_a!A:B,2,FALSE)),0,(VLOOKUP(A3737,vlookup_a!A:B,2,FALSE)))</f>
        <v>38922</v>
      </c>
      <c r="D3737" s="2">
        <f>VLOOKUP(A3737,vlookup_a!C:D,2,FALSE)</f>
        <v>0</v>
      </c>
      <c r="E3737" s="2">
        <f t="shared" si="174"/>
        <v>0</v>
      </c>
      <c r="F3737" t="str">
        <f t="shared" si="175"/>
        <v>aman</v>
      </c>
      <c r="G3737" t="str">
        <f t="shared" si="176"/>
        <v>update</v>
      </c>
    </row>
    <row r="3738" spans="1:7" hidden="1" x14ac:dyDescent="0.25">
      <c r="A3738" s="1" t="s">
        <v>3736</v>
      </c>
      <c r="B3738" s="2">
        <v>18714</v>
      </c>
      <c r="C3738" s="2">
        <f>IF(ISNA(VLOOKUP(A3738,vlookup_a!A:B,2,FALSE)),0,(VLOOKUP(A3738,vlookup_a!A:B,2,FALSE)))</f>
        <v>18714</v>
      </c>
      <c r="D3738" s="2">
        <f>VLOOKUP(A3738,vlookup_a!C:D,2,FALSE)</f>
        <v>0</v>
      </c>
      <c r="E3738" s="2">
        <f t="shared" si="174"/>
        <v>0</v>
      </c>
      <c r="F3738" t="str">
        <f t="shared" si="175"/>
        <v>aman</v>
      </c>
      <c r="G3738" t="str">
        <f t="shared" si="176"/>
        <v>update</v>
      </c>
    </row>
    <row r="3739" spans="1:7" hidden="1" x14ac:dyDescent="0.25">
      <c r="A3739" s="1" t="s">
        <v>3737</v>
      </c>
      <c r="B3739" s="2">
        <v>397754</v>
      </c>
      <c r="C3739" s="2">
        <f>IF(ISNA(VLOOKUP(A3739,vlookup_a!A:B,2,FALSE)),0,(VLOOKUP(A3739,vlookup_a!A:B,2,FALSE)))</f>
        <v>397754</v>
      </c>
      <c r="D3739" s="2">
        <f>VLOOKUP(A3739,vlookup_a!C:D,2,FALSE)</f>
        <v>0</v>
      </c>
      <c r="E3739" s="2">
        <f t="shared" si="174"/>
        <v>0</v>
      </c>
      <c r="F3739" t="str">
        <f t="shared" si="175"/>
        <v>aman</v>
      </c>
      <c r="G3739" t="str">
        <f t="shared" si="176"/>
        <v>update</v>
      </c>
    </row>
    <row r="3740" spans="1:7" hidden="1" x14ac:dyDescent="0.25">
      <c r="A3740" s="1" t="s">
        <v>3738</v>
      </c>
      <c r="B3740" s="2">
        <v>154447</v>
      </c>
      <c r="C3740" s="2">
        <f>IF(ISNA(VLOOKUP(A3740,vlookup_a!A:B,2,FALSE)),0,(VLOOKUP(A3740,vlookup_a!A:B,2,FALSE)))</f>
        <v>154447</v>
      </c>
      <c r="D3740" s="2">
        <f>VLOOKUP(A3740,vlookup_a!C:D,2,FALSE)</f>
        <v>0</v>
      </c>
      <c r="E3740" s="2">
        <f t="shared" si="174"/>
        <v>0</v>
      </c>
      <c r="F3740" t="str">
        <f t="shared" si="175"/>
        <v>aman</v>
      </c>
      <c r="G3740" t="str">
        <f t="shared" si="176"/>
        <v>update</v>
      </c>
    </row>
    <row r="3741" spans="1:7" hidden="1" x14ac:dyDescent="0.25">
      <c r="A3741" s="1" t="s">
        <v>3739</v>
      </c>
      <c r="B3741" s="2">
        <v>32880</v>
      </c>
      <c r="C3741" s="2">
        <f>IF(ISNA(VLOOKUP(A3741,vlookup_a!A:B,2,FALSE)),0,(VLOOKUP(A3741,vlookup_a!A:B,2,FALSE)))</f>
        <v>32880</v>
      </c>
      <c r="D3741" s="2">
        <f>VLOOKUP(A3741,vlookup_a!C:D,2,FALSE)</f>
        <v>0</v>
      </c>
      <c r="E3741" s="2">
        <f t="shared" si="174"/>
        <v>0</v>
      </c>
      <c r="F3741" t="str">
        <f t="shared" si="175"/>
        <v>aman</v>
      </c>
      <c r="G3741" t="str">
        <f t="shared" si="176"/>
        <v>update</v>
      </c>
    </row>
    <row r="3742" spans="1:7" hidden="1" x14ac:dyDescent="0.25">
      <c r="A3742" s="1" t="s">
        <v>3740</v>
      </c>
      <c r="B3742" s="2">
        <v>1000000</v>
      </c>
      <c r="C3742" s="2">
        <f>IF(ISNA(VLOOKUP(A3742,vlookup_a!A:B,2,FALSE)),0,(VLOOKUP(A3742,vlookup_a!A:B,2,FALSE)))</f>
        <v>1000000</v>
      </c>
      <c r="D3742" s="2">
        <f>VLOOKUP(A3742,vlookup_a!C:D,2,FALSE)</f>
        <v>0</v>
      </c>
      <c r="E3742" s="2">
        <f t="shared" si="174"/>
        <v>0</v>
      </c>
      <c r="F3742" t="str">
        <f t="shared" si="175"/>
        <v>aman</v>
      </c>
      <c r="G3742" t="str">
        <f t="shared" si="176"/>
        <v>update</v>
      </c>
    </row>
    <row r="3743" spans="1:7" hidden="1" x14ac:dyDescent="0.25">
      <c r="A3743" s="1" t="s">
        <v>3741</v>
      </c>
      <c r="B3743" s="2">
        <v>44677</v>
      </c>
      <c r="C3743" s="2">
        <f>IF(ISNA(VLOOKUP(A3743,vlookup_a!A:B,2,FALSE)),0,(VLOOKUP(A3743,vlookup_a!A:B,2,FALSE)))</f>
        <v>44677</v>
      </c>
      <c r="D3743" s="2">
        <f>VLOOKUP(A3743,vlookup_a!C:D,2,FALSE)</f>
        <v>0</v>
      </c>
      <c r="E3743" s="2">
        <f t="shared" si="174"/>
        <v>0</v>
      </c>
      <c r="F3743" t="str">
        <f t="shared" si="175"/>
        <v>aman</v>
      </c>
      <c r="G3743" t="str">
        <f t="shared" si="176"/>
        <v>update</v>
      </c>
    </row>
    <row r="3744" spans="1:7" hidden="1" x14ac:dyDescent="0.25">
      <c r="A3744" s="1" t="s">
        <v>3742</v>
      </c>
      <c r="B3744" s="2">
        <v>44804</v>
      </c>
      <c r="C3744" s="2">
        <f>IF(ISNA(VLOOKUP(A3744,vlookup_a!A:B,2,FALSE)),0,(VLOOKUP(A3744,vlookup_a!A:B,2,FALSE)))</f>
        <v>44804</v>
      </c>
      <c r="D3744" s="2">
        <f>VLOOKUP(A3744,vlookup_a!C:D,2,FALSE)</f>
        <v>0</v>
      </c>
      <c r="E3744" s="2">
        <f t="shared" si="174"/>
        <v>0</v>
      </c>
      <c r="F3744" t="str">
        <f t="shared" si="175"/>
        <v>aman</v>
      </c>
      <c r="G3744" t="str">
        <f t="shared" si="176"/>
        <v>update</v>
      </c>
    </row>
    <row r="3745" spans="1:7" hidden="1" x14ac:dyDescent="0.25">
      <c r="A3745" s="1" t="s">
        <v>3743</v>
      </c>
      <c r="B3745" s="2">
        <v>604093</v>
      </c>
      <c r="C3745" s="2">
        <f>IF(ISNA(VLOOKUP(A3745,vlookup_a!A:B,2,FALSE)),0,(VLOOKUP(A3745,vlookup_a!A:B,2,FALSE)))</f>
        <v>604093</v>
      </c>
      <c r="D3745" s="2">
        <f>VLOOKUP(A3745,vlookup_a!C:D,2,FALSE)</f>
        <v>0</v>
      </c>
      <c r="E3745" s="2">
        <f t="shared" si="174"/>
        <v>0</v>
      </c>
      <c r="F3745" t="str">
        <f t="shared" si="175"/>
        <v>aman</v>
      </c>
      <c r="G3745" t="str">
        <f t="shared" si="176"/>
        <v>update</v>
      </c>
    </row>
    <row r="3746" spans="1:7" hidden="1" x14ac:dyDescent="0.25">
      <c r="A3746" s="1" t="s">
        <v>3744</v>
      </c>
      <c r="B3746" s="2">
        <v>960477</v>
      </c>
      <c r="C3746" s="2">
        <f>IF(ISNA(VLOOKUP(A3746,vlookup_a!A:B,2,FALSE)),0,(VLOOKUP(A3746,vlookup_a!A:B,2,FALSE)))</f>
        <v>960477</v>
      </c>
      <c r="D3746" s="2">
        <f>VLOOKUP(A3746,vlookup_a!C:D,2,FALSE)</f>
        <v>0</v>
      </c>
      <c r="E3746" s="2">
        <f t="shared" si="174"/>
        <v>0</v>
      </c>
      <c r="F3746" t="str">
        <f t="shared" si="175"/>
        <v>aman</v>
      </c>
      <c r="G3746" t="str">
        <f t="shared" si="176"/>
        <v>update</v>
      </c>
    </row>
    <row r="3747" spans="1:7" hidden="1" x14ac:dyDescent="0.25">
      <c r="A3747" s="1" t="s">
        <v>3745</v>
      </c>
      <c r="B3747" s="2">
        <v>270000</v>
      </c>
      <c r="C3747" s="2">
        <f>IF(ISNA(VLOOKUP(A3747,vlookup_a!A:B,2,FALSE)),0,(VLOOKUP(A3747,vlookup_a!A:B,2,FALSE)))</f>
        <v>270000</v>
      </c>
      <c r="D3747" s="2">
        <f>VLOOKUP(A3747,vlookup_a!C:D,2,FALSE)</f>
        <v>0</v>
      </c>
      <c r="E3747" s="2">
        <f t="shared" si="174"/>
        <v>0</v>
      </c>
      <c r="F3747" t="str">
        <f t="shared" si="175"/>
        <v>aman</v>
      </c>
      <c r="G3747" t="str">
        <f t="shared" si="176"/>
        <v>update</v>
      </c>
    </row>
    <row r="3748" spans="1:7" hidden="1" x14ac:dyDescent="0.25">
      <c r="A3748" s="1" t="s">
        <v>3746</v>
      </c>
      <c r="B3748" s="2">
        <v>249584</v>
      </c>
      <c r="C3748" s="2">
        <f>IF(ISNA(VLOOKUP(A3748,vlookup_a!A:B,2,FALSE)),0,(VLOOKUP(A3748,vlookup_a!A:B,2,FALSE)))</f>
        <v>249584</v>
      </c>
      <c r="D3748" s="2">
        <f>VLOOKUP(A3748,vlookup_a!C:D,2,FALSE)</f>
        <v>0</v>
      </c>
      <c r="E3748" s="2">
        <f t="shared" si="174"/>
        <v>0</v>
      </c>
      <c r="F3748" t="str">
        <f t="shared" si="175"/>
        <v>aman</v>
      </c>
      <c r="G3748" t="str">
        <f t="shared" si="176"/>
        <v>update</v>
      </c>
    </row>
    <row r="3749" spans="1:7" hidden="1" x14ac:dyDescent="0.25">
      <c r="A3749" s="1" t="s">
        <v>3747</v>
      </c>
      <c r="B3749" s="2">
        <v>953584</v>
      </c>
      <c r="C3749" s="2">
        <f>IF(ISNA(VLOOKUP(A3749,vlookup_a!A:B,2,FALSE)),0,(VLOOKUP(A3749,vlookup_a!A:B,2,FALSE)))</f>
        <v>953584</v>
      </c>
      <c r="D3749" s="2">
        <f>VLOOKUP(A3749,vlookup_a!C:D,2,FALSE)</f>
        <v>0</v>
      </c>
      <c r="E3749" s="2">
        <f t="shared" si="174"/>
        <v>0</v>
      </c>
      <c r="F3749" t="str">
        <f t="shared" si="175"/>
        <v>aman</v>
      </c>
      <c r="G3749" t="str">
        <f t="shared" si="176"/>
        <v>update</v>
      </c>
    </row>
    <row r="3750" spans="1:7" hidden="1" x14ac:dyDescent="0.25">
      <c r="A3750" s="1" t="s">
        <v>3748</v>
      </c>
      <c r="B3750" s="2">
        <v>15356</v>
      </c>
      <c r="C3750" s="2">
        <f>IF(ISNA(VLOOKUP(A3750,vlookup_a!A:B,2,FALSE)),0,(VLOOKUP(A3750,vlookup_a!A:B,2,FALSE)))</f>
        <v>15356</v>
      </c>
      <c r="D3750" s="2">
        <f>VLOOKUP(A3750,vlookup_a!C:D,2,FALSE)</f>
        <v>0</v>
      </c>
      <c r="E3750" s="2">
        <f t="shared" si="174"/>
        <v>0</v>
      </c>
      <c r="F3750" t="str">
        <f t="shared" si="175"/>
        <v>aman</v>
      </c>
      <c r="G3750" t="str">
        <f t="shared" si="176"/>
        <v>update</v>
      </c>
    </row>
    <row r="3751" spans="1:7" hidden="1" x14ac:dyDescent="0.25">
      <c r="A3751" s="1" t="s">
        <v>3749</v>
      </c>
      <c r="B3751" s="2">
        <v>136453</v>
      </c>
      <c r="C3751" s="2">
        <f>IF(ISNA(VLOOKUP(A3751,vlookup_a!A:B,2,FALSE)),0,(VLOOKUP(A3751,vlookup_a!A:B,2,FALSE)))</f>
        <v>136453</v>
      </c>
      <c r="D3751" s="2">
        <f>VLOOKUP(A3751,vlookup_a!C:D,2,FALSE)</f>
        <v>0</v>
      </c>
      <c r="E3751" s="2">
        <f t="shared" si="174"/>
        <v>0</v>
      </c>
      <c r="F3751" t="str">
        <f t="shared" si="175"/>
        <v>aman</v>
      </c>
      <c r="G3751" t="str">
        <f t="shared" si="176"/>
        <v>update</v>
      </c>
    </row>
    <row r="3752" spans="1:7" hidden="1" x14ac:dyDescent="0.25">
      <c r="A3752" s="1" t="s">
        <v>3750</v>
      </c>
      <c r="B3752" s="2">
        <v>1462071</v>
      </c>
      <c r="C3752" s="2">
        <f>IF(ISNA(VLOOKUP(A3752,vlookup_a!A:B,2,FALSE)),0,(VLOOKUP(A3752,vlookup_a!A:B,2,FALSE)))</f>
        <v>1462071</v>
      </c>
      <c r="D3752" s="2">
        <f>VLOOKUP(A3752,vlookup_a!C:D,2,FALSE)</f>
        <v>0</v>
      </c>
      <c r="E3752" s="2">
        <f t="shared" si="174"/>
        <v>0</v>
      </c>
      <c r="F3752" t="str">
        <f t="shared" si="175"/>
        <v>aman</v>
      </c>
      <c r="G3752" t="str">
        <f t="shared" si="176"/>
        <v>update</v>
      </c>
    </row>
    <row r="3753" spans="1:7" hidden="1" x14ac:dyDescent="0.25">
      <c r="A3753" s="1" t="s">
        <v>3751</v>
      </c>
      <c r="B3753" s="2">
        <v>331040</v>
      </c>
      <c r="C3753" s="2">
        <f>IF(ISNA(VLOOKUP(A3753,vlookup_a!A:B,2,FALSE)),0,(VLOOKUP(A3753,vlookup_a!A:B,2,FALSE)))</f>
        <v>331040</v>
      </c>
      <c r="D3753" s="2">
        <f>VLOOKUP(A3753,vlookup_a!C:D,2,FALSE)</f>
        <v>0</v>
      </c>
      <c r="E3753" s="2">
        <f t="shared" si="174"/>
        <v>0</v>
      </c>
      <c r="F3753" t="str">
        <f t="shared" si="175"/>
        <v>aman</v>
      </c>
      <c r="G3753" t="str">
        <f t="shared" si="176"/>
        <v>update</v>
      </c>
    </row>
    <row r="3754" spans="1:7" hidden="1" x14ac:dyDescent="0.25">
      <c r="A3754" s="1" t="s">
        <v>3752</v>
      </c>
      <c r="B3754" s="2">
        <v>158559</v>
      </c>
      <c r="C3754" s="2">
        <f>IF(ISNA(VLOOKUP(A3754,vlookup_a!A:B,2,FALSE)),0,(VLOOKUP(A3754,vlookup_a!A:B,2,FALSE)))</f>
        <v>158559</v>
      </c>
      <c r="D3754" s="2">
        <f>VLOOKUP(A3754,vlookup_a!C:D,2,FALSE)</f>
        <v>0</v>
      </c>
      <c r="E3754" s="2">
        <f t="shared" si="174"/>
        <v>0</v>
      </c>
      <c r="F3754" t="str">
        <f t="shared" si="175"/>
        <v>aman</v>
      </c>
      <c r="G3754" t="str">
        <f t="shared" si="176"/>
        <v>update</v>
      </c>
    </row>
    <row r="3755" spans="1:7" hidden="1" x14ac:dyDescent="0.25">
      <c r="A3755" s="1" t="s">
        <v>3753</v>
      </c>
      <c r="B3755" s="2">
        <v>407426</v>
      </c>
      <c r="C3755" s="2">
        <f>IF(ISNA(VLOOKUP(A3755,vlookup_a!A:B,2,FALSE)),0,(VLOOKUP(A3755,vlookup_a!A:B,2,FALSE)))</f>
        <v>407426</v>
      </c>
      <c r="D3755" s="2">
        <f>VLOOKUP(A3755,vlookup_a!C:D,2,FALSE)</f>
        <v>0</v>
      </c>
      <c r="E3755" s="2">
        <f t="shared" si="174"/>
        <v>0</v>
      </c>
      <c r="F3755" t="str">
        <f t="shared" si="175"/>
        <v>aman</v>
      </c>
      <c r="G3755" t="str">
        <f t="shared" si="176"/>
        <v>update</v>
      </c>
    </row>
    <row r="3756" spans="1:7" hidden="1" x14ac:dyDescent="0.25">
      <c r="A3756" s="1" t="s">
        <v>3754</v>
      </c>
      <c r="B3756" s="2">
        <v>872719</v>
      </c>
      <c r="C3756" s="2">
        <f>IF(ISNA(VLOOKUP(A3756,vlookup_a!A:B,2,FALSE)),0,(VLOOKUP(A3756,vlookup_a!A:B,2,FALSE)))</f>
        <v>872719</v>
      </c>
      <c r="D3756" s="2">
        <f>VLOOKUP(A3756,vlookup_a!C:D,2,FALSE)</f>
        <v>0</v>
      </c>
      <c r="E3756" s="2">
        <f t="shared" si="174"/>
        <v>0</v>
      </c>
      <c r="F3756" t="str">
        <f t="shared" si="175"/>
        <v>aman</v>
      </c>
      <c r="G3756" t="str">
        <f t="shared" si="176"/>
        <v>update</v>
      </c>
    </row>
    <row r="3757" spans="1:7" hidden="1" x14ac:dyDescent="0.25">
      <c r="A3757" s="1" t="s">
        <v>3755</v>
      </c>
      <c r="B3757" s="2">
        <v>1015000</v>
      </c>
      <c r="C3757" s="2">
        <f>IF(ISNA(VLOOKUP(A3757,vlookup_a!A:B,2,FALSE)),0,(VLOOKUP(A3757,vlookup_a!A:B,2,FALSE)))</f>
        <v>1015000</v>
      </c>
      <c r="D3757" s="2">
        <f>VLOOKUP(A3757,vlookup_a!C:D,2,FALSE)</f>
        <v>0</v>
      </c>
      <c r="E3757" s="2">
        <f t="shared" si="174"/>
        <v>0</v>
      </c>
      <c r="F3757" t="str">
        <f t="shared" si="175"/>
        <v>aman</v>
      </c>
      <c r="G3757" t="str">
        <f t="shared" si="176"/>
        <v>update</v>
      </c>
    </row>
    <row r="3758" spans="1:7" hidden="1" x14ac:dyDescent="0.25">
      <c r="A3758" s="1" t="s">
        <v>3756</v>
      </c>
      <c r="B3758" s="2">
        <v>100000</v>
      </c>
      <c r="C3758" s="2">
        <f>IF(ISNA(VLOOKUP(A3758,vlookup_a!A:B,2,FALSE)),0,(VLOOKUP(A3758,vlookup_a!A:B,2,FALSE)))</f>
        <v>100000</v>
      </c>
      <c r="D3758" s="2">
        <f>VLOOKUP(A3758,vlookup_a!C:D,2,FALSE)</f>
        <v>0</v>
      </c>
      <c r="E3758" s="2">
        <f t="shared" si="174"/>
        <v>0</v>
      </c>
      <c r="F3758" t="str">
        <f t="shared" si="175"/>
        <v>aman</v>
      </c>
      <c r="G3758" t="str">
        <f t="shared" si="176"/>
        <v>update</v>
      </c>
    </row>
    <row r="3759" spans="1:7" hidden="1" x14ac:dyDescent="0.25">
      <c r="A3759" s="1" t="s">
        <v>3757</v>
      </c>
      <c r="B3759" s="2">
        <v>258365</v>
      </c>
      <c r="C3759" s="2">
        <f>IF(ISNA(VLOOKUP(A3759,vlookup_a!A:B,2,FALSE)),0,(VLOOKUP(A3759,vlookup_a!A:B,2,FALSE)))</f>
        <v>258365</v>
      </c>
      <c r="D3759" s="2">
        <f>VLOOKUP(A3759,vlookup_a!C:D,2,FALSE)</f>
        <v>0</v>
      </c>
      <c r="E3759" s="2">
        <f t="shared" si="174"/>
        <v>0</v>
      </c>
      <c r="F3759" t="str">
        <f t="shared" si="175"/>
        <v>aman</v>
      </c>
      <c r="G3759" t="str">
        <f t="shared" si="176"/>
        <v>update</v>
      </c>
    </row>
    <row r="3760" spans="1:7" hidden="1" x14ac:dyDescent="0.25">
      <c r="A3760" s="1" t="s">
        <v>3758</v>
      </c>
      <c r="B3760" s="2">
        <v>300000</v>
      </c>
      <c r="C3760" s="2">
        <f>IF(ISNA(VLOOKUP(A3760,vlookup_a!A:B,2,FALSE)),0,(VLOOKUP(A3760,vlookup_a!A:B,2,FALSE)))</f>
        <v>300000</v>
      </c>
      <c r="D3760" s="2">
        <f>VLOOKUP(A3760,vlookup_a!C:D,2,FALSE)</f>
        <v>0</v>
      </c>
      <c r="E3760" s="2">
        <f t="shared" si="174"/>
        <v>0</v>
      </c>
      <c r="F3760" t="str">
        <f t="shared" si="175"/>
        <v>aman</v>
      </c>
      <c r="G3760" t="str">
        <f t="shared" si="176"/>
        <v>update</v>
      </c>
    </row>
    <row r="3761" spans="1:7" hidden="1" x14ac:dyDescent="0.25">
      <c r="A3761" s="1" t="s">
        <v>3759</v>
      </c>
      <c r="B3761" s="2">
        <v>128207</v>
      </c>
      <c r="C3761" s="2">
        <f>IF(ISNA(VLOOKUP(A3761,vlookup_a!A:B,2,FALSE)),0,(VLOOKUP(A3761,vlookup_a!A:B,2,FALSE)))</f>
        <v>128207</v>
      </c>
      <c r="D3761" s="2">
        <f>VLOOKUP(A3761,vlookup_a!C:D,2,FALSE)</f>
        <v>0</v>
      </c>
      <c r="E3761" s="2">
        <f t="shared" si="174"/>
        <v>0</v>
      </c>
      <c r="F3761" t="str">
        <f t="shared" si="175"/>
        <v>aman</v>
      </c>
      <c r="G3761" t="str">
        <f t="shared" si="176"/>
        <v>update</v>
      </c>
    </row>
    <row r="3762" spans="1:7" hidden="1" x14ac:dyDescent="0.25">
      <c r="A3762" s="1" t="s">
        <v>3760</v>
      </c>
      <c r="B3762" s="2">
        <v>487831</v>
      </c>
      <c r="C3762" s="2">
        <f>IF(ISNA(VLOOKUP(A3762,vlookup_a!A:B,2,FALSE)),0,(VLOOKUP(A3762,vlookup_a!A:B,2,FALSE)))</f>
        <v>487831</v>
      </c>
      <c r="D3762" s="2">
        <f>VLOOKUP(A3762,vlookup_a!C:D,2,FALSE)</f>
        <v>0</v>
      </c>
      <c r="E3762" s="2">
        <f t="shared" si="174"/>
        <v>0</v>
      </c>
      <c r="F3762" t="str">
        <f t="shared" si="175"/>
        <v>aman</v>
      </c>
      <c r="G3762" t="str">
        <f t="shared" si="176"/>
        <v>update</v>
      </c>
    </row>
    <row r="3763" spans="1:7" hidden="1" x14ac:dyDescent="0.25">
      <c r="A3763" s="1" t="s">
        <v>3761</v>
      </c>
      <c r="B3763" s="2">
        <v>660816</v>
      </c>
      <c r="C3763" s="2">
        <f>IF(ISNA(VLOOKUP(A3763,vlookup_a!A:B,2,FALSE)),0,(VLOOKUP(A3763,vlookup_a!A:B,2,FALSE)))</f>
        <v>660816</v>
      </c>
      <c r="D3763" s="2">
        <f>VLOOKUP(A3763,vlookup_a!C:D,2,FALSE)</f>
        <v>0</v>
      </c>
      <c r="E3763" s="2">
        <f t="shared" si="174"/>
        <v>0</v>
      </c>
      <c r="F3763" t="str">
        <f t="shared" si="175"/>
        <v>aman</v>
      </c>
      <c r="G3763" t="str">
        <f t="shared" si="176"/>
        <v>update</v>
      </c>
    </row>
    <row r="3764" spans="1:7" hidden="1" x14ac:dyDescent="0.25">
      <c r="A3764" s="1" t="s">
        <v>3762</v>
      </c>
      <c r="B3764" s="2">
        <v>752600</v>
      </c>
      <c r="C3764" s="2">
        <f>IF(ISNA(VLOOKUP(A3764,vlookup_a!A:B,2,FALSE)),0,(VLOOKUP(A3764,vlookup_a!A:B,2,FALSE)))</f>
        <v>752600</v>
      </c>
      <c r="D3764" s="2">
        <f>VLOOKUP(A3764,vlookup_a!C:D,2,FALSE)</f>
        <v>0</v>
      </c>
      <c r="E3764" s="2">
        <f t="shared" si="174"/>
        <v>0</v>
      </c>
      <c r="F3764" t="str">
        <f t="shared" si="175"/>
        <v>aman</v>
      </c>
      <c r="G3764" t="str">
        <f t="shared" si="176"/>
        <v>update</v>
      </c>
    </row>
    <row r="3765" spans="1:7" hidden="1" x14ac:dyDescent="0.25">
      <c r="A3765" s="1" t="s">
        <v>3763</v>
      </c>
      <c r="B3765" s="2">
        <v>328614</v>
      </c>
      <c r="C3765" s="2">
        <f>IF(ISNA(VLOOKUP(A3765,vlookup_a!A:B,2,FALSE)),0,(VLOOKUP(A3765,vlookup_a!A:B,2,FALSE)))</f>
        <v>328614</v>
      </c>
      <c r="D3765" s="2">
        <f>VLOOKUP(A3765,vlookup_a!C:D,2,FALSE)</f>
        <v>0</v>
      </c>
      <c r="E3765" s="2">
        <f t="shared" si="174"/>
        <v>0</v>
      </c>
      <c r="F3765" t="str">
        <f t="shared" si="175"/>
        <v>aman</v>
      </c>
      <c r="G3765" t="str">
        <f t="shared" si="176"/>
        <v>update</v>
      </c>
    </row>
    <row r="3766" spans="1:7" hidden="1" x14ac:dyDescent="0.25">
      <c r="A3766" s="1" t="s">
        <v>3764</v>
      </c>
      <c r="B3766" s="2">
        <v>1400773</v>
      </c>
      <c r="C3766" s="2">
        <f>IF(ISNA(VLOOKUP(A3766,vlookup_a!A:B,2,FALSE)),0,(VLOOKUP(A3766,vlookup_a!A:B,2,FALSE)))</f>
        <v>1400773</v>
      </c>
      <c r="D3766" s="2">
        <f>VLOOKUP(A3766,vlookup_a!C:D,2,FALSE)</f>
        <v>0</v>
      </c>
      <c r="E3766" s="2">
        <f t="shared" si="174"/>
        <v>0</v>
      </c>
      <c r="F3766" t="str">
        <f t="shared" si="175"/>
        <v>aman</v>
      </c>
      <c r="G3766" t="str">
        <f t="shared" si="176"/>
        <v>update</v>
      </c>
    </row>
    <row r="3767" spans="1:7" hidden="1" x14ac:dyDescent="0.25">
      <c r="A3767" s="1" t="s">
        <v>3765</v>
      </c>
      <c r="B3767" s="2">
        <v>191794</v>
      </c>
      <c r="C3767" s="2">
        <f>IF(ISNA(VLOOKUP(A3767,vlookup_a!A:B,2,FALSE)),0,(VLOOKUP(A3767,vlookup_a!A:B,2,FALSE)))</f>
        <v>191794</v>
      </c>
      <c r="D3767" s="2">
        <f>VLOOKUP(A3767,vlookup_a!C:D,2,FALSE)</f>
        <v>0</v>
      </c>
      <c r="E3767" s="2">
        <f t="shared" si="174"/>
        <v>0</v>
      </c>
      <c r="F3767" t="str">
        <f t="shared" si="175"/>
        <v>aman</v>
      </c>
      <c r="G3767" t="str">
        <f t="shared" si="176"/>
        <v>update</v>
      </c>
    </row>
    <row r="3768" spans="1:7" hidden="1" x14ac:dyDescent="0.25">
      <c r="A3768" s="1" t="s">
        <v>3766</v>
      </c>
      <c r="B3768" s="2">
        <v>102223</v>
      </c>
      <c r="C3768" s="2">
        <f>IF(ISNA(VLOOKUP(A3768,vlookup_a!A:B,2,FALSE)),0,(VLOOKUP(A3768,vlookup_a!A:B,2,FALSE)))</f>
        <v>102223</v>
      </c>
      <c r="D3768" s="2">
        <f>VLOOKUP(A3768,vlookup_a!C:D,2,FALSE)</f>
        <v>0</v>
      </c>
      <c r="E3768" s="2">
        <f t="shared" si="174"/>
        <v>0</v>
      </c>
      <c r="F3768" t="str">
        <f t="shared" si="175"/>
        <v>aman</v>
      </c>
      <c r="G3768" t="str">
        <f t="shared" si="176"/>
        <v>update</v>
      </c>
    </row>
    <row r="3769" spans="1:7" hidden="1" x14ac:dyDescent="0.25">
      <c r="A3769" s="1" t="s">
        <v>3767</v>
      </c>
      <c r="B3769" s="2">
        <v>342800</v>
      </c>
      <c r="C3769" s="2">
        <f>IF(ISNA(VLOOKUP(A3769,vlookup_a!A:B,2,FALSE)),0,(VLOOKUP(A3769,vlookup_a!A:B,2,FALSE)))</f>
        <v>342800</v>
      </c>
      <c r="D3769" s="2">
        <f>VLOOKUP(A3769,vlookup_a!C:D,2,FALSE)</f>
        <v>0</v>
      </c>
      <c r="E3769" s="2">
        <f t="shared" si="174"/>
        <v>0</v>
      </c>
      <c r="F3769" t="str">
        <f t="shared" si="175"/>
        <v>aman</v>
      </c>
      <c r="G3769" t="str">
        <f t="shared" si="176"/>
        <v>update</v>
      </c>
    </row>
    <row r="3770" spans="1:7" hidden="1" x14ac:dyDescent="0.25">
      <c r="A3770" s="1" t="s">
        <v>3768</v>
      </c>
      <c r="B3770" s="2">
        <v>964429</v>
      </c>
      <c r="C3770" s="2">
        <f>IF(ISNA(VLOOKUP(A3770,vlookup_a!A:B,2,FALSE)),0,(VLOOKUP(A3770,vlookup_a!A:B,2,FALSE)))</f>
        <v>964429</v>
      </c>
      <c r="D3770" s="2">
        <f>VLOOKUP(A3770,vlookup_a!C:D,2,FALSE)</f>
        <v>0</v>
      </c>
      <c r="E3770" s="2">
        <f t="shared" si="174"/>
        <v>0</v>
      </c>
      <c r="F3770" t="str">
        <f t="shared" si="175"/>
        <v>aman</v>
      </c>
      <c r="G3770" t="str">
        <f t="shared" si="176"/>
        <v>update</v>
      </c>
    </row>
    <row r="3771" spans="1:7" hidden="1" x14ac:dyDescent="0.25">
      <c r="A3771" s="1" t="s">
        <v>3769</v>
      </c>
      <c r="B3771" s="2">
        <v>261867</v>
      </c>
      <c r="C3771" s="2">
        <f>IF(ISNA(VLOOKUP(A3771,vlookup_a!A:B,2,FALSE)),0,(VLOOKUP(A3771,vlookup_a!A:B,2,FALSE)))</f>
        <v>261867</v>
      </c>
      <c r="D3771" s="2">
        <f>VLOOKUP(A3771,vlookup_a!C:D,2,FALSE)</f>
        <v>0</v>
      </c>
      <c r="E3771" s="2">
        <f t="shared" si="174"/>
        <v>0</v>
      </c>
      <c r="F3771" t="str">
        <f t="shared" si="175"/>
        <v>aman</v>
      </c>
      <c r="G3771" t="str">
        <f t="shared" si="176"/>
        <v>update</v>
      </c>
    </row>
    <row r="3772" spans="1:7" hidden="1" x14ac:dyDescent="0.25">
      <c r="A3772" s="1" t="s">
        <v>3770</v>
      </c>
      <c r="B3772" s="2">
        <v>113834</v>
      </c>
      <c r="C3772" s="2">
        <f>IF(ISNA(VLOOKUP(A3772,vlookup_a!A:B,2,FALSE)),0,(VLOOKUP(A3772,vlookup_a!A:B,2,FALSE)))</f>
        <v>113834</v>
      </c>
      <c r="D3772" s="2">
        <f>VLOOKUP(A3772,vlookup_a!C:D,2,FALSE)</f>
        <v>0</v>
      </c>
      <c r="E3772" s="2">
        <f t="shared" si="174"/>
        <v>0</v>
      </c>
      <c r="F3772" t="str">
        <f t="shared" si="175"/>
        <v>aman</v>
      </c>
      <c r="G3772" t="str">
        <f t="shared" si="176"/>
        <v>update</v>
      </c>
    </row>
    <row r="3773" spans="1:7" hidden="1" x14ac:dyDescent="0.25">
      <c r="A3773" s="1" t="s">
        <v>3771</v>
      </c>
      <c r="B3773" s="2">
        <v>585358</v>
      </c>
      <c r="C3773" s="2">
        <f>IF(ISNA(VLOOKUP(A3773,vlookup_a!A:B,2,FALSE)),0,(VLOOKUP(A3773,vlookup_a!A:B,2,FALSE)))</f>
        <v>585358</v>
      </c>
      <c r="D3773" s="2">
        <f>VLOOKUP(A3773,vlookup_a!C:D,2,FALSE)</f>
        <v>0</v>
      </c>
      <c r="E3773" s="2">
        <f t="shared" si="174"/>
        <v>0</v>
      </c>
      <c r="F3773" t="str">
        <f t="shared" si="175"/>
        <v>aman</v>
      </c>
      <c r="G3773" t="str">
        <f t="shared" si="176"/>
        <v>update</v>
      </c>
    </row>
    <row r="3774" spans="1:7" hidden="1" x14ac:dyDescent="0.25">
      <c r="A3774" s="1" t="s">
        <v>3772</v>
      </c>
      <c r="B3774" s="2">
        <v>504374</v>
      </c>
      <c r="C3774" s="2">
        <f>IF(ISNA(VLOOKUP(A3774,vlookup_a!A:B,2,FALSE)),0,(VLOOKUP(A3774,vlookup_a!A:B,2,FALSE)))</f>
        <v>504374</v>
      </c>
      <c r="D3774" s="2">
        <f>VLOOKUP(A3774,vlookup_a!C:D,2,FALSE)</f>
        <v>0</v>
      </c>
      <c r="E3774" s="2">
        <f t="shared" si="174"/>
        <v>0</v>
      </c>
      <c r="F3774" t="str">
        <f t="shared" si="175"/>
        <v>aman</v>
      </c>
      <c r="G3774" t="str">
        <f t="shared" si="176"/>
        <v>update</v>
      </c>
    </row>
    <row r="3775" spans="1:7" hidden="1" x14ac:dyDescent="0.25">
      <c r="A3775" s="1" t="s">
        <v>3773</v>
      </c>
      <c r="B3775" s="2">
        <v>39460</v>
      </c>
      <c r="C3775" s="2">
        <f>IF(ISNA(VLOOKUP(A3775,vlookup_a!A:B,2,FALSE)),0,(VLOOKUP(A3775,vlookup_a!A:B,2,FALSE)))</f>
        <v>39460</v>
      </c>
      <c r="D3775" s="2">
        <f>VLOOKUP(A3775,vlookup_a!C:D,2,FALSE)</f>
        <v>0</v>
      </c>
      <c r="E3775" s="2">
        <f t="shared" si="174"/>
        <v>0</v>
      </c>
      <c r="F3775" t="str">
        <f t="shared" si="175"/>
        <v>aman</v>
      </c>
      <c r="G3775" t="str">
        <f t="shared" si="176"/>
        <v>update</v>
      </c>
    </row>
    <row r="3776" spans="1:7" hidden="1" x14ac:dyDescent="0.25">
      <c r="A3776" s="1" t="s">
        <v>3774</v>
      </c>
      <c r="B3776" s="2">
        <v>172490</v>
      </c>
      <c r="C3776" s="2">
        <f>IF(ISNA(VLOOKUP(A3776,vlookup_a!A:B,2,FALSE)),0,(VLOOKUP(A3776,vlookup_a!A:B,2,FALSE)))</f>
        <v>172490</v>
      </c>
      <c r="D3776" s="2">
        <f>VLOOKUP(A3776,vlookup_a!C:D,2,FALSE)</f>
        <v>0</v>
      </c>
      <c r="E3776" s="2">
        <f t="shared" si="174"/>
        <v>0</v>
      </c>
      <c r="F3776" t="str">
        <f t="shared" si="175"/>
        <v>aman</v>
      </c>
      <c r="G3776" t="str">
        <f t="shared" si="176"/>
        <v>update</v>
      </c>
    </row>
    <row r="3777" spans="1:7" hidden="1" x14ac:dyDescent="0.25">
      <c r="A3777" s="1" t="s">
        <v>3775</v>
      </c>
      <c r="B3777" s="2">
        <v>2509</v>
      </c>
      <c r="C3777" s="2">
        <f>IF(ISNA(VLOOKUP(A3777,vlookup_a!A:B,2,FALSE)),0,(VLOOKUP(A3777,vlookup_a!A:B,2,FALSE)))</f>
        <v>2509</v>
      </c>
      <c r="D3777" s="2">
        <f>VLOOKUP(A3777,vlookup_a!C:D,2,FALSE)</f>
        <v>0</v>
      </c>
      <c r="E3777" s="2">
        <f t="shared" si="174"/>
        <v>0</v>
      </c>
      <c r="F3777" t="str">
        <f t="shared" si="175"/>
        <v>aman</v>
      </c>
      <c r="G3777" t="str">
        <f t="shared" si="176"/>
        <v>update</v>
      </c>
    </row>
    <row r="3778" spans="1:7" hidden="1" x14ac:dyDescent="0.25">
      <c r="A3778" s="1" t="s">
        <v>3776</v>
      </c>
      <c r="B3778" s="2">
        <v>39349</v>
      </c>
      <c r="C3778" s="2">
        <f>IF(ISNA(VLOOKUP(A3778,vlookup_a!A:B,2,FALSE)),0,(VLOOKUP(A3778,vlookup_a!A:B,2,FALSE)))</f>
        <v>60000</v>
      </c>
      <c r="D3778" s="2">
        <f>VLOOKUP(A3778,vlookup_a!C:D,2,FALSE)</f>
        <v>0</v>
      </c>
      <c r="E3778" s="2">
        <f t="shared" si="174"/>
        <v>-20651</v>
      </c>
      <c r="F3778" t="str">
        <f t="shared" si="175"/>
        <v>aman</v>
      </c>
      <c r="G3778" t="str">
        <f t="shared" si="176"/>
        <v>update</v>
      </c>
    </row>
    <row r="3779" spans="1:7" hidden="1" x14ac:dyDescent="0.25">
      <c r="A3779" s="1" t="s">
        <v>3777</v>
      </c>
      <c r="B3779" s="2">
        <v>2644406</v>
      </c>
      <c r="C3779" s="2">
        <f>IF(ISNA(VLOOKUP(A3779,vlookup_a!A:B,2,FALSE)),0,(VLOOKUP(A3779,vlookup_a!A:B,2,FALSE)))</f>
        <v>2644406</v>
      </c>
      <c r="D3779" s="2">
        <f>VLOOKUP(A3779,vlookup_a!C:D,2,FALSE)</f>
        <v>0</v>
      </c>
      <c r="E3779" s="2">
        <f t="shared" ref="E3779:E3842" si="177">B3779-C3779</f>
        <v>0</v>
      </c>
      <c r="F3779" t="str">
        <f t="shared" ref="F3779:F3842" si="178">IF(B3779=C3779,"aman",IF(B3779&lt;C3779,"aman","cek"))</f>
        <v>aman</v>
      </c>
      <c r="G3779" t="str">
        <f t="shared" ref="G3779:G3842" si="179">IF(D3779=B3779,"no update","update")</f>
        <v>update</v>
      </c>
    </row>
    <row r="3780" spans="1:7" hidden="1" x14ac:dyDescent="0.25">
      <c r="A3780" s="1" t="s">
        <v>3778</v>
      </c>
      <c r="B3780" s="2">
        <v>16863</v>
      </c>
      <c r="C3780" s="2">
        <f>IF(ISNA(VLOOKUP(A3780,vlookup_a!A:B,2,FALSE)),0,(VLOOKUP(A3780,vlookup_a!A:B,2,FALSE)))</f>
        <v>16863</v>
      </c>
      <c r="D3780" s="2">
        <f>VLOOKUP(A3780,vlookup_a!C:D,2,FALSE)</f>
        <v>0</v>
      </c>
      <c r="E3780" s="2">
        <f t="shared" si="177"/>
        <v>0</v>
      </c>
      <c r="F3780" t="str">
        <f t="shared" si="178"/>
        <v>aman</v>
      </c>
      <c r="G3780" t="str">
        <f t="shared" si="179"/>
        <v>update</v>
      </c>
    </row>
    <row r="3781" spans="1:7" hidden="1" x14ac:dyDescent="0.25">
      <c r="A3781" s="1" t="s">
        <v>3779</v>
      </c>
      <c r="B3781" s="2">
        <v>300000</v>
      </c>
      <c r="C3781" s="2">
        <f>IF(ISNA(VLOOKUP(A3781,vlookup_a!A:B,2,FALSE)),0,(VLOOKUP(A3781,vlookup_a!A:B,2,FALSE)))</f>
        <v>300000</v>
      </c>
      <c r="D3781" s="2">
        <f>VLOOKUP(A3781,vlookup_a!C:D,2,FALSE)</f>
        <v>0</v>
      </c>
      <c r="E3781" s="2">
        <f t="shared" si="177"/>
        <v>0</v>
      </c>
      <c r="F3781" t="str">
        <f t="shared" si="178"/>
        <v>aman</v>
      </c>
      <c r="G3781" t="str">
        <f t="shared" si="179"/>
        <v>update</v>
      </c>
    </row>
    <row r="3782" spans="1:7" hidden="1" x14ac:dyDescent="0.25">
      <c r="A3782" s="1" t="s">
        <v>3780</v>
      </c>
      <c r="B3782" s="2">
        <v>1360780</v>
      </c>
      <c r="C3782" s="2">
        <f>IF(ISNA(VLOOKUP(A3782,vlookup_a!A:B,2,FALSE)),0,(VLOOKUP(A3782,vlookup_a!A:B,2,FALSE)))</f>
        <v>1360780</v>
      </c>
      <c r="D3782" s="2">
        <f>VLOOKUP(A3782,vlookup_a!C:D,2,FALSE)</f>
        <v>0</v>
      </c>
      <c r="E3782" s="2">
        <f t="shared" si="177"/>
        <v>0</v>
      </c>
      <c r="F3782" t="str">
        <f t="shared" si="178"/>
        <v>aman</v>
      </c>
      <c r="G3782" t="str">
        <f t="shared" si="179"/>
        <v>update</v>
      </c>
    </row>
    <row r="3783" spans="1:7" hidden="1" x14ac:dyDescent="0.25">
      <c r="A3783" s="1" t="s">
        <v>3781</v>
      </c>
      <c r="B3783" s="2">
        <v>1261241</v>
      </c>
      <c r="C3783" s="2">
        <f>IF(ISNA(VLOOKUP(A3783,vlookup_a!A:B,2,FALSE)),0,(VLOOKUP(A3783,vlookup_a!A:B,2,FALSE)))</f>
        <v>1261241</v>
      </c>
      <c r="D3783" s="2">
        <f>VLOOKUP(A3783,vlookup_a!C:D,2,FALSE)</f>
        <v>0</v>
      </c>
      <c r="E3783" s="2">
        <f t="shared" si="177"/>
        <v>0</v>
      </c>
      <c r="F3783" t="str">
        <f t="shared" si="178"/>
        <v>aman</v>
      </c>
      <c r="G3783" t="str">
        <f t="shared" si="179"/>
        <v>update</v>
      </c>
    </row>
    <row r="3784" spans="1:7" hidden="1" x14ac:dyDescent="0.25">
      <c r="A3784" s="1" t="s">
        <v>3782</v>
      </c>
      <c r="B3784" s="2">
        <v>102586</v>
      </c>
      <c r="C3784" s="2">
        <f>IF(ISNA(VLOOKUP(A3784,vlookup_a!A:B,2,FALSE)),0,(VLOOKUP(A3784,vlookup_a!A:B,2,FALSE)))</f>
        <v>102586</v>
      </c>
      <c r="D3784" s="2">
        <f>VLOOKUP(A3784,vlookup_a!C:D,2,FALSE)</f>
        <v>0</v>
      </c>
      <c r="E3784" s="2">
        <f t="shared" si="177"/>
        <v>0</v>
      </c>
      <c r="F3784" t="str">
        <f t="shared" si="178"/>
        <v>aman</v>
      </c>
      <c r="G3784" t="str">
        <f t="shared" si="179"/>
        <v>update</v>
      </c>
    </row>
    <row r="3785" spans="1:7" hidden="1" x14ac:dyDescent="0.25">
      <c r="A3785" s="1" t="s">
        <v>3783</v>
      </c>
      <c r="B3785" s="2">
        <v>1366783</v>
      </c>
      <c r="C3785" s="2">
        <f>IF(ISNA(VLOOKUP(A3785,vlookup_a!A:B,2,FALSE)),0,(VLOOKUP(A3785,vlookup_a!A:B,2,FALSE)))</f>
        <v>1366783</v>
      </c>
      <c r="D3785" s="2">
        <f>VLOOKUP(A3785,vlookup_a!C:D,2,FALSE)</f>
        <v>0</v>
      </c>
      <c r="E3785" s="2">
        <f t="shared" si="177"/>
        <v>0</v>
      </c>
      <c r="F3785" t="str">
        <f t="shared" si="178"/>
        <v>aman</v>
      </c>
      <c r="G3785" t="str">
        <f t="shared" si="179"/>
        <v>update</v>
      </c>
    </row>
    <row r="3786" spans="1:7" hidden="1" x14ac:dyDescent="0.25">
      <c r="A3786" s="1" t="s">
        <v>3784</v>
      </c>
      <c r="B3786" s="2">
        <v>153789</v>
      </c>
      <c r="C3786" s="2">
        <f>IF(ISNA(VLOOKUP(A3786,vlookup_a!A:B,2,FALSE)),0,(VLOOKUP(A3786,vlookup_a!A:B,2,FALSE)))</f>
        <v>153789</v>
      </c>
      <c r="D3786" s="2">
        <f>VLOOKUP(A3786,vlookup_a!C:D,2,FALSE)</f>
        <v>0</v>
      </c>
      <c r="E3786" s="2">
        <f t="shared" si="177"/>
        <v>0</v>
      </c>
      <c r="F3786" t="str">
        <f t="shared" si="178"/>
        <v>aman</v>
      </c>
      <c r="G3786" t="str">
        <f t="shared" si="179"/>
        <v>update</v>
      </c>
    </row>
    <row r="3787" spans="1:7" hidden="1" x14ac:dyDescent="0.25">
      <c r="A3787" s="1" t="s">
        <v>3785</v>
      </c>
      <c r="B3787" s="2">
        <v>875584</v>
      </c>
      <c r="C3787" s="2">
        <f>IF(ISNA(VLOOKUP(A3787,vlookup_a!A:B,2,FALSE)),0,(VLOOKUP(A3787,vlookup_a!A:B,2,FALSE)))</f>
        <v>875584</v>
      </c>
      <c r="D3787" s="2">
        <f>VLOOKUP(A3787,vlookup_a!C:D,2,FALSE)</f>
        <v>0</v>
      </c>
      <c r="E3787" s="2">
        <f t="shared" si="177"/>
        <v>0</v>
      </c>
      <c r="F3787" t="str">
        <f t="shared" si="178"/>
        <v>aman</v>
      </c>
      <c r="G3787" t="str">
        <f t="shared" si="179"/>
        <v>update</v>
      </c>
    </row>
    <row r="3788" spans="1:7" hidden="1" x14ac:dyDescent="0.25">
      <c r="A3788" s="1" t="s">
        <v>3786</v>
      </c>
      <c r="B3788" s="2">
        <v>92446</v>
      </c>
      <c r="C3788" s="2">
        <f>IF(ISNA(VLOOKUP(A3788,vlookup_a!A:B,2,FALSE)),0,(VLOOKUP(A3788,vlookup_a!A:B,2,FALSE)))</f>
        <v>92446</v>
      </c>
      <c r="D3788" s="2">
        <f>VLOOKUP(A3788,vlookup_a!C:D,2,FALSE)</f>
        <v>0</v>
      </c>
      <c r="E3788" s="2">
        <f t="shared" si="177"/>
        <v>0</v>
      </c>
      <c r="F3788" t="str">
        <f t="shared" si="178"/>
        <v>aman</v>
      </c>
      <c r="G3788" t="str">
        <f t="shared" si="179"/>
        <v>update</v>
      </c>
    </row>
    <row r="3789" spans="1:7" hidden="1" x14ac:dyDescent="0.25">
      <c r="A3789" s="1" t="s">
        <v>3787</v>
      </c>
      <c r="B3789" s="2">
        <v>378000</v>
      </c>
      <c r="C3789" s="2">
        <f>IF(ISNA(VLOOKUP(A3789,vlookup_a!A:B,2,FALSE)),0,(VLOOKUP(A3789,vlookup_a!A:B,2,FALSE)))</f>
        <v>378000</v>
      </c>
      <c r="D3789" s="2">
        <f>VLOOKUP(A3789,vlookup_a!C:D,2,FALSE)</f>
        <v>0</v>
      </c>
      <c r="E3789" s="2">
        <f t="shared" si="177"/>
        <v>0</v>
      </c>
      <c r="F3789" t="str">
        <f t="shared" si="178"/>
        <v>aman</v>
      </c>
      <c r="G3789" t="str">
        <f t="shared" si="179"/>
        <v>update</v>
      </c>
    </row>
    <row r="3790" spans="1:7" hidden="1" x14ac:dyDescent="0.25">
      <c r="A3790" s="1" t="s">
        <v>3788</v>
      </c>
      <c r="B3790" s="2">
        <v>550000</v>
      </c>
      <c r="C3790" s="2">
        <f>IF(ISNA(VLOOKUP(A3790,vlookup_a!A:B,2,FALSE)),0,(VLOOKUP(A3790,vlookup_a!A:B,2,FALSE)))</f>
        <v>550000</v>
      </c>
      <c r="D3790" s="2">
        <f>VLOOKUP(A3790,vlookup_a!C:D,2,FALSE)</f>
        <v>0</v>
      </c>
      <c r="E3790" s="2">
        <f t="shared" si="177"/>
        <v>0</v>
      </c>
      <c r="F3790" t="str">
        <f t="shared" si="178"/>
        <v>aman</v>
      </c>
      <c r="G3790" t="str">
        <f t="shared" si="179"/>
        <v>update</v>
      </c>
    </row>
    <row r="3791" spans="1:7" hidden="1" x14ac:dyDescent="0.25">
      <c r="A3791" s="1" t="s">
        <v>3789</v>
      </c>
      <c r="B3791" s="2">
        <v>52725</v>
      </c>
      <c r="C3791" s="2">
        <f>IF(ISNA(VLOOKUP(A3791,vlookup_a!A:B,2,FALSE)),0,(VLOOKUP(A3791,vlookup_a!A:B,2,FALSE)))</f>
        <v>52725</v>
      </c>
      <c r="D3791" s="2">
        <f>VLOOKUP(A3791,vlookup_a!C:D,2,FALSE)</f>
        <v>0</v>
      </c>
      <c r="E3791" s="2">
        <f t="shared" si="177"/>
        <v>0</v>
      </c>
      <c r="F3791" t="str">
        <f t="shared" si="178"/>
        <v>aman</v>
      </c>
      <c r="G3791" t="str">
        <f t="shared" si="179"/>
        <v>update</v>
      </c>
    </row>
    <row r="3792" spans="1:7" hidden="1" x14ac:dyDescent="0.25">
      <c r="A3792" s="1" t="s">
        <v>3790</v>
      </c>
      <c r="B3792" s="2">
        <v>1495372</v>
      </c>
      <c r="C3792" s="2">
        <f>IF(ISNA(VLOOKUP(A3792,vlookup_a!A:B,2,FALSE)),0,(VLOOKUP(A3792,vlookup_a!A:B,2,FALSE)))</f>
        <v>1495372</v>
      </c>
      <c r="D3792" s="2">
        <f>VLOOKUP(A3792,vlookup_a!C:D,2,FALSE)</f>
        <v>0</v>
      </c>
      <c r="E3792" s="2">
        <f t="shared" si="177"/>
        <v>0</v>
      </c>
      <c r="F3792" t="str">
        <f t="shared" si="178"/>
        <v>aman</v>
      </c>
      <c r="G3792" t="str">
        <f t="shared" si="179"/>
        <v>update</v>
      </c>
    </row>
    <row r="3793" spans="1:7" hidden="1" x14ac:dyDescent="0.25">
      <c r="A3793" s="1" t="s">
        <v>3791</v>
      </c>
      <c r="B3793" s="2">
        <v>25000</v>
      </c>
      <c r="C3793" s="2">
        <f>IF(ISNA(VLOOKUP(A3793,vlookup_a!A:B,2,FALSE)),0,(VLOOKUP(A3793,vlookup_a!A:B,2,FALSE)))</f>
        <v>25000</v>
      </c>
      <c r="D3793" s="2">
        <f>VLOOKUP(A3793,vlookup_a!C:D,2,FALSE)</f>
        <v>0</v>
      </c>
      <c r="E3793" s="2">
        <f t="shared" si="177"/>
        <v>0</v>
      </c>
      <c r="F3793" t="str">
        <f t="shared" si="178"/>
        <v>aman</v>
      </c>
      <c r="G3793" t="str">
        <f t="shared" si="179"/>
        <v>update</v>
      </c>
    </row>
    <row r="3794" spans="1:7" hidden="1" x14ac:dyDescent="0.25">
      <c r="A3794" s="1" t="s">
        <v>3792</v>
      </c>
      <c r="B3794" s="2">
        <v>108097</v>
      </c>
      <c r="C3794" s="2">
        <f>IF(ISNA(VLOOKUP(A3794,vlookup_a!A:B,2,FALSE)),0,(VLOOKUP(A3794,vlookup_a!A:B,2,FALSE)))</f>
        <v>108097</v>
      </c>
      <c r="D3794" s="2">
        <f>VLOOKUP(A3794,vlookup_a!C:D,2,FALSE)</f>
        <v>0</v>
      </c>
      <c r="E3794" s="2">
        <f t="shared" si="177"/>
        <v>0</v>
      </c>
      <c r="F3794" t="str">
        <f t="shared" si="178"/>
        <v>aman</v>
      </c>
      <c r="G3794" t="str">
        <f t="shared" si="179"/>
        <v>update</v>
      </c>
    </row>
    <row r="3795" spans="1:7" hidden="1" x14ac:dyDescent="0.25">
      <c r="A3795" s="1" t="s">
        <v>3793</v>
      </c>
      <c r="B3795" s="2">
        <v>364003</v>
      </c>
      <c r="C3795" s="2">
        <f>IF(ISNA(VLOOKUP(A3795,vlookup_a!A:B,2,FALSE)),0,(VLOOKUP(A3795,vlookup_a!A:B,2,FALSE)))</f>
        <v>364003</v>
      </c>
      <c r="D3795" s="2">
        <f>VLOOKUP(A3795,vlookup_a!C:D,2,FALSE)</f>
        <v>0</v>
      </c>
      <c r="E3795" s="2">
        <f t="shared" si="177"/>
        <v>0</v>
      </c>
      <c r="F3795" t="str">
        <f t="shared" si="178"/>
        <v>aman</v>
      </c>
      <c r="G3795" t="str">
        <f t="shared" si="179"/>
        <v>update</v>
      </c>
    </row>
    <row r="3796" spans="1:7" hidden="1" x14ac:dyDescent="0.25">
      <c r="A3796" s="1" t="s">
        <v>3794</v>
      </c>
      <c r="B3796" s="2">
        <v>187766</v>
      </c>
      <c r="C3796" s="2">
        <f>IF(ISNA(VLOOKUP(A3796,vlookup_a!A:B,2,FALSE)),0,(VLOOKUP(A3796,vlookup_a!A:B,2,FALSE)))</f>
        <v>187766</v>
      </c>
      <c r="D3796" s="2">
        <f>VLOOKUP(A3796,vlookup_a!C:D,2,FALSE)</f>
        <v>0</v>
      </c>
      <c r="E3796" s="2">
        <f t="shared" si="177"/>
        <v>0</v>
      </c>
      <c r="F3796" t="str">
        <f t="shared" si="178"/>
        <v>aman</v>
      </c>
      <c r="G3796" t="str">
        <f t="shared" si="179"/>
        <v>update</v>
      </c>
    </row>
    <row r="3797" spans="1:7" hidden="1" x14ac:dyDescent="0.25">
      <c r="A3797" s="1" t="s">
        <v>3795</v>
      </c>
      <c r="B3797" s="2">
        <v>1258604</v>
      </c>
      <c r="C3797" s="2">
        <f>IF(ISNA(VLOOKUP(A3797,vlookup_a!A:B,2,FALSE)),0,(VLOOKUP(A3797,vlookup_a!A:B,2,FALSE)))</f>
        <v>1258604</v>
      </c>
      <c r="D3797" s="2">
        <f>VLOOKUP(A3797,vlookup_a!C:D,2,FALSE)</f>
        <v>0</v>
      </c>
      <c r="E3797" s="2">
        <f t="shared" si="177"/>
        <v>0</v>
      </c>
      <c r="F3797" t="str">
        <f t="shared" si="178"/>
        <v>aman</v>
      </c>
      <c r="G3797" t="str">
        <f t="shared" si="179"/>
        <v>update</v>
      </c>
    </row>
    <row r="3798" spans="1:7" hidden="1" x14ac:dyDescent="0.25">
      <c r="A3798" s="1" t="s">
        <v>3796</v>
      </c>
      <c r="B3798" s="2">
        <v>654643</v>
      </c>
      <c r="C3798" s="2">
        <f>IF(ISNA(VLOOKUP(A3798,vlookup_a!A:B,2,FALSE)),0,(VLOOKUP(A3798,vlookup_a!A:B,2,FALSE)))</f>
        <v>654643</v>
      </c>
      <c r="D3798" s="2">
        <f>VLOOKUP(A3798,vlookup_a!C:D,2,FALSE)</f>
        <v>0</v>
      </c>
      <c r="E3798" s="2">
        <f t="shared" si="177"/>
        <v>0</v>
      </c>
      <c r="F3798" t="str">
        <f t="shared" si="178"/>
        <v>aman</v>
      </c>
      <c r="G3798" t="str">
        <f t="shared" si="179"/>
        <v>update</v>
      </c>
    </row>
    <row r="3799" spans="1:7" hidden="1" x14ac:dyDescent="0.25">
      <c r="A3799" s="1" t="s">
        <v>3797</v>
      </c>
      <c r="B3799" s="2">
        <v>291608</v>
      </c>
      <c r="C3799" s="2">
        <f>IF(ISNA(VLOOKUP(A3799,vlookup_a!A:B,2,FALSE)),0,(VLOOKUP(A3799,vlookup_a!A:B,2,FALSE)))</f>
        <v>291608</v>
      </c>
      <c r="D3799" s="2">
        <f>VLOOKUP(A3799,vlookup_a!C:D,2,FALSE)</f>
        <v>0</v>
      </c>
      <c r="E3799" s="2">
        <f t="shared" si="177"/>
        <v>0</v>
      </c>
      <c r="F3799" t="str">
        <f t="shared" si="178"/>
        <v>aman</v>
      </c>
      <c r="G3799" t="str">
        <f t="shared" si="179"/>
        <v>update</v>
      </c>
    </row>
    <row r="3800" spans="1:7" hidden="1" x14ac:dyDescent="0.25">
      <c r="A3800" s="1" t="s">
        <v>3798</v>
      </c>
      <c r="B3800" s="2">
        <v>350000</v>
      </c>
      <c r="C3800" s="2">
        <f>IF(ISNA(VLOOKUP(A3800,vlookup_a!A:B,2,FALSE)),0,(VLOOKUP(A3800,vlookup_a!A:B,2,FALSE)))</f>
        <v>350000</v>
      </c>
      <c r="D3800" s="2">
        <f>VLOOKUP(A3800,vlookup_a!C:D,2,FALSE)</f>
        <v>0</v>
      </c>
      <c r="E3800" s="2">
        <f t="shared" si="177"/>
        <v>0</v>
      </c>
      <c r="F3800" t="str">
        <f t="shared" si="178"/>
        <v>aman</v>
      </c>
      <c r="G3800" t="str">
        <f t="shared" si="179"/>
        <v>update</v>
      </c>
    </row>
    <row r="3801" spans="1:7" hidden="1" x14ac:dyDescent="0.25">
      <c r="A3801" s="1" t="s">
        <v>3799</v>
      </c>
      <c r="B3801" s="2">
        <v>25000</v>
      </c>
      <c r="C3801" s="2">
        <f>IF(ISNA(VLOOKUP(A3801,vlookup_a!A:B,2,FALSE)),0,(VLOOKUP(A3801,vlookup_a!A:B,2,FALSE)))</f>
        <v>25000</v>
      </c>
      <c r="D3801" s="2">
        <f>VLOOKUP(A3801,vlookup_a!C:D,2,FALSE)</f>
        <v>0</v>
      </c>
      <c r="E3801" s="2">
        <f t="shared" si="177"/>
        <v>0</v>
      </c>
      <c r="F3801" t="str">
        <f t="shared" si="178"/>
        <v>aman</v>
      </c>
      <c r="G3801" t="str">
        <f t="shared" si="179"/>
        <v>update</v>
      </c>
    </row>
    <row r="3802" spans="1:7" hidden="1" x14ac:dyDescent="0.25">
      <c r="A3802" s="1" t="s">
        <v>3800</v>
      </c>
      <c r="B3802" s="2">
        <v>4223</v>
      </c>
      <c r="C3802" s="2">
        <f>IF(ISNA(VLOOKUP(A3802,vlookup_a!A:B,2,FALSE)),0,(VLOOKUP(A3802,vlookup_a!A:B,2,FALSE)))</f>
        <v>4223</v>
      </c>
      <c r="D3802" s="2">
        <f>VLOOKUP(A3802,vlookup_a!C:D,2,FALSE)</f>
        <v>0</v>
      </c>
      <c r="E3802" s="2">
        <f t="shared" si="177"/>
        <v>0</v>
      </c>
      <c r="F3802" t="str">
        <f t="shared" si="178"/>
        <v>aman</v>
      </c>
      <c r="G3802" t="str">
        <f t="shared" si="179"/>
        <v>update</v>
      </c>
    </row>
    <row r="3803" spans="1:7" hidden="1" x14ac:dyDescent="0.25">
      <c r="A3803" s="1" t="s">
        <v>3801</v>
      </c>
      <c r="B3803" s="2">
        <v>1504312</v>
      </c>
      <c r="C3803" s="2">
        <f>IF(ISNA(VLOOKUP(A3803,vlookup_a!A:B,2,FALSE)),0,(VLOOKUP(A3803,vlookup_a!A:B,2,FALSE)))</f>
        <v>1504312</v>
      </c>
      <c r="D3803" s="2">
        <f>VLOOKUP(A3803,vlookup_a!C:D,2,FALSE)</f>
        <v>0</v>
      </c>
      <c r="E3803" s="2">
        <f t="shared" si="177"/>
        <v>0</v>
      </c>
      <c r="F3803" t="str">
        <f t="shared" si="178"/>
        <v>aman</v>
      </c>
      <c r="G3803" t="str">
        <f t="shared" si="179"/>
        <v>update</v>
      </c>
    </row>
    <row r="3804" spans="1:7" hidden="1" x14ac:dyDescent="0.25">
      <c r="A3804" s="1" t="s">
        <v>3802</v>
      </c>
      <c r="B3804" s="2">
        <v>170510</v>
      </c>
      <c r="C3804" s="2">
        <f>IF(ISNA(VLOOKUP(A3804,vlookup_a!A:B,2,FALSE)),0,(VLOOKUP(A3804,vlookup_a!A:B,2,FALSE)))</f>
        <v>170510</v>
      </c>
      <c r="D3804" s="2">
        <f>VLOOKUP(A3804,vlookup_a!C:D,2,FALSE)</f>
        <v>0</v>
      </c>
      <c r="E3804" s="2">
        <f t="shared" si="177"/>
        <v>0</v>
      </c>
      <c r="F3804" t="str">
        <f t="shared" si="178"/>
        <v>aman</v>
      </c>
      <c r="G3804" t="str">
        <f t="shared" si="179"/>
        <v>update</v>
      </c>
    </row>
    <row r="3805" spans="1:7" hidden="1" x14ac:dyDescent="0.25">
      <c r="A3805" s="1" t="s">
        <v>3803</v>
      </c>
      <c r="B3805" s="2">
        <v>38000</v>
      </c>
      <c r="C3805" s="2">
        <f>IF(ISNA(VLOOKUP(A3805,vlookup_a!A:B,2,FALSE)),0,(VLOOKUP(A3805,vlookup_a!A:B,2,FALSE)))</f>
        <v>38000</v>
      </c>
      <c r="D3805" s="2">
        <f>VLOOKUP(A3805,vlookup_a!C:D,2,FALSE)</f>
        <v>0</v>
      </c>
      <c r="E3805" s="2">
        <f t="shared" si="177"/>
        <v>0</v>
      </c>
      <c r="F3805" t="str">
        <f t="shared" si="178"/>
        <v>aman</v>
      </c>
      <c r="G3805" t="str">
        <f t="shared" si="179"/>
        <v>update</v>
      </c>
    </row>
    <row r="3806" spans="1:7" hidden="1" x14ac:dyDescent="0.25">
      <c r="A3806" s="1" t="s">
        <v>3804</v>
      </c>
      <c r="B3806" s="2">
        <v>40000</v>
      </c>
      <c r="C3806" s="2">
        <f>IF(ISNA(VLOOKUP(A3806,vlookup_a!A:B,2,FALSE)),0,(VLOOKUP(A3806,vlookup_a!A:B,2,FALSE)))</f>
        <v>40000</v>
      </c>
      <c r="D3806" s="2">
        <f>VLOOKUP(A3806,vlookup_a!C:D,2,FALSE)</f>
        <v>0</v>
      </c>
      <c r="E3806" s="2">
        <f t="shared" si="177"/>
        <v>0</v>
      </c>
      <c r="F3806" t="str">
        <f t="shared" si="178"/>
        <v>aman</v>
      </c>
      <c r="G3806" t="str">
        <f t="shared" si="179"/>
        <v>update</v>
      </c>
    </row>
    <row r="3807" spans="1:7" hidden="1" x14ac:dyDescent="0.25">
      <c r="A3807" s="1" t="s">
        <v>3805</v>
      </c>
      <c r="B3807" s="2">
        <v>3389343</v>
      </c>
      <c r="C3807" s="2">
        <f>IF(ISNA(VLOOKUP(A3807,vlookup_a!A:B,2,FALSE)),0,(VLOOKUP(A3807,vlookup_a!A:B,2,FALSE)))</f>
        <v>3389343</v>
      </c>
      <c r="D3807" s="2">
        <f>VLOOKUP(A3807,vlookup_a!C:D,2,FALSE)</f>
        <v>0</v>
      </c>
      <c r="E3807" s="2">
        <f t="shared" si="177"/>
        <v>0</v>
      </c>
      <c r="F3807" t="str">
        <f t="shared" si="178"/>
        <v>aman</v>
      </c>
      <c r="G3807" t="str">
        <f t="shared" si="179"/>
        <v>update</v>
      </c>
    </row>
    <row r="3808" spans="1:7" hidden="1" x14ac:dyDescent="0.25">
      <c r="A3808" s="1" t="s">
        <v>3806</v>
      </c>
      <c r="B3808" s="2">
        <v>184929</v>
      </c>
      <c r="C3808" s="2">
        <f>IF(ISNA(VLOOKUP(A3808,vlookup_a!A:B,2,FALSE)),0,(VLOOKUP(A3808,vlookup_a!A:B,2,FALSE)))</f>
        <v>184929</v>
      </c>
      <c r="D3808" s="2">
        <f>VLOOKUP(A3808,vlookup_a!C:D,2,FALSE)</f>
        <v>0</v>
      </c>
      <c r="E3808" s="2">
        <f t="shared" si="177"/>
        <v>0</v>
      </c>
      <c r="F3808" t="str">
        <f t="shared" si="178"/>
        <v>aman</v>
      </c>
      <c r="G3808" t="str">
        <f t="shared" si="179"/>
        <v>update</v>
      </c>
    </row>
    <row r="3809" spans="1:7" hidden="1" x14ac:dyDescent="0.25">
      <c r="A3809" s="1" t="s">
        <v>3807</v>
      </c>
      <c r="B3809" s="2">
        <v>161969</v>
      </c>
      <c r="C3809" s="2">
        <f>IF(ISNA(VLOOKUP(A3809,vlookup_a!A:B,2,FALSE)),0,(VLOOKUP(A3809,vlookup_a!A:B,2,FALSE)))</f>
        <v>161969</v>
      </c>
      <c r="D3809" s="2">
        <f>VLOOKUP(A3809,vlookup_a!C:D,2,FALSE)</f>
        <v>0</v>
      </c>
      <c r="E3809" s="2">
        <f t="shared" si="177"/>
        <v>0</v>
      </c>
      <c r="F3809" t="str">
        <f t="shared" si="178"/>
        <v>aman</v>
      </c>
      <c r="G3809" t="str">
        <f t="shared" si="179"/>
        <v>update</v>
      </c>
    </row>
    <row r="3810" spans="1:7" hidden="1" x14ac:dyDescent="0.25">
      <c r="A3810" s="1" t="s">
        <v>3808</v>
      </c>
      <c r="B3810" s="2">
        <v>1861794</v>
      </c>
      <c r="C3810" s="2">
        <f>IF(ISNA(VLOOKUP(A3810,vlookup_a!A:B,2,FALSE)),0,(VLOOKUP(A3810,vlookup_a!A:B,2,FALSE)))</f>
        <v>1861794</v>
      </c>
      <c r="D3810" s="2">
        <f>VLOOKUP(A3810,vlookup_a!C:D,2,FALSE)</f>
        <v>0</v>
      </c>
      <c r="E3810" s="2">
        <f t="shared" si="177"/>
        <v>0</v>
      </c>
      <c r="F3810" t="str">
        <f t="shared" si="178"/>
        <v>aman</v>
      </c>
      <c r="G3810" t="str">
        <f t="shared" si="179"/>
        <v>update</v>
      </c>
    </row>
    <row r="3811" spans="1:7" hidden="1" x14ac:dyDescent="0.25">
      <c r="A3811" s="1" t="s">
        <v>3809</v>
      </c>
      <c r="B3811" s="2">
        <v>882429</v>
      </c>
      <c r="C3811" s="2">
        <f>IF(ISNA(VLOOKUP(A3811,vlookup_a!A:B,2,FALSE)),0,(VLOOKUP(A3811,vlookup_a!A:B,2,FALSE)))</f>
        <v>882429</v>
      </c>
      <c r="D3811" s="2">
        <f>VLOOKUP(A3811,vlookup_a!C:D,2,FALSE)</f>
        <v>0</v>
      </c>
      <c r="E3811" s="2">
        <f t="shared" si="177"/>
        <v>0</v>
      </c>
      <c r="F3811" t="str">
        <f t="shared" si="178"/>
        <v>aman</v>
      </c>
      <c r="G3811" t="str">
        <f t="shared" si="179"/>
        <v>update</v>
      </c>
    </row>
    <row r="3812" spans="1:7" hidden="1" x14ac:dyDescent="0.25">
      <c r="A3812" s="1" t="s">
        <v>3810</v>
      </c>
      <c r="B3812" s="2">
        <v>39883</v>
      </c>
      <c r="C3812" s="2">
        <f>IF(ISNA(VLOOKUP(A3812,vlookup_a!A:B,2,FALSE)),0,(VLOOKUP(A3812,vlookup_a!A:B,2,FALSE)))</f>
        <v>39883</v>
      </c>
      <c r="D3812" s="2">
        <f>VLOOKUP(A3812,vlookup_a!C:D,2,FALSE)</f>
        <v>0</v>
      </c>
      <c r="E3812" s="2">
        <f t="shared" si="177"/>
        <v>0</v>
      </c>
      <c r="F3812" t="str">
        <f t="shared" si="178"/>
        <v>aman</v>
      </c>
      <c r="G3812" t="str">
        <f t="shared" si="179"/>
        <v>update</v>
      </c>
    </row>
    <row r="3813" spans="1:7" hidden="1" x14ac:dyDescent="0.25">
      <c r="A3813" s="1" t="s">
        <v>3811</v>
      </c>
      <c r="B3813" s="2">
        <v>74287</v>
      </c>
      <c r="C3813" s="2">
        <f>IF(ISNA(VLOOKUP(A3813,vlookup_a!A:B,2,FALSE)),0,(VLOOKUP(A3813,vlookup_a!A:B,2,FALSE)))</f>
        <v>74287</v>
      </c>
      <c r="D3813" s="2">
        <f>VLOOKUP(A3813,vlookup_a!C:D,2,FALSE)</f>
        <v>0</v>
      </c>
      <c r="E3813" s="2">
        <f t="shared" si="177"/>
        <v>0</v>
      </c>
      <c r="F3813" t="str">
        <f t="shared" si="178"/>
        <v>aman</v>
      </c>
      <c r="G3813" t="str">
        <f t="shared" si="179"/>
        <v>update</v>
      </c>
    </row>
    <row r="3814" spans="1:7" hidden="1" x14ac:dyDescent="0.25">
      <c r="A3814" s="1" t="s">
        <v>3812</v>
      </c>
      <c r="B3814" s="2">
        <v>654377</v>
      </c>
      <c r="C3814" s="2">
        <f>IF(ISNA(VLOOKUP(A3814,vlookup_a!A:B,2,FALSE)),0,(VLOOKUP(A3814,vlookup_a!A:B,2,FALSE)))</f>
        <v>654377</v>
      </c>
      <c r="D3814" s="2">
        <f>VLOOKUP(A3814,vlookup_a!C:D,2,FALSE)</f>
        <v>0</v>
      </c>
      <c r="E3814" s="2">
        <f t="shared" si="177"/>
        <v>0</v>
      </c>
      <c r="F3814" t="str">
        <f t="shared" si="178"/>
        <v>aman</v>
      </c>
      <c r="G3814" t="str">
        <f t="shared" si="179"/>
        <v>update</v>
      </c>
    </row>
    <row r="3815" spans="1:7" hidden="1" x14ac:dyDescent="0.25">
      <c r="A3815" s="1" t="s">
        <v>3813</v>
      </c>
      <c r="B3815" s="2">
        <v>8529</v>
      </c>
      <c r="C3815" s="2">
        <f>IF(ISNA(VLOOKUP(A3815,vlookup_a!A:B,2,FALSE)),0,(VLOOKUP(A3815,vlookup_a!A:B,2,FALSE)))</f>
        <v>8529</v>
      </c>
      <c r="D3815" s="2">
        <f>VLOOKUP(A3815,vlookup_a!C:D,2,FALSE)</f>
        <v>0</v>
      </c>
      <c r="E3815" s="2">
        <f t="shared" si="177"/>
        <v>0</v>
      </c>
      <c r="F3815" t="str">
        <f t="shared" si="178"/>
        <v>aman</v>
      </c>
      <c r="G3815" t="str">
        <f t="shared" si="179"/>
        <v>update</v>
      </c>
    </row>
    <row r="3816" spans="1:7" hidden="1" x14ac:dyDescent="0.25">
      <c r="A3816" s="1" t="s">
        <v>3814</v>
      </c>
      <c r="B3816" s="2">
        <v>501426</v>
      </c>
      <c r="C3816" s="2">
        <f>IF(ISNA(VLOOKUP(A3816,vlookup_a!A:B,2,FALSE)),0,(VLOOKUP(A3816,vlookup_a!A:B,2,FALSE)))</f>
        <v>501426</v>
      </c>
      <c r="D3816" s="2">
        <f>VLOOKUP(A3816,vlookup_a!C:D,2,FALSE)</f>
        <v>0</v>
      </c>
      <c r="E3816" s="2">
        <f t="shared" si="177"/>
        <v>0</v>
      </c>
      <c r="F3816" t="str">
        <f t="shared" si="178"/>
        <v>aman</v>
      </c>
      <c r="G3816" t="str">
        <f t="shared" si="179"/>
        <v>update</v>
      </c>
    </row>
    <row r="3817" spans="1:7" hidden="1" x14ac:dyDescent="0.25">
      <c r="A3817" s="1" t="s">
        <v>3815</v>
      </c>
      <c r="B3817" s="2">
        <v>194133</v>
      </c>
      <c r="C3817" s="2">
        <f>IF(ISNA(VLOOKUP(A3817,vlookup_a!A:B,2,FALSE)),0,(VLOOKUP(A3817,vlookup_a!A:B,2,FALSE)))</f>
        <v>194133</v>
      </c>
      <c r="D3817" s="2">
        <f>VLOOKUP(A3817,vlookup_a!C:D,2,FALSE)</f>
        <v>0</v>
      </c>
      <c r="E3817" s="2">
        <f t="shared" si="177"/>
        <v>0</v>
      </c>
      <c r="F3817" t="str">
        <f t="shared" si="178"/>
        <v>aman</v>
      </c>
      <c r="G3817" t="str">
        <f t="shared" si="179"/>
        <v>update</v>
      </c>
    </row>
    <row r="3818" spans="1:7" hidden="1" x14ac:dyDescent="0.25">
      <c r="A3818" s="1" t="s">
        <v>3816</v>
      </c>
      <c r="B3818" s="2">
        <v>79534</v>
      </c>
      <c r="C3818" s="2">
        <f>IF(ISNA(VLOOKUP(A3818,vlookup_a!A:B,2,FALSE)),0,(VLOOKUP(A3818,vlookup_a!A:B,2,FALSE)))</f>
        <v>79534</v>
      </c>
      <c r="D3818" s="2">
        <f>VLOOKUP(A3818,vlookup_a!C:D,2,FALSE)</f>
        <v>0</v>
      </c>
      <c r="E3818" s="2">
        <f t="shared" si="177"/>
        <v>0</v>
      </c>
      <c r="F3818" t="str">
        <f t="shared" si="178"/>
        <v>aman</v>
      </c>
      <c r="G3818" t="str">
        <f t="shared" si="179"/>
        <v>update</v>
      </c>
    </row>
    <row r="3819" spans="1:7" hidden="1" x14ac:dyDescent="0.25">
      <c r="A3819" s="1" t="s">
        <v>3817</v>
      </c>
      <c r="B3819" s="2">
        <v>8178</v>
      </c>
      <c r="C3819" s="2">
        <f>IF(ISNA(VLOOKUP(A3819,vlookup_a!A:B,2,FALSE)),0,(VLOOKUP(A3819,vlookup_a!A:B,2,FALSE)))</f>
        <v>8178</v>
      </c>
      <c r="D3819" s="2">
        <f>VLOOKUP(A3819,vlookup_a!C:D,2,FALSE)</f>
        <v>0</v>
      </c>
      <c r="E3819" s="2">
        <f t="shared" si="177"/>
        <v>0</v>
      </c>
      <c r="F3819" t="str">
        <f t="shared" si="178"/>
        <v>aman</v>
      </c>
      <c r="G3819" t="str">
        <f t="shared" si="179"/>
        <v>update</v>
      </c>
    </row>
    <row r="3820" spans="1:7" hidden="1" x14ac:dyDescent="0.25">
      <c r="A3820" s="1" t="s">
        <v>3818</v>
      </c>
      <c r="B3820" s="2">
        <v>25000</v>
      </c>
      <c r="C3820" s="2">
        <f>IF(ISNA(VLOOKUP(A3820,vlookup_a!A:B,2,FALSE)),0,(VLOOKUP(A3820,vlookup_a!A:B,2,FALSE)))</f>
        <v>25000</v>
      </c>
      <c r="D3820" s="2">
        <f>VLOOKUP(A3820,vlookup_a!C:D,2,FALSE)</f>
        <v>0</v>
      </c>
      <c r="E3820" s="2">
        <f t="shared" si="177"/>
        <v>0</v>
      </c>
      <c r="F3820" t="str">
        <f t="shared" si="178"/>
        <v>aman</v>
      </c>
      <c r="G3820" t="str">
        <f t="shared" si="179"/>
        <v>update</v>
      </c>
    </row>
    <row r="3821" spans="1:7" hidden="1" x14ac:dyDescent="0.25">
      <c r="A3821" s="1" t="s">
        <v>3819</v>
      </c>
      <c r="B3821" s="2">
        <v>1414634</v>
      </c>
      <c r="C3821" s="2">
        <f>IF(ISNA(VLOOKUP(A3821,vlookup_a!A:B,2,FALSE)),0,(VLOOKUP(A3821,vlookup_a!A:B,2,FALSE)))</f>
        <v>1414634</v>
      </c>
      <c r="D3821" s="2">
        <f>VLOOKUP(A3821,vlookup_a!C:D,2,FALSE)</f>
        <v>0</v>
      </c>
      <c r="E3821" s="2">
        <f t="shared" si="177"/>
        <v>0</v>
      </c>
      <c r="F3821" t="str">
        <f t="shared" si="178"/>
        <v>aman</v>
      </c>
      <c r="G3821" t="str">
        <f t="shared" si="179"/>
        <v>update</v>
      </c>
    </row>
    <row r="3822" spans="1:7" hidden="1" x14ac:dyDescent="0.25">
      <c r="A3822" s="1" t="s">
        <v>3820</v>
      </c>
      <c r="B3822" s="2">
        <v>32832</v>
      </c>
      <c r="C3822" s="2">
        <f>IF(ISNA(VLOOKUP(A3822,vlookup_a!A:B,2,FALSE)),0,(VLOOKUP(A3822,vlookup_a!A:B,2,FALSE)))</f>
        <v>32832</v>
      </c>
      <c r="D3822" s="2">
        <f>VLOOKUP(A3822,vlookup_a!C:D,2,FALSE)</f>
        <v>0</v>
      </c>
      <c r="E3822" s="2">
        <f t="shared" si="177"/>
        <v>0</v>
      </c>
      <c r="F3822" t="str">
        <f t="shared" si="178"/>
        <v>aman</v>
      </c>
      <c r="G3822" t="str">
        <f t="shared" si="179"/>
        <v>update</v>
      </c>
    </row>
    <row r="3823" spans="1:7" hidden="1" x14ac:dyDescent="0.25">
      <c r="A3823" s="1" t="s">
        <v>3821</v>
      </c>
      <c r="B3823" s="2">
        <v>1323320</v>
      </c>
      <c r="C3823" s="2">
        <f>IF(ISNA(VLOOKUP(A3823,vlookup_a!A:B,2,FALSE)),0,(VLOOKUP(A3823,vlookup_a!A:B,2,FALSE)))</f>
        <v>1323320</v>
      </c>
      <c r="D3823" s="2">
        <f>VLOOKUP(A3823,vlookup_a!C:D,2,FALSE)</f>
        <v>0</v>
      </c>
      <c r="E3823" s="2">
        <f t="shared" si="177"/>
        <v>0</v>
      </c>
      <c r="F3823" t="str">
        <f t="shared" si="178"/>
        <v>aman</v>
      </c>
      <c r="G3823" t="str">
        <f t="shared" si="179"/>
        <v>update</v>
      </c>
    </row>
    <row r="3824" spans="1:7" hidden="1" x14ac:dyDescent="0.25">
      <c r="A3824" s="1" t="s">
        <v>3822</v>
      </c>
      <c r="B3824" s="2">
        <v>2686704</v>
      </c>
      <c r="C3824" s="2">
        <f>IF(ISNA(VLOOKUP(A3824,vlookup_a!A:B,2,FALSE)),0,(VLOOKUP(A3824,vlookup_a!A:B,2,FALSE)))</f>
        <v>2686704</v>
      </c>
      <c r="D3824" s="2">
        <f>VLOOKUP(A3824,vlookup_a!C:D,2,FALSE)</f>
        <v>0</v>
      </c>
      <c r="E3824" s="2">
        <f t="shared" si="177"/>
        <v>0</v>
      </c>
      <c r="F3824" t="str">
        <f t="shared" si="178"/>
        <v>aman</v>
      </c>
      <c r="G3824" t="str">
        <f t="shared" si="179"/>
        <v>update</v>
      </c>
    </row>
    <row r="3825" spans="1:7" hidden="1" x14ac:dyDescent="0.25">
      <c r="A3825" s="1" t="s">
        <v>3823</v>
      </c>
      <c r="B3825" s="2">
        <v>272794</v>
      </c>
      <c r="C3825" s="2">
        <f>IF(ISNA(VLOOKUP(A3825,vlookup_a!A:B,2,FALSE)),0,(VLOOKUP(A3825,vlookup_a!A:B,2,FALSE)))</f>
        <v>272794</v>
      </c>
      <c r="D3825" s="2">
        <f>VLOOKUP(A3825,vlookup_a!C:D,2,FALSE)</f>
        <v>0</v>
      </c>
      <c r="E3825" s="2">
        <f t="shared" si="177"/>
        <v>0</v>
      </c>
      <c r="F3825" t="str">
        <f t="shared" si="178"/>
        <v>aman</v>
      </c>
      <c r="G3825" t="str">
        <f t="shared" si="179"/>
        <v>update</v>
      </c>
    </row>
    <row r="3826" spans="1:7" hidden="1" x14ac:dyDescent="0.25">
      <c r="A3826" s="1" t="s">
        <v>3824</v>
      </c>
      <c r="B3826" s="2">
        <v>1694935</v>
      </c>
      <c r="C3826" s="2">
        <f>IF(ISNA(VLOOKUP(A3826,vlookup_a!A:B,2,FALSE)),0,(VLOOKUP(A3826,vlookup_a!A:B,2,FALSE)))</f>
        <v>1694935</v>
      </c>
      <c r="D3826" s="2">
        <f>VLOOKUP(A3826,vlookup_a!C:D,2,FALSE)</f>
        <v>0</v>
      </c>
      <c r="E3826" s="2">
        <f t="shared" si="177"/>
        <v>0</v>
      </c>
      <c r="F3826" t="str">
        <f t="shared" si="178"/>
        <v>aman</v>
      </c>
      <c r="G3826" t="str">
        <f t="shared" si="179"/>
        <v>update</v>
      </c>
    </row>
    <row r="3827" spans="1:7" hidden="1" x14ac:dyDescent="0.25">
      <c r="A3827" s="1" t="s">
        <v>3825</v>
      </c>
      <c r="B3827" s="2">
        <v>50000</v>
      </c>
      <c r="C3827" s="2">
        <f>IF(ISNA(VLOOKUP(A3827,vlookup_a!A:B,2,FALSE)),0,(VLOOKUP(A3827,vlookup_a!A:B,2,FALSE)))</f>
        <v>50000</v>
      </c>
      <c r="D3827" s="2">
        <f>VLOOKUP(A3827,vlookup_a!C:D,2,FALSE)</f>
        <v>0</v>
      </c>
      <c r="E3827" s="2">
        <f t="shared" si="177"/>
        <v>0</v>
      </c>
      <c r="F3827" t="str">
        <f t="shared" si="178"/>
        <v>aman</v>
      </c>
      <c r="G3827" t="str">
        <f t="shared" si="179"/>
        <v>update</v>
      </c>
    </row>
    <row r="3828" spans="1:7" hidden="1" x14ac:dyDescent="0.25">
      <c r="A3828" s="1" t="s">
        <v>3826</v>
      </c>
      <c r="B3828" s="2">
        <v>137855</v>
      </c>
      <c r="C3828" s="2">
        <f>IF(ISNA(VLOOKUP(A3828,vlookup_a!A:B,2,FALSE)),0,(VLOOKUP(A3828,vlookup_a!A:B,2,FALSE)))</f>
        <v>137855</v>
      </c>
      <c r="D3828" s="2">
        <f>VLOOKUP(A3828,vlookup_a!C:D,2,FALSE)</f>
        <v>0</v>
      </c>
      <c r="E3828" s="2">
        <f t="shared" si="177"/>
        <v>0</v>
      </c>
      <c r="F3828" t="str">
        <f t="shared" si="178"/>
        <v>aman</v>
      </c>
      <c r="G3828" t="str">
        <f t="shared" si="179"/>
        <v>update</v>
      </c>
    </row>
    <row r="3829" spans="1:7" hidden="1" x14ac:dyDescent="0.25">
      <c r="A3829" s="1" t="s">
        <v>3827</v>
      </c>
      <c r="B3829" s="2">
        <v>206481</v>
      </c>
      <c r="C3829" s="2">
        <f>IF(ISNA(VLOOKUP(A3829,vlookup_a!A:B,2,FALSE)),0,(VLOOKUP(A3829,vlookup_a!A:B,2,FALSE)))</f>
        <v>206481</v>
      </c>
      <c r="D3829" s="2">
        <f>VLOOKUP(A3829,vlookup_a!C:D,2,FALSE)</f>
        <v>0</v>
      </c>
      <c r="E3829" s="2">
        <f t="shared" si="177"/>
        <v>0</v>
      </c>
      <c r="F3829" t="str">
        <f t="shared" si="178"/>
        <v>aman</v>
      </c>
      <c r="G3829" t="str">
        <f t="shared" si="179"/>
        <v>update</v>
      </c>
    </row>
    <row r="3830" spans="1:7" hidden="1" x14ac:dyDescent="0.25">
      <c r="A3830" s="1" t="s">
        <v>3828</v>
      </c>
      <c r="B3830" s="2">
        <v>600000</v>
      </c>
      <c r="C3830" s="2">
        <f>IF(ISNA(VLOOKUP(A3830,vlookup_a!A:B,2,FALSE)),0,(VLOOKUP(A3830,vlookup_a!A:B,2,FALSE)))</f>
        <v>600000</v>
      </c>
      <c r="D3830" s="2">
        <f>VLOOKUP(A3830,vlookup_a!C:D,2,FALSE)</f>
        <v>0</v>
      </c>
      <c r="E3830" s="2">
        <f t="shared" si="177"/>
        <v>0</v>
      </c>
      <c r="F3830" t="str">
        <f t="shared" si="178"/>
        <v>aman</v>
      </c>
      <c r="G3830" t="str">
        <f t="shared" si="179"/>
        <v>update</v>
      </c>
    </row>
    <row r="3831" spans="1:7" hidden="1" x14ac:dyDescent="0.25">
      <c r="A3831" s="1" t="s">
        <v>3829</v>
      </c>
      <c r="B3831" s="2">
        <v>375500</v>
      </c>
      <c r="C3831" s="2">
        <f>IF(ISNA(VLOOKUP(A3831,vlookup_a!A:B,2,FALSE)),0,(VLOOKUP(A3831,vlookup_a!A:B,2,FALSE)))</f>
        <v>375500</v>
      </c>
      <c r="D3831" s="2">
        <f>VLOOKUP(A3831,vlookup_a!C:D,2,FALSE)</f>
        <v>0</v>
      </c>
      <c r="E3831" s="2">
        <f t="shared" si="177"/>
        <v>0</v>
      </c>
      <c r="F3831" t="str">
        <f t="shared" si="178"/>
        <v>aman</v>
      </c>
      <c r="G3831" t="str">
        <f t="shared" si="179"/>
        <v>update</v>
      </c>
    </row>
    <row r="3832" spans="1:7" hidden="1" x14ac:dyDescent="0.25">
      <c r="A3832" s="1" t="s">
        <v>3830</v>
      </c>
      <c r="B3832" s="2">
        <v>361078</v>
      </c>
      <c r="C3832" s="2">
        <f>IF(ISNA(VLOOKUP(A3832,vlookup_a!A:B,2,FALSE)),0,(VLOOKUP(A3832,vlookup_a!A:B,2,FALSE)))</f>
        <v>361078</v>
      </c>
      <c r="D3832" s="2">
        <f>VLOOKUP(A3832,vlookup_a!C:D,2,FALSE)</f>
        <v>0</v>
      </c>
      <c r="E3832" s="2">
        <f t="shared" si="177"/>
        <v>0</v>
      </c>
      <c r="F3832" t="str">
        <f t="shared" si="178"/>
        <v>aman</v>
      </c>
      <c r="G3832" t="str">
        <f t="shared" si="179"/>
        <v>update</v>
      </c>
    </row>
    <row r="3833" spans="1:7" hidden="1" x14ac:dyDescent="0.25">
      <c r="A3833" s="1" t="s">
        <v>3831</v>
      </c>
      <c r="B3833" s="2">
        <v>3000</v>
      </c>
      <c r="C3833" s="2">
        <f>IF(ISNA(VLOOKUP(A3833,vlookup_a!A:B,2,FALSE)),0,(VLOOKUP(A3833,vlookup_a!A:B,2,FALSE)))</f>
        <v>3000</v>
      </c>
      <c r="D3833" s="2">
        <f>VLOOKUP(A3833,vlookup_a!C:D,2,FALSE)</f>
        <v>0</v>
      </c>
      <c r="E3833" s="2">
        <f t="shared" si="177"/>
        <v>0</v>
      </c>
      <c r="F3833" t="str">
        <f t="shared" si="178"/>
        <v>aman</v>
      </c>
      <c r="G3833" t="str">
        <f t="shared" si="179"/>
        <v>update</v>
      </c>
    </row>
    <row r="3834" spans="1:7" hidden="1" x14ac:dyDescent="0.25">
      <c r="A3834" s="1" t="s">
        <v>3832</v>
      </c>
      <c r="B3834" s="2">
        <v>531000</v>
      </c>
      <c r="C3834" s="2">
        <f>IF(ISNA(VLOOKUP(A3834,vlookup_a!A:B,2,FALSE)),0,(VLOOKUP(A3834,vlookup_a!A:B,2,FALSE)))</f>
        <v>531000</v>
      </c>
      <c r="D3834" s="2">
        <f>VLOOKUP(A3834,vlookup_a!C:D,2,FALSE)</f>
        <v>0</v>
      </c>
      <c r="E3834" s="2">
        <f t="shared" si="177"/>
        <v>0</v>
      </c>
      <c r="F3834" t="str">
        <f t="shared" si="178"/>
        <v>aman</v>
      </c>
      <c r="G3834" t="str">
        <f t="shared" si="179"/>
        <v>update</v>
      </c>
    </row>
    <row r="3835" spans="1:7" hidden="1" x14ac:dyDescent="0.25">
      <c r="A3835" s="1" t="s">
        <v>3833</v>
      </c>
      <c r="B3835" s="2">
        <v>127458</v>
      </c>
      <c r="C3835" s="2">
        <f>IF(ISNA(VLOOKUP(A3835,vlookup_a!A:B,2,FALSE)),0,(VLOOKUP(A3835,vlookup_a!A:B,2,FALSE)))</f>
        <v>127458</v>
      </c>
      <c r="D3835" s="2">
        <f>VLOOKUP(A3835,vlookup_a!C:D,2,FALSE)</f>
        <v>0</v>
      </c>
      <c r="E3835" s="2">
        <f t="shared" si="177"/>
        <v>0</v>
      </c>
      <c r="F3835" t="str">
        <f t="shared" si="178"/>
        <v>aman</v>
      </c>
      <c r="G3835" t="str">
        <f t="shared" si="179"/>
        <v>update</v>
      </c>
    </row>
    <row r="3836" spans="1:7" hidden="1" x14ac:dyDescent="0.25">
      <c r="A3836" s="1" t="s">
        <v>3834</v>
      </c>
      <c r="B3836" s="2">
        <v>47894</v>
      </c>
      <c r="C3836" s="2">
        <f>IF(ISNA(VLOOKUP(A3836,vlookup_a!A:B,2,FALSE)),0,(VLOOKUP(A3836,vlookup_a!A:B,2,FALSE)))</f>
        <v>47894</v>
      </c>
      <c r="D3836" s="2">
        <f>VLOOKUP(A3836,vlookup_a!C:D,2,FALSE)</f>
        <v>0</v>
      </c>
      <c r="E3836" s="2">
        <f t="shared" si="177"/>
        <v>0</v>
      </c>
      <c r="F3836" t="str">
        <f t="shared" si="178"/>
        <v>aman</v>
      </c>
      <c r="G3836" t="str">
        <f t="shared" si="179"/>
        <v>update</v>
      </c>
    </row>
    <row r="3837" spans="1:7" hidden="1" x14ac:dyDescent="0.25">
      <c r="A3837" s="1" t="s">
        <v>3835</v>
      </c>
      <c r="B3837" s="2">
        <v>259428</v>
      </c>
      <c r="C3837" s="2">
        <f>IF(ISNA(VLOOKUP(A3837,vlookup_a!A:B,2,FALSE)),0,(VLOOKUP(A3837,vlookup_a!A:B,2,FALSE)))</f>
        <v>259428</v>
      </c>
      <c r="D3837" s="2">
        <f>VLOOKUP(A3837,vlookup_a!C:D,2,FALSE)</f>
        <v>0</v>
      </c>
      <c r="E3837" s="2">
        <f t="shared" si="177"/>
        <v>0</v>
      </c>
      <c r="F3837" t="str">
        <f t="shared" si="178"/>
        <v>aman</v>
      </c>
      <c r="G3837" t="str">
        <f t="shared" si="179"/>
        <v>update</v>
      </c>
    </row>
    <row r="3838" spans="1:7" hidden="1" x14ac:dyDescent="0.25">
      <c r="A3838" s="1" t="s">
        <v>3836</v>
      </c>
      <c r="B3838" s="2">
        <v>315500</v>
      </c>
      <c r="C3838" s="2">
        <f>IF(ISNA(VLOOKUP(A3838,vlookup_a!A:B,2,FALSE)),0,(VLOOKUP(A3838,vlookup_a!A:B,2,FALSE)))</f>
        <v>315500</v>
      </c>
      <c r="D3838" s="2">
        <f>VLOOKUP(A3838,vlookup_a!C:D,2,FALSE)</f>
        <v>0</v>
      </c>
      <c r="E3838" s="2">
        <f t="shared" si="177"/>
        <v>0</v>
      </c>
      <c r="F3838" t="str">
        <f t="shared" si="178"/>
        <v>aman</v>
      </c>
      <c r="G3838" t="str">
        <f t="shared" si="179"/>
        <v>update</v>
      </c>
    </row>
    <row r="3839" spans="1:7" hidden="1" x14ac:dyDescent="0.25">
      <c r="A3839" s="1" t="s">
        <v>3837</v>
      </c>
      <c r="B3839" s="2">
        <v>680268</v>
      </c>
      <c r="C3839" s="2">
        <f>IF(ISNA(VLOOKUP(A3839,vlookup_a!A:B,2,FALSE)),0,(VLOOKUP(A3839,vlookup_a!A:B,2,FALSE)))</f>
        <v>680268</v>
      </c>
      <c r="D3839" s="2">
        <f>VLOOKUP(A3839,vlookup_a!C:D,2,FALSE)</f>
        <v>0</v>
      </c>
      <c r="E3839" s="2">
        <f t="shared" si="177"/>
        <v>0</v>
      </c>
      <c r="F3839" t="str">
        <f t="shared" si="178"/>
        <v>aman</v>
      </c>
      <c r="G3839" t="str">
        <f t="shared" si="179"/>
        <v>update</v>
      </c>
    </row>
    <row r="3840" spans="1:7" hidden="1" x14ac:dyDescent="0.25">
      <c r="A3840" s="1" t="s">
        <v>3838</v>
      </c>
      <c r="B3840" s="2">
        <v>321865</v>
      </c>
      <c r="C3840" s="2">
        <f>IF(ISNA(VLOOKUP(A3840,vlookup_a!A:B,2,FALSE)),0,(VLOOKUP(A3840,vlookup_a!A:B,2,FALSE)))</f>
        <v>321865</v>
      </c>
      <c r="D3840" s="2">
        <f>VLOOKUP(A3840,vlookup_a!C:D,2,FALSE)</f>
        <v>0</v>
      </c>
      <c r="E3840" s="2">
        <f t="shared" si="177"/>
        <v>0</v>
      </c>
      <c r="F3840" t="str">
        <f t="shared" si="178"/>
        <v>aman</v>
      </c>
      <c r="G3840" t="str">
        <f t="shared" si="179"/>
        <v>update</v>
      </c>
    </row>
    <row r="3841" spans="1:7" hidden="1" x14ac:dyDescent="0.25">
      <c r="A3841" s="1" t="s">
        <v>3839</v>
      </c>
      <c r="B3841" s="2">
        <v>15107</v>
      </c>
      <c r="C3841" s="2">
        <f>IF(ISNA(VLOOKUP(A3841,vlookup_a!A:B,2,FALSE)),0,(VLOOKUP(A3841,vlookup_a!A:B,2,FALSE)))</f>
        <v>15107</v>
      </c>
      <c r="D3841" s="2">
        <f>VLOOKUP(A3841,vlookup_a!C:D,2,FALSE)</f>
        <v>0</v>
      </c>
      <c r="E3841" s="2">
        <f t="shared" si="177"/>
        <v>0</v>
      </c>
      <c r="F3841" t="str">
        <f t="shared" si="178"/>
        <v>aman</v>
      </c>
      <c r="G3841" t="str">
        <f t="shared" si="179"/>
        <v>update</v>
      </c>
    </row>
    <row r="3842" spans="1:7" hidden="1" x14ac:dyDescent="0.25">
      <c r="A3842" s="1" t="s">
        <v>3840</v>
      </c>
      <c r="B3842" s="2">
        <v>136441</v>
      </c>
      <c r="C3842" s="2">
        <f>IF(ISNA(VLOOKUP(A3842,vlookup_a!A:B,2,FALSE)),0,(VLOOKUP(A3842,vlookup_a!A:B,2,FALSE)))</f>
        <v>136441</v>
      </c>
      <c r="D3842" s="2">
        <f>VLOOKUP(A3842,vlookup_a!C:D,2,FALSE)</f>
        <v>0</v>
      </c>
      <c r="E3842" s="2">
        <f t="shared" si="177"/>
        <v>0</v>
      </c>
      <c r="F3842" t="str">
        <f t="shared" si="178"/>
        <v>aman</v>
      </c>
      <c r="G3842" t="str">
        <f t="shared" si="179"/>
        <v>update</v>
      </c>
    </row>
    <row r="3843" spans="1:7" hidden="1" x14ac:dyDescent="0.25">
      <c r="A3843" s="1" t="s">
        <v>3841</v>
      </c>
      <c r="B3843" s="2">
        <v>300000</v>
      </c>
      <c r="C3843" s="2">
        <f>IF(ISNA(VLOOKUP(A3843,vlookup_a!A:B,2,FALSE)),0,(VLOOKUP(A3843,vlookup_a!A:B,2,FALSE)))</f>
        <v>300000</v>
      </c>
      <c r="D3843" s="2">
        <f>VLOOKUP(A3843,vlookup_a!C:D,2,FALSE)</f>
        <v>0</v>
      </c>
      <c r="E3843" s="2">
        <f t="shared" ref="E3843:E3906" si="180">B3843-C3843</f>
        <v>0</v>
      </c>
      <c r="F3843" t="str">
        <f t="shared" ref="F3843:F3906" si="181">IF(B3843=C3843,"aman",IF(B3843&lt;C3843,"aman","cek"))</f>
        <v>aman</v>
      </c>
      <c r="G3843" t="str">
        <f t="shared" ref="G3843:G3906" si="182">IF(D3843=B3843,"no update","update")</f>
        <v>update</v>
      </c>
    </row>
    <row r="3844" spans="1:7" hidden="1" x14ac:dyDescent="0.25">
      <c r="A3844" s="1" t="s">
        <v>3842</v>
      </c>
      <c r="B3844" s="2">
        <v>2701243</v>
      </c>
      <c r="C3844" s="2">
        <f>IF(ISNA(VLOOKUP(A3844,vlookup_a!A:B,2,FALSE)),0,(VLOOKUP(A3844,vlookup_a!A:B,2,FALSE)))</f>
        <v>2701243</v>
      </c>
      <c r="D3844" s="2">
        <f>VLOOKUP(A3844,vlookup_a!C:D,2,FALSE)</f>
        <v>0</v>
      </c>
      <c r="E3844" s="2">
        <f t="shared" si="180"/>
        <v>0</v>
      </c>
      <c r="F3844" t="str">
        <f t="shared" si="181"/>
        <v>aman</v>
      </c>
      <c r="G3844" t="str">
        <f t="shared" si="182"/>
        <v>update</v>
      </c>
    </row>
    <row r="3845" spans="1:7" hidden="1" x14ac:dyDescent="0.25">
      <c r="A3845" s="1" t="s">
        <v>3843</v>
      </c>
      <c r="B3845" s="2">
        <v>60000</v>
      </c>
      <c r="C3845" s="2">
        <f>IF(ISNA(VLOOKUP(A3845,vlookup_a!A:B,2,FALSE)),0,(VLOOKUP(A3845,vlookup_a!A:B,2,FALSE)))</f>
        <v>60000</v>
      </c>
      <c r="D3845" s="2">
        <f>VLOOKUP(A3845,vlookup_a!C:D,2,FALSE)</f>
        <v>0</v>
      </c>
      <c r="E3845" s="2">
        <f t="shared" si="180"/>
        <v>0</v>
      </c>
      <c r="F3845" t="str">
        <f t="shared" si="181"/>
        <v>aman</v>
      </c>
      <c r="G3845" t="str">
        <f t="shared" si="182"/>
        <v>update</v>
      </c>
    </row>
    <row r="3846" spans="1:7" hidden="1" x14ac:dyDescent="0.25">
      <c r="A3846" s="1" t="s">
        <v>3844</v>
      </c>
      <c r="B3846" s="2">
        <v>907203</v>
      </c>
      <c r="C3846" s="2">
        <f>IF(ISNA(VLOOKUP(A3846,vlookup_a!A:B,2,FALSE)),0,(VLOOKUP(A3846,vlookup_a!A:B,2,FALSE)))</f>
        <v>907203</v>
      </c>
      <c r="D3846" s="2">
        <f>VLOOKUP(A3846,vlookup_a!C:D,2,FALSE)</f>
        <v>0</v>
      </c>
      <c r="E3846" s="2">
        <f t="shared" si="180"/>
        <v>0</v>
      </c>
      <c r="F3846" t="str">
        <f t="shared" si="181"/>
        <v>aman</v>
      </c>
      <c r="G3846" t="str">
        <f t="shared" si="182"/>
        <v>update</v>
      </c>
    </row>
    <row r="3847" spans="1:7" hidden="1" x14ac:dyDescent="0.25">
      <c r="A3847" s="1" t="s">
        <v>3845</v>
      </c>
      <c r="B3847" s="2">
        <v>423735</v>
      </c>
      <c r="C3847" s="2">
        <f>IF(ISNA(VLOOKUP(A3847,vlookup_a!A:B,2,FALSE)),0,(VLOOKUP(A3847,vlookup_a!A:B,2,FALSE)))</f>
        <v>423735</v>
      </c>
      <c r="D3847" s="2">
        <f>VLOOKUP(A3847,vlookup_a!C:D,2,FALSE)</f>
        <v>0</v>
      </c>
      <c r="E3847" s="2">
        <f t="shared" si="180"/>
        <v>0</v>
      </c>
      <c r="F3847" t="str">
        <f t="shared" si="181"/>
        <v>aman</v>
      </c>
      <c r="G3847" t="str">
        <f t="shared" si="182"/>
        <v>update</v>
      </c>
    </row>
    <row r="3848" spans="1:7" hidden="1" x14ac:dyDescent="0.25">
      <c r="A3848" s="1" t="s">
        <v>3846</v>
      </c>
      <c r="B3848" s="2">
        <v>531000</v>
      </c>
      <c r="C3848" s="2">
        <f>IF(ISNA(VLOOKUP(A3848,vlookup_a!A:B,2,FALSE)),0,(VLOOKUP(A3848,vlookup_a!A:B,2,FALSE)))</f>
        <v>531000</v>
      </c>
      <c r="D3848" s="2">
        <f>VLOOKUP(A3848,vlookup_a!C:D,2,FALSE)</f>
        <v>0</v>
      </c>
      <c r="E3848" s="2">
        <f t="shared" si="180"/>
        <v>0</v>
      </c>
      <c r="F3848" t="str">
        <f t="shared" si="181"/>
        <v>aman</v>
      </c>
      <c r="G3848" t="str">
        <f t="shared" si="182"/>
        <v>update</v>
      </c>
    </row>
    <row r="3849" spans="1:7" hidden="1" x14ac:dyDescent="0.25">
      <c r="A3849" s="1" t="s">
        <v>3847</v>
      </c>
      <c r="B3849" s="2">
        <v>200793</v>
      </c>
      <c r="C3849" s="2">
        <f>IF(ISNA(VLOOKUP(A3849,vlookup_a!A:B,2,FALSE)),0,(VLOOKUP(A3849,vlookup_a!A:B,2,FALSE)))</f>
        <v>200793</v>
      </c>
      <c r="D3849" s="2">
        <f>VLOOKUP(A3849,vlookup_a!C:D,2,FALSE)</f>
        <v>0</v>
      </c>
      <c r="E3849" s="2">
        <f t="shared" si="180"/>
        <v>0</v>
      </c>
      <c r="F3849" t="str">
        <f t="shared" si="181"/>
        <v>aman</v>
      </c>
      <c r="G3849" t="str">
        <f t="shared" si="182"/>
        <v>update</v>
      </c>
    </row>
    <row r="3850" spans="1:7" hidden="1" x14ac:dyDescent="0.25">
      <c r="A3850" s="1" t="s">
        <v>3848</v>
      </c>
      <c r="B3850" s="2">
        <v>407814</v>
      </c>
      <c r="C3850" s="2">
        <f>IF(ISNA(VLOOKUP(A3850,vlookup_a!A:B,2,FALSE)),0,(VLOOKUP(A3850,vlookup_a!A:B,2,FALSE)))</f>
        <v>410649</v>
      </c>
      <c r="D3850" s="2">
        <f>VLOOKUP(A3850,vlookup_a!C:D,2,FALSE)</f>
        <v>0</v>
      </c>
      <c r="E3850" s="2">
        <f t="shared" si="180"/>
        <v>-2835</v>
      </c>
      <c r="F3850" t="str">
        <f t="shared" si="181"/>
        <v>aman</v>
      </c>
      <c r="G3850" t="str">
        <f t="shared" si="182"/>
        <v>update</v>
      </c>
    </row>
    <row r="3851" spans="1:7" hidden="1" x14ac:dyDescent="0.25">
      <c r="A3851" s="1" t="s">
        <v>3849</v>
      </c>
      <c r="B3851" s="2">
        <v>934874</v>
      </c>
      <c r="C3851" s="2">
        <f>IF(ISNA(VLOOKUP(A3851,vlookup_a!A:B,2,FALSE)),0,(VLOOKUP(A3851,vlookup_a!A:B,2,FALSE)))</f>
        <v>934874</v>
      </c>
      <c r="D3851" s="2">
        <f>VLOOKUP(A3851,vlookup_a!C:D,2,FALSE)</f>
        <v>0</v>
      </c>
      <c r="E3851" s="2">
        <f t="shared" si="180"/>
        <v>0</v>
      </c>
      <c r="F3851" t="str">
        <f t="shared" si="181"/>
        <v>aman</v>
      </c>
      <c r="G3851" t="str">
        <f t="shared" si="182"/>
        <v>update</v>
      </c>
    </row>
    <row r="3852" spans="1:7" hidden="1" x14ac:dyDescent="0.25">
      <c r="A3852" s="1" t="s">
        <v>3850</v>
      </c>
      <c r="B3852" s="2">
        <v>58482</v>
      </c>
      <c r="C3852" s="2">
        <f>IF(ISNA(VLOOKUP(A3852,vlookup_a!A:B,2,FALSE)),0,(VLOOKUP(A3852,vlookup_a!A:B,2,FALSE)))</f>
        <v>58482</v>
      </c>
      <c r="D3852" s="2">
        <f>VLOOKUP(A3852,vlookup_a!C:D,2,FALSE)</f>
        <v>0</v>
      </c>
      <c r="E3852" s="2">
        <f t="shared" si="180"/>
        <v>0</v>
      </c>
      <c r="F3852" t="str">
        <f t="shared" si="181"/>
        <v>aman</v>
      </c>
      <c r="G3852" t="str">
        <f t="shared" si="182"/>
        <v>update</v>
      </c>
    </row>
    <row r="3853" spans="1:7" hidden="1" x14ac:dyDescent="0.25">
      <c r="A3853" s="1" t="s">
        <v>3851</v>
      </c>
      <c r="B3853" s="2">
        <v>229090</v>
      </c>
      <c r="C3853" s="2">
        <f>IF(ISNA(VLOOKUP(A3853,vlookup_a!A:B,2,FALSE)),0,(VLOOKUP(A3853,vlookup_a!A:B,2,FALSE)))</f>
        <v>229090</v>
      </c>
      <c r="D3853" s="2">
        <f>VLOOKUP(A3853,vlookup_a!C:D,2,FALSE)</f>
        <v>0</v>
      </c>
      <c r="E3853" s="2">
        <f t="shared" si="180"/>
        <v>0</v>
      </c>
      <c r="F3853" t="str">
        <f t="shared" si="181"/>
        <v>aman</v>
      </c>
      <c r="G3853" t="str">
        <f t="shared" si="182"/>
        <v>update</v>
      </c>
    </row>
    <row r="3854" spans="1:7" hidden="1" x14ac:dyDescent="0.25">
      <c r="A3854" s="1" t="s">
        <v>3852</v>
      </c>
      <c r="B3854" s="2">
        <v>7087408</v>
      </c>
      <c r="C3854" s="2">
        <f>IF(ISNA(VLOOKUP(A3854,vlookup_a!A:B,2,FALSE)),0,(VLOOKUP(A3854,vlookup_a!A:B,2,FALSE)))</f>
        <v>7087408</v>
      </c>
      <c r="D3854" s="2">
        <f>VLOOKUP(A3854,vlookup_a!C:D,2,FALSE)</f>
        <v>0</v>
      </c>
      <c r="E3854" s="2">
        <f t="shared" si="180"/>
        <v>0</v>
      </c>
      <c r="F3854" t="str">
        <f t="shared" si="181"/>
        <v>aman</v>
      </c>
      <c r="G3854" t="str">
        <f t="shared" si="182"/>
        <v>update</v>
      </c>
    </row>
    <row r="3855" spans="1:7" hidden="1" x14ac:dyDescent="0.25">
      <c r="A3855" s="1" t="s">
        <v>3853</v>
      </c>
      <c r="B3855" s="2">
        <v>107</v>
      </c>
      <c r="C3855" s="2">
        <f>IF(ISNA(VLOOKUP(A3855,vlookup_a!A:B,2,FALSE)),0,(VLOOKUP(A3855,vlookup_a!A:B,2,FALSE)))</f>
        <v>107</v>
      </c>
      <c r="D3855" s="2">
        <f>VLOOKUP(A3855,vlookup_a!C:D,2,FALSE)</f>
        <v>0</v>
      </c>
      <c r="E3855" s="2">
        <f t="shared" si="180"/>
        <v>0</v>
      </c>
      <c r="F3855" t="str">
        <f t="shared" si="181"/>
        <v>aman</v>
      </c>
      <c r="G3855" t="str">
        <f t="shared" si="182"/>
        <v>update</v>
      </c>
    </row>
    <row r="3856" spans="1:7" hidden="1" x14ac:dyDescent="0.25">
      <c r="A3856" s="1" t="s">
        <v>3854</v>
      </c>
      <c r="B3856" s="2">
        <v>7888</v>
      </c>
      <c r="C3856" s="2">
        <f>IF(ISNA(VLOOKUP(A3856,vlookup_a!A:B,2,FALSE)),0,(VLOOKUP(A3856,vlookup_a!A:B,2,FALSE)))</f>
        <v>7888</v>
      </c>
      <c r="D3856" s="2">
        <f>VLOOKUP(A3856,vlookup_a!C:D,2,FALSE)</f>
        <v>0</v>
      </c>
      <c r="E3856" s="2">
        <f t="shared" si="180"/>
        <v>0</v>
      </c>
      <c r="F3856" t="str">
        <f t="shared" si="181"/>
        <v>aman</v>
      </c>
      <c r="G3856" t="str">
        <f t="shared" si="182"/>
        <v>update</v>
      </c>
    </row>
    <row r="3857" spans="1:7" hidden="1" x14ac:dyDescent="0.25">
      <c r="A3857" s="1" t="s">
        <v>3855</v>
      </c>
      <c r="B3857" s="2">
        <v>466500</v>
      </c>
      <c r="C3857" s="2">
        <f>IF(ISNA(VLOOKUP(A3857,vlookup_a!A:B,2,FALSE)),0,(VLOOKUP(A3857,vlookup_a!A:B,2,FALSE)))</f>
        <v>466500</v>
      </c>
      <c r="D3857" s="2">
        <f>VLOOKUP(A3857,vlookup_a!C:D,2,FALSE)</f>
        <v>0</v>
      </c>
      <c r="E3857" s="2">
        <f t="shared" si="180"/>
        <v>0</v>
      </c>
      <c r="F3857" t="str">
        <f t="shared" si="181"/>
        <v>aman</v>
      </c>
      <c r="G3857" t="str">
        <f t="shared" si="182"/>
        <v>update</v>
      </c>
    </row>
    <row r="3858" spans="1:7" hidden="1" x14ac:dyDescent="0.25">
      <c r="A3858" s="1" t="s">
        <v>3856</v>
      </c>
      <c r="B3858" s="2">
        <v>41252</v>
      </c>
      <c r="C3858" s="2">
        <f>IF(ISNA(VLOOKUP(A3858,vlookup_a!A:B,2,FALSE)),0,(VLOOKUP(A3858,vlookup_a!A:B,2,FALSE)))</f>
        <v>41252</v>
      </c>
      <c r="D3858" s="2">
        <f>VLOOKUP(A3858,vlookup_a!C:D,2,FALSE)</f>
        <v>0</v>
      </c>
      <c r="E3858" s="2">
        <f t="shared" si="180"/>
        <v>0</v>
      </c>
      <c r="F3858" t="str">
        <f t="shared" si="181"/>
        <v>aman</v>
      </c>
      <c r="G3858" t="str">
        <f t="shared" si="182"/>
        <v>update</v>
      </c>
    </row>
    <row r="3859" spans="1:7" hidden="1" x14ac:dyDescent="0.25">
      <c r="A3859" s="1" t="s">
        <v>3857</v>
      </c>
      <c r="B3859" s="2">
        <v>46641</v>
      </c>
      <c r="C3859" s="2">
        <f>IF(ISNA(VLOOKUP(A3859,vlookup_a!A:B,2,FALSE)),0,(VLOOKUP(A3859,vlookup_a!A:B,2,FALSE)))</f>
        <v>46641</v>
      </c>
      <c r="D3859" s="2">
        <f>VLOOKUP(A3859,vlookup_a!C:D,2,FALSE)</f>
        <v>0</v>
      </c>
      <c r="E3859" s="2">
        <f t="shared" si="180"/>
        <v>0</v>
      </c>
      <c r="F3859" t="str">
        <f t="shared" si="181"/>
        <v>aman</v>
      </c>
      <c r="G3859" t="str">
        <f t="shared" si="182"/>
        <v>update</v>
      </c>
    </row>
    <row r="3860" spans="1:7" hidden="1" x14ac:dyDescent="0.25">
      <c r="A3860" s="1" t="s">
        <v>3858</v>
      </c>
      <c r="B3860" s="2">
        <v>30000</v>
      </c>
      <c r="C3860" s="2">
        <f>IF(ISNA(VLOOKUP(A3860,vlookup_a!A:B,2,FALSE)),0,(VLOOKUP(A3860,vlookup_a!A:B,2,FALSE)))</f>
        <v>30000</v>
      </c>
      <c r="D3860" s="2">
        <f>VLOOKUP(A3860,vlookup_a!C:D,2,FALSE)</f>
        <v>0</v>
      </c>
      <c r="E3860" s="2">
        <f t="shared" si="180"/>
        <v>0</v>
      </c>
      <c r="F3860" t="str">
        <f t="shared" si="181"/>
        <v>aman</v>
      </c>
      <c r="G3860" t="str">
        <f t="shared" si="182"/>
        <v>update</v>
      </c>
    </row>
    <row r="3861" spans="1:7" hidden="1" x14ac:dyDescent="0.25">
      <c r="A3861" s="1" t="s">
        <v>3859</v>
      </c>
      <c r="B3861" s="2">
        <v>165662</v>
      </c>
      <c r="C3861" s="2">
        <f>IF(ISNA(VLOOKUP(A3861,vlookup_a!A:B,2,FALSE)),0,(VLOOKUP(A3861,vlookup_a!A:B,2,FALSE)))</f>
        <v>165662</v>
      </c>
      <c r="D3861" s="2">
        <f>VLOOKUP(A3861,vlookup_a!C:D,2,FALSE)</f>
        <v>0</v>
      </c>
      <c r="E3861" s="2">
        <f t="shared" si="180"/>
        <v>0</v>
      </c>
      <c r="F3861" t="str">
        <f t="shared" si="181"/>
        <v>aman</v>
      </c>
      <c r="G3861" t="str">
        <f t="shared" si="182"/>
        <v>update</v>
      </c>
    </row>
    <row r="3862" spans="1:7" hidden="1" x14ac:dyDescent="0.25">
      <c r="A3862" s="1" t="s">
        <v>3860</v>
      </c>
      <c r="B3862" s="2">
        <v>268038</v>
      </c>
      <c r="C3862" s="2">
        <f>IF(ISNA(VLOOKUP(A3862,vlookup_a!A:B,2,FALSE)),0,(VLOOKUP(A3862,vlookup_a!A:B,2,FALSE)))</f>
        <v>268038</v>
      </c>
      <c r="D3862" s="2">
        <f>VLOOKUP(A3862,vlookup_a!C:D,2,FALSE)</f>
        <v>0</v>
      </c>
      <c r="E3862" s="2">
        <f t="shared" si="180"/>
        <v>0</v>
      </c>
      <c r="F3862" t="str">
        <f t="shared" si="181"/>
        <v>aman</v>
      </c>
      <c r="G3862" t="str">
        <f t="shared" si="182"/>
        <v>update</v>
      </c>
    </row>
    <row r="3863" spans="1:7" hidden="1" x14ac:dyDescent="0.25">
      <c r="A3863" s="1" t="s">
        <v>3861</v>
      </c>
      <c r="B3863" s="2">
        <v>250000</v>
      </c>
      <c r="C3863" s="2">
        <f>IF(ISNA(VLOOKUP(A3863,vlookup_a!A:B,2,FALSE)),0,(VLOOKUP(A3863,vlookup_a!A:B,2,FALSE)))</f>
        <v>250000</v>
      </c>
      <c r="D3863" s="2">
        <f>VLOOKUP(A3863,vlookup_a!C:D,2,FALSE)</f>
        <v>0</v>
      </c>
      <c r="E3863" s="2">
        <f t="shared" si="180"/>
        <v>0</v>
      </c>
      <c r="F3863" t="str">
        <f t="shared" si="181"/>
        <v>aman</v>
      </c>
      <c r="G3863" t="str">
        <f t="shared" si="182"/>
        <v>update</v>
      </c>
    </row>
    <row r="3864" spans="1:7" hidden="1" x14ac:dyDescent="0.25">
      <c r="A3864" s="1" t="s">
        <v>3862</v>
      </c>
      <c r="B3864" s="2">
        <v>150000</v>
      </c>
      <c r="C3864" s="2">
        <f>IF(ISNA(VLOOKUP(A3864,vlookup_a!A:B,2,FALSE)),0,(VLOOKUP(A3864,vlookup_a!A:B,2,FALSE)))</f>
        <v>150000</v>
      </c>
      <c r="D3864" s="2">
        <f>VLOOKUP(A3864,vlookup_a!C:D,2,FALSE)</f>
        <v>0</v>
      </c>
      <c r="E3864" s="2">
        <f t="shared" si="180"/>
        <v>0</v>
      </c>
      <c r="F3864" t="str">
        <f t="shared" si="181"/>
        <v>aman</v>
      </c>
      <c r="G3864" t="str">
        <f t="shared" si="182"/>
        <v>update</v>
      </c>
    </row>
    <row r="3865" spans="1:7" hidden="1" x14ac:dyDescent="0.25">
      <c r="A3865" s="1" t="s">
        <v>3863</v>
      </c>
      <c r="B3865" s="2">
        <v>707328</v>
      </c>
      <c r="C3865" s="2">
        <f>IF(ISNA(VLOOKUP(A3865,vlookup_a!A:B,2,FALSE)),0,(VLOOKUP(A3865,vlookup_a!A:B,2,FALSE)))</f>
        <v>707328</v>
      </c>
      <c r="D3865" s="2">
        <f>VLOOKUP(A3865,vlookup_a!C:D,2,FALSE)</f>
        <v>0</v>
      </c>
      <c r="E3865" s="2">
        <f t="shared" si="180"/>
        <v>0</v>
      </c>
      <c r="F3865" t="str">
        <f t="shared" si="181"/>
        <v>aman</v>
      </c>
      <c r="G3865" t="str">
        <f t="shared" si="182"/>
        <v>update</v>
      </c>
    </row>
    <row r="3866" spans="1:7" hidden="1" x14ac:dyDescent="0.25">
      <c r="A3866" s="1" t="s">
        <v>3864</v>
      </c>
      <c r="B3866" s="2">
        <v>740854</v>
      </c>
      <c r="C3866" s="2">
        <f>IF(ISNA(VLOOKUP(A3866,vlookup_a!A:B,2,FALSE)),0,(VLOOKUP(A3866,vlookup_a!A:B,2,FALSE)))</f>
        <v>740854</v>
      </c>
      <c r="D3866" s="2">
        <f>VLOOKUP(A3866,vlookup_a!C:D,2,FALSE)</f>
        <v>0</v>
      </c>
      <c r="E3866" s="2">
        <f t="shared" si="180"/>
        <v>0</v>
      </c>
      <c r="F3866" t="str">
        <f t="shared" si="181"/>
        <v>aman</v>
      </c>
      <c r="G3866" t="str">
        <f t="shared" si="182"/>
        <v>update</v>
      </c>
    </row>
    <row r="3867" spans="1:7" hidden="1" x14ac:dyDescent="0.25">
      <c r="A3867" s="1" t="s">
        <v>3865</v>
      </c>
      <c r="B3867" s="2">
        <v>104705</v>
      </c>
      <c r="C3867" s="2">
        <f>IF(ISNA(VLOOKUP(A3867,vlookup_a!A:B,2,FALSE)),0,(VLOOKUP(A3867,vlookup_a!A:B,2,FALSE)))</f>
        <v>104705</v>
      </c>
      <c r="D3867" s="2">
        <f>VLOOKUP(A3867,vlookup_a!C:D,2,FALSE)</f>
        <v>0</v>
      </c>
      <c r="E3867" s="2">
        <f t="shared" si="180"/>
        <v>0</v>
      </c>
      <c r="F3867" t="str">
        <f t="shared" si="181"/>
        <v>aman</v>
      </c>
      <c r="G3867" t="str">
        <f t="shared" si="182"/>
        <v>update</v>
      </c>
    </row>
    <row r="3868" spans="1:7" hidden="1" x14ac:dyDescent="0.25">
      <c r="A3868" s="1" t="s">
        <v>3866</v>
      </c>
      <c r="B3868" s="2">
        <v>229692</v>
      </c>
      <c r="C3868" s="2">
        <f>IF(ISNA(VLOOKUP(A3868,vlookup_a!A:B,2,FALSE)),0,(VLOOKUP(A3868,vlookup_a!A:B,2,FALSE)))</f>
        <v>229692</v>
      </c>
      <c r="D3868" s="2">
        <f>VLOOKUP(A3868,vlookup_a!C:D,2,FALSE)</f>
        <v>0</v>
      </c>
      <c r="E3868" s="2">
        <f t="shared" si="180"/>
        <v>0</v>
      </c>
      <c r="F3868" t="str">
        <f t="shared" si="181"/>
        <v>aman</v>
      </c>
      <c r="G3868" t="str">
        <f t="shared" si="182"/>
        <v>update</v>
      </c>
    </row>
    <row r="3869" spans="1:7" hidden="1" x14ac:dyDescent="0.25">
      <c r="A3869" s="1" t="s">
        <v>3867</v>
      </c>
      <c r="B3869" s="2">
        <v>1592391</v>
      </c>
      <c r="C3869" s="2">
        <f>IF(ISNA(VLOOKUP(A3869,vlookup_a!A:B,2,FALSE)),0,(VLOOKUP(A3869,vlookup_a!A:B,2,FALSE)))</f>
        <v>1592391</v>
      </c>
      <c r="D3869" s="2">
        <f>VLOOKUP(A3869,vlookup_a!C:D,2,FALSE)</f>
        <v>0</v>
      </c>
      <c r="E3869" s="2">
        <f t="shared" si="180"/>
        <v>0</v>
      </c>
      <c r="F3869" t="str">
        <f t="shared" si="181"/>
        <v>aman</v>
      </c>
      <c r="G3869" t="str">
        <f t="shared" si="182"/>
        <v>update</v>
      </c>
    </row>
    <row r="3870" spans="1:7" hidden="1" x14ac:dyDescent="0.25">
      <c r="A3870" s="1" t="s">
        <v>3868</v>
      </c>
      <c r="B3870" s="2">
        <v>608534</v>
      </c>
      <c r="C3870" s="2">
        <f>IF(ISNA(VLOOKUP(A3870,vlookup_a!A:B,2,FALSE)),0,(VLOOKUP(A3870,vlookup_a!A:B,2,FALSE)))</f>
        <v>608534</v>
      </c>
      <c r="D3870" s="2">
        <f>VLOOKUP(A3870,vlookup_a!C:D,2,FALSE)</f>
        <v>0</v>
      </c>
      <c r="E3870" s="2">
        <f t="shared" si="180"/>
        <v>0</v>
      </c>
      <c r="F3870" t="str">
        <f t="shared" si="181"/>
        <v>aman</v>
      </c>
      <c r="G3870" t="str">
        <f t="shared" si="182"/>
        <v>update</v>
      </c>
    </row>
    <row r="3871" spans="1:7" hidden="1" x14ac:dyDescent="0.25">
      <c r="A3871" s="1" t="s">
        <v>3869</v>
      </c>
      <c r="B3871" s="2">
        <v>14614</v>
      </c>
      <c r="C3871" s="2">
        <f>IF(ISNA(VLOOKUP(A3871,vlookup_a!A:B,2,FALSE)),0,(VLOOKUP(A3871,vlookup_a!A:B,2,FALSE)))</f>
        <v>14614</v>
      </c>
      <c r="D3871" s="2">
        <f>VLOOKUP(A3871,vlookup_a!C:D,2,FALSE)</f>
        <v>0</v>
      </c>
      <c r="E3871" s="2">
        <f t="shared" si="180"/>
        <v>0</v>
      </c>
      <c r="F3871" t="str">
        <f t="shared" si="181"/>
        <v>aman</v>
      </c>
      <c r="G3871" t="str">
        <f t="shared" si="182"/>
        <v>update</v>
      </c>
    </row>
    <row r="3872" spans="1:7" hidden="1" x14ac:dyDescent="0.25">
      <c r="A3872" s="1" t="s">
        <v>3870</v>
      </c>
      <c r="B3872" s="2">
        <v>188000</v>
      </c>
      <c r="C3872" s="2">
        <f>IF(ISNA(VLOOKUP(A3872,vlookup_a!A:B,2,FALSE)),0,(VLOOKUP(A3872,vlookup_a!A:B,2,FALSE)))</f>
        <v>188000</v>
      </c>
      <c r="D3872" s="2">
        <f>VLOOKUP(A3872,vlookup_a!C:D,2,FALSE)</f>
        <v>0</v>
      </c>
      <c r="E3872" s="2">
        <f t="shared" si="180"/>
        <v>0</v>
      </c>
      <c r="F3872" t="str">
        <f t="shared" si="181"/>
        <v>aman</v>
      </c>
      <c r="G3872" t="str">
        <f t="shared" si="182"/>
        <v>update</v>
      </c>
    </row>
    <row r="3873" spans="1:7" hidden="1" x14ac:dyDescent="0.25">
      <c r="A3873" s="1" t="s">
        <v>3871</v>
      </c>
      <c r="B3873" s="2">
        <v>821550</v>
      </c>
      <c r="C3873" s="2">
        <f>IF(ISNA(VLOOKUP(A3873,vlookup_a!A:B,2,FALSE)),0,(VLOOKUP(A3873,vlookup_a!A:B,2,FALSE)))</f>
        <v>821550</v>
      </c>
      <c r="D3873" s="2">
        <f>VLOOKUP(A3873,vlookup_a!C:D,2,FALSE)</f>
        <v>0</v>
      </c>
      <c r="E3873" s="2">
        <f t="shared" si="180"/>
        <v>0</v>
      </c>
      <c r="F3873" t="str">
        <f t="shared" si="181"/>
        <v>aman</v>
      </c>
      <c r="G3873" t="str">
        <f t="shared" si="182"/>
        <v>update</v>
      </c>
    </row>
    <row r="3874" spans="1:7" hidden="1" x14ac:dyDescent="0.25">
      <c r="A3874" s="1" t="s">
        <v>3872</v>
      </c>
      <c r="B3874" s="2">
        <v>45000</v>
      </c>
      <c r="C3874" s="2">
        <f>IF(ISNA(VLOOKUP(A3874,vlookup_a!A:B,2,FALSE)),0,(VLOOKUP(A3874,vlookup_a!A:B,2,FALSE)))</f>
        <v>45000</v>
      </c>
      <c r="D3874" s="2">
        <f>VLOOKUP(A3874,vlookup_a!C:D,2,FALSE)</f>
        <v>0</v>
      </c>
      <c r="E3874" s="2">
        <f t="shared" si="180"/>
        <v>0</v>
      </c>
      <c r="F3874" t="str">
        <f t="shared" si="181"/>
        <v>aman</v>
      </c>
      <c r="G3874" t="str">
        <f t="shared" si="182"/>
        <v>update</v>
      </c>
    </row>
    <row r="3875" spans="1:7" hidden="1" x14ac:dyDescent="0.25">
      <c r="A3875" s="1" t="s">
        <v>3873</v>
      </c>
      <c r="B3875" s="2">
        <v>895200</v>
      </c>
      <c r="C3875" s="2">
        <f>IF(ISNA(VLOOKUP(A3875,vlookup_a!A:B,2,FALSE)),0,(VLOOKUP(A3875,vlookup_a!A:B,2,FALSE)))</f>
        <v>895200</v>
      </c>
      <c r="D3875" s="2">
        <f>VLOOKUP(A3875,vlookup_a!C:D,2,FALSE)</f>
        <v>0</v>
      </c>
      <c r="E3875" s="2">
        <f t="shared" si="180"/>
        <v>0</v>
      </c>
      <c r="F3875" t="str">
        <f t="shared" si="181"/>
        <v>aman</v>
      </c>
      <c r="G3875" t="str">
        <f t="shared" si="182"/>
        <v>update</v>
      </c>
    </row>
    <row r="3876" spans="1:7" hidden="1" x14ac:dyDescent="0.25">
      <c r="A3876" s="1" t="s">
        <v>3874</v>
      </c>
      <c r="B3876" s="2">
        <v>125222</v>
      </c>
      <c r="C3876" s="2">
        <f>IF(ISNA(VLOOKUP(A3876,vlookup_a!A:B,2,FALSE)),0,(VLOOKUP(A3876,vlookup_a!A:B,2,FALSE)))</f>
        <v>125222</v>
      </c>
      <c r="D3876" s="2">
        <f>VLOOKUP(A3876,vlookup_a!C:D,2,FALSE)</f>
        <v>0</v>
      </c>
      <c r="E3876" s="2">
        <f t="shared" si="180"/>
        <v>0</v>
      </c>
      <c r="F3876" t="str">
        <f t="shared" si="181"/>
        <v>aman</v>
      </c>
      <c r="G3876" t="str">
        <f t="shared" si="182"/>
        <v>update</v>
      </c>
    </row>
    <row r="3877" spans="1:7" hidden="1" x14ac:dyDescent="0.25">
      <c r="A3877" s="1" t="s">
        <v>3875</v>
      </c>
      <c r="B3877" s="2">
        <v>72385</v>
      </c>
      <c r="C3877" s="2">
        <f>IF(ISNA(VLOOKUP(A3877,vlookup_a!A:B,2,FALSE)),0,(VLOOKUP(A3877,vlookup_a!A:B,2,FALSE)))</f>
        <v>72385</v>
      </c>
      <c r="D3877" s="2">
        <f>VLOOKUP(A3877,vlookup_a!C:D,2,FALSE)</f>
        <v>0</v>
      </c>
      <c r="E3877" s="2">
        <f t="shared" si="180"/>
        <v>0</v>
      </c>
      <c r="F3877" t="str">
        <f t="shared" si="181"/>
        <v>aman</v>
      </c>
      <c r="G3877" t="str">
        <f t="shared" si="182"/>
        <v>update</v>
      </c>
    </row>
    <row r="3878" spans="1:7" hidden="1" x14ac:dyDescent="0.25">
      <c r="A3878" s="1" t="s">
        <v>3876</v>
      </c>
      <c r="B3878" s="2">
        <v>675633</v>
      </c>
      <c r="C3878" s="2">
        <f>IF(ISNA(VLOOKUP(A3878,vlookup_a!A:B,2,FALSE)),0,(VLOOKUP(A3878,vlookup_a!A:B,2,FALSE)))</f>
        <v>675633</v>
      </c>
      <c r="D3878" s="2">
        <f>VLOOKUP(A3878,vlookup_a!C:D,2,FALSE)</f>
        <v>0</v>
      </c>
      <c r="E3878" s="2">
        <f t="shared" si="180"/>
        <v>0</v>
      </c>
      <c r="F3878" t="str">
        <f t="shared" si="181"/>
        <v>aman</v>
      </c>
      <c r="G3878" t="str">
        <f t="shared" si="182"/>
        <v>update</v>
      </c>
    </row>
    <row r="3879" spans="1:7" hidden="1" x14ac:dyDescent="0.25">
      <c r="A3879" s="1" t="s">
        <v>3877</v>
      </c>
      <c r="B3879" s="2">
        <v>684729</v>
      </c>
      <c r="C3879" s="2">
        <f>IF(ISNA(VLOOKUP(A3879,vlookup_a!A:B,2,FALSE)),0,(VLOOKUP(A3879,vlookup_a!A:B,2,FALSE)))</f>
        <v>684729</v>
      </c>
      <c r="D3879" s="2">
        <f>VLOOKUP(A3879,vlookup_a!C:D,2,FALSE)</f>
        <v>0</v>
      </c>
      <c r="E3879" s="2">
        <f t="shared" si="180"/>
        <v>0</v>
      </c>
      <c r="F3879" t="str">
        <f t="shared" si="181"/>
        <v>aman</v>
      </c>
      <c r="G3879" t="str">
        <f t="shared" si="182"/>
        <v>update</v>
      </c>
    </row>
    <row r="3880" spans="1:7" hidden="1" x14ac:dyDescent="0.25">
      <c r="A3880" s="1" t="s">
        <v>3878</v>
      </c>
      <c r="B3880" s="2">
        <v>31600</v>
      </c>
      <c r="C3880" s="2">
        <f>IF(ISNA(VLOOKUP(A3880,vlookup_a!A:B,2,FALSE)),0,(VLOOKUP(A3880,vlookup_a!A:B,2,FALSE)))</f>
        <v>31600</v>
      </c>
      <c r="D3880" s="2">
        <f>VLOOKUP(A3880,vlookup_a!C:D,2,FALSE)</f>
        <v>0</v>
      </c>
      <c r="E3880" s="2">
        <f t="shared" si="180"/>
        <v>0</v>
      </c>
      <c r="F3880" t="str">
        <f t="shared" si="181"/>
        <v>aman</v>
      </c>
      <c r="G3880" t="str">
        <f t="shared" si="182"/>
        <v>update</v>
      </c>
    </row>
    <row r="3881" spans="1:7" hidden="1" x14ac:dyDescent="0.25">
      <c r="A3881" s="1" t="s">
        <v>3879</v>
      </c>
      <c r="B3881" s="2">
        <v>286322</v>
      </c>
      <c r="C3881" s="2">
        <f>IF(ISNA(VLOOKUP(A3881,vlookup_a!A:B,2,FALSE)),0,(VLOOKUP(A3881,vlookup_a!A:B,2,FALSE)))</f>
        <v>286322</v>
      </c>
      <c r="D3881" s="2">
        <f>VLOOKUP(A3881,vlookup_a!C:D,2,FALSE)</f>
        <v>0</v>
      </c>
      <c r="E3881" s="2">
        <f t="shared" si="180"/>
        <v>0</v>
      </c>
      <c r="F3881" t="str">
        <f t="shared" si="181"/>
        <v>aman</v>
      </c>
      <c r="G3881" t="str">
        <f t="shared" si="182"/>
        <v>update</v>
      </c>
    </row>
    <row r="3882" spans="1:7" hidden="1" x14ac:dyDescent="0.25">
      <c r="A3882" s="1" t="s">
        <v>3880</v>
      </c>
      <c r="B3882" s="2">
        <v>303219</v>
      </c>
      <c r="C3882" s="2">
        <f>IF(ISNA(VLOOKUP(A3882,vlookup_a!A:B,2,FALSE)),0,(VLOOKUP(A3882,vlookup_a!A:B,2,FALSE)))</f>
        <v>303219</v>
      </c>
      <c r="D3882" s="2">
        <f>VLOOKUP(A3882,vlookup_a!C:D,2,FALSE)</f>
        <v>0</v>
      </c>
      <c r="E3882" s="2">
        <f t="shared" si="180"/>
        <v>0</v>
      </c>
      <c r="F3882" t="str">
        <f t="shared" si="181"/>
        <v>aman</v>
      </c>
      <c r="G3882" t="str">
        <f t="shared" si="182"/>
        <v>update</v>
      </c>
    </row>
    <row r="3883" spans="1:7" hidden="1" x14ac:dyDescent="0.25">
      <c r="A3883" s="1" t="s">
        <v>3881</v>
      </c>
      <c r="B3883" s="2">
        <v>280344</v>
      </c>
      <c r="C3883" s="2">
        <f>IF(ISNA(VLOOKUP(A3883,vlookup_a!A:B,2,FALSE)),0,(VLOOKUP(A3883,vlookup_a!A:B,2,FALSE)))</f>
        <v>280344</v>
      </c>
      <c r="D3883" s="2">
        <f>VLOOKUP(A3883,vlookup_a!C:D,2,FALSE)</f>
        <v>0</v>
      </c>
      <c r="E3883" s="2">
        <f t="shared" si="180"/>
        <v>0</v>
      </c>
      <c r="F3883" t="str">
        <f t="shared" si="181"/>
        <v>aman</v>
      </c>
      <c r="G3883" t="str">
        <f t="shared" si="182"/>
        <v>update</v>
      </c>
    </row>
    <row r="3884" spans="1:7" hidden="1" x14ac:dyDescent="0.25">
      <c r="A3884" s="1" t="s">
        <v>3882</v>
      </c>
      <c r="B3884" s="2">
        <v>1168200</v>
      </c>
      <c r="C3884" s="2">
        <f>IF(ISNA(VLOOKUP(A3884,vlookup_a!A:B,2,FALSE)),0,(VLOOKUP(A3884,vlookup_a!A:B,2,FALSE)))</f>
        <v>1168200</v>
      </c>
      <c r="D3884" s="2">
        <f>VLOOKUP(A3884,vlookup_a!C:D,2,FALSE)</f>
        <v>0</v>
      </c>
      <c r="E3884" s="2">
        <f t="shared" si="180"/>
        <v>0</v>
      </c>
      <c r="F3884" t="str">
        <f t="shared" si="181"/>
        <v>aman</v>
      </c>
      <c r="G3884" t="str">
        <f t="shared" si="182"/>
        <v>update</v>
      </c>
    </row>
    <row r="3885" spans="1:7" hidden="1" x14ac:dyDescent="0.25">
      <c r="A3885" s="1" t="s">
        <v>3883</v>
      </c>
      <c r="B3885" s="2">
        <v>9699</v>
      </c>
      <c r="C3885" s="2">
        <f>IF(ISNA(VLOOKUP(A3885,vlookup_a!A:B,2,FALSE)),0,(VLOOKUP(A3885,vlookup_a!A:B,2,FALSE)))</f>
        <v>9699</v>
      </c>
      <c r="D3885" s="2">
        <f>VLOOKUP(A3885,vlookup_a!C:D,2,FALSE)</f>
        <v>0</v>
      </c>
      <c r="E3885" s="2">
        <f t="shared" si="180"/>
        <v>0</v>
      </c>
      <c r="F3885" t="str">
        <f t="shared" si="181"/>
        <v>aman</v>
      </c>
      <c r="G3885" t="str">
        <f t="shared" si="182"/>
        <v>update</v>
      </c>
    </row>
    <row r="3886" spans="1:7" hidden="1" x14ac:dyDescent="0.25">
      <c r="A3886" s="1" t="s">
        <v>3884</v>
      </c>
      <c r="B3886" s="2">
        <v>50000</v>
      </c>
      <c r="C3886" s="2">
        <f>IF(ISNA(VLOOKUP(A3886,vlookup_a!A:B,2,FALSE)),0,(VLOOKUP(A3886,vlookup_a!A:B,2,FALSE)))</f>
        <v>50000</v>
      </c>
      <c r="D3886" s="2">
        <f>VLOOKUP(A3886,vlookup_a!C:D,2,FALSE)</f>
        <v>0</v>
      </c>
      <c r="E3886" s="2">
        <f t="shared" si="180"/>
        <v>0</v>
      </c>
      <c r="F3886" t="str">
        <f t="shared" si="181"/>
        <v>aman</v>
      </c>
      <c r="G3886" t="str">
        <f t="shared" si="182"/>
        <v>update</v>
      </c>
    </row>
    <row r="3887" spans="1:7" hidden="1" x14ac:dyDescent="0.25">
      <c r="A3887" s="1" t="s">
        <v>3885</v>
      </c>
      <c r="B3887" s="2">
        <v>115728</v>
      </c>
      <c r="C3887" s="2">
        <f>IF(ISNA(VLOOKUP(A3887,vlookup_a!A:B,2,FALSE)),0,(VLOOKUP(A3887,vlookup_a!A:B,2,FALSE)))</f>
        <v>115728</v>
      </c>
      <c r="D3887" s="2">
        <f>VLOOKUP(A3887,vlookup_a!C:D,2,FALSE)</f>
        <v>0</v>
      </c>
      <c r="E3887" s="2">
        <f t="shared" si="180"/>
        <v>0</v>
      </c>
      <c r="F3887" t="str">
        <f t="shared" si="181"/>
        <v>aman</v>
      </c>
      <c r="G3887" t="str">
        <f t="shared" si="182"/>
        <v>update</v>
      </c>
    </row>
    <row r="3888" spans="1:7" hidden="1" x14ac:dyDescent="0.25">
      <c r="A3888" s="1" t="s">
        <v>3886</v>
      </c>
      <c r="B3888" s="2">
        <v>10000</v>
      </c>
      <c r="C3888" s="2">
        <f>IF(ISNA(VLOOKUP(A3888,vlookup_a!A:B,2,FALSE)),0,(VLOOKUP(A3888,vlookup_a!A:B,2,FALSE)))</f>
        <v>10000</v>
      </c>
      <c r="D3888" s="2">
        <f>VLOOKUP(A3888,vlookup_a!C:D,2,FALSE)</f>
        <v>0</v>
      </c>
      <c r="E3888" s="2">
        <f t="shared" si="180"/>
        <v>0</v>
      </c>
      <c r="F3888" t="str">
        <f t="shared" si="181"/>
        <v>aman</v>
      </c>
      <c r="G3888" t="str">
        <f t="shared" si="182"/>
        <v>update</v>
      </c>
    </row>
    <row r="3889" spans="1:7" hidden="1" x14ac:dyDescent="0.25">
      <c r="A3889" s="1" t="s">
        <v>3887</v>
      </c>
      <c r="B3889" s="2">
        <v>290000</v>
      </c>
      <c r="C3889" s="2">
        <f>IF(ISNA(VLOOKUP(A3889,vlookup_a!A:B,2,FALSE)),0,(VLOOKUP(A3889,vlookup_a!A:B,2,FALSE)))</f>
        <v>290000</v>
      </c>
      <c r="D3889" s="2">
        <f>VLOOKUP(A3889,vlookup_a!C:D,2,FALSE)</f>
        <v>0</v>
      </c>
      <c r="E3889" s="2">
        <f t="shared" si="180"/>
        <v>0</v>
      </c>
      <c r="F3889" t="str">
        <f t="shared" si="181"/>
        <v>aman</v>
      </c>
      <c r="G3889" t="str">
        <f t="shared" si="182"/>
        <v>update</v>
      </c>
    </row>
    <row r="3890" spans="1:7" hidden="1" x14ac:dyDescent="0.25">
      <c r="A3890" s="1" t="s">
        <v>3888</v>
      </c>
      <c r="B3890" s="2">
        <v>21117</v>
      </c>
      <c r="C3890" s="2">
        <f>IF(ISNA(VLOOKUP(A3890,vlookup_a!A:B,2,FALSE)),0,(VLOOKUP(A3890,vlookup_a!A:B,2,FALSE)))</f>
        <v>21117</v>
      </c>
      <c r="D3890" s="2">
        <f>VLOOKUP(A3890,vlookup_a!C:D,2,FALSE)</f>
        <v>0</v>
      </c>
      <c r="E3890" s="2">
        <f t="shared" si="180"/>
        <v>0</v>
      </c>
      <c r="F3890" t="str">
        <f t="shared" si="181"/>
        <v>aman</v>
      </c>
      <c r="G3890" t="str">
        <f t="shared" si="182"/>
        <v>update</v>
      </c>
    </row>
    <row r="3891" spans="1:7" hidden="1" x14ac:dyDescent="0.25">
      <c r="A3891" s="1" t="s">
        <v>3889</v>
      </c>
      <c r="B3891" s="2">
        <v>973156</v>
      </c>
      <c r="C3891" s="2">
        <f>IF(ISNA(VLOOKUP(A3891,vlookup_a!A:B,2,FALSE)),0,(VLOOKUP(A3891,vlookup_a!A:B,2,FALSE)))</f>
        <v>973156</v>
      </c>
      <c r="D3891" s="2">
        <f>VLOOKUP(A3891,vlookup_a!C:D,2,FALSE)</f>
        <v>0</v>
      </c>
      <c r="E3891" s="2">
        <f t="shared" si="180"/>
        <v>0</v>
      </c>
      <c r="F3891" t="str">
        <f t="shared" si="181"/>
        <v>aman</v>
      </c>
      <c r="G3891" t="str">
        <f t="shared" si="182"/>
        <v>update</v>
      </c>
    </row>
    <row r="3892" spans="1:7" hidden="1" x14ac:dyDescent="0.25">
      <c r="A3892" s="1" t="s">
        <v>3890</v>
      </c>
      <c r="B3892" s="2">
        <v>7139</v>
      </c>
      <c r="C3892" s="2">
        <f>IF(ISNA(VLOOKUP(A3892,vlookup_a!A:B,2,FALSE)),0,(VLOOKUP(A3892,vlookup_a!A:B,2,FALSE)))</f>
        <v>7139</v>
      </c>
      <c r="D3892" s="2">
        <f>VLOOKUP(A3892,vlookup_a!C:D,2,FALSE)</f>
        <v>0</v>
      </c>
      <c r="E3892" s="2">
        <f t="shared" si="180"/>
        <v>0</v>
      </c>
      <c r="F3892" t="str">
        <f t="shared" si="181"/>
        <v>aman</v>
      </c>
      <c r="G3892" t="str">
        <f t="shared" si="182"/>
        <v>update</v>
      </c>
    </row>
    <row r="3893" spans="1:7" hidden="1" x14ac:dyDescent="0.25">
      <c r="A3893" s="1" t="s">
        <v>3891</v>
      </c>
      <c r="B3893" s="2">
        <v>831040</v>
      </c>
      <c r="C3893" s="2">
        <f>IF(ISNA(VLOOKUP(A3893,vlookup_a!A:B,2,FALSE)),0,(VLOOKUP(A3893,vlookup_a!A:B,2,FALSE)))</f>
        <v>831040</v>
      </c>
      <c r="D3893" s="2">
        <f>VLOOKUP(A3893,vlookup_a!C:D,2,FALSE)</f>
        <v>0</v>
      </c>
      <c r="E3893" s="2">
        <f t="shared" si="180"/>
        <v>0</v>
      </c>
      <c r="F3893" t="str">
        <f t="shared" si="181"/>
        <v>aman</v>
      </c>
      <c r="G3893" t="str">
        <f t="shared" si="182"/>
        <v>update</v>
      </c>
    </row>
    <row r="3894" spans="1:7" hidden="1" x14ac:dyDescent="0.25">
      <c r="A3894" s="1" t="s">
        <v>3892</v>
      </c>
      <c r="B3894" s="2">
        <v>2421704</v>
      </c>
      <c r="C3894" s="2">
        <f>IF(ISNA(VLOOKUP(A3894,vlookup_a!A:B,2,FALSE)),0,(VLOOKUP(A3894,vlookup_a!A:B,2,FALSE)))</f>
        <v>2421704</v>
      </c>
      <c r="D3894" s="2">
        <f>VLOOKUP(A3894,vlookup_a!C:D,2,FALSE)</f>
        <v>0</v>
      </c>
      <c r="E3894" s="2">
        <f t="shared" si="180"/>
        <v>0</v>
      </c>
      <c r="F3894" t="str">
        <f t="shared" si="181"/>
        <v>aman</v>
      </c>
      <c r="G3894" t="str">
        <f t="shared" si="182"/>
        <v>update</v>
      </c>
    </row>
    <row r="3895" spans="1:7" hidden="1" x14ac:dyDescent="0.25">
      <c r="A3895" s="1" t="s">
        <v>3893</v>
      </c>
      <c r="B3895" s="2">
        <v>384469</v>
      </c>
      <c r="C3895" s="2">
        <f>IF(ISNA(VLOOKUP(A3895,vlookup_a!A:B,2,FALSE)),0,(VLOOKUP(A3895,vlookup_a!A:B,2,FALSE)))</f>
        <v>384469</v>
      </c>
      <c r="D3895" s="2">
        <f>VLOOKUP(A3895,vlookup_a!C:D,2,FALSE)</f>
        <v>0</v>
      </c>
      <c r="E3895" s="2">
        <f t="shared" si="180"/>
        <v>0</v>
      </c>
      <c r="F3895" t="str">
        <f t="shared" si="181"/>
        <v>aman</v>
      </c>
      <c r="G3895" t="str">
        <f t="shared" si="182"/>
        <v>update</v>
      </c>
    </row>
    <row r="3896" spans="1:7" hidden="1" x14ac:dyDescent="0.25">
      <c r="A3896" s="1" t="s">
        <v>3894</v>
      </c>
      <c r="B3896" s="2">
        <v>726990</v>
      </c>
      <c r="C3896" s="2">
        <f>IF(ISNA(VLOOKUP(A3896,vlookup_a!A:B,2,FALSE)),0,(VLOOKUP(A3896,vlookup_a!A:B,2,FALSE)))</f>
        <v>726990</v>
      </c>
      <c r="D3896" s="2">
        <f>VLOOKUP(A3896,vlookup_a!C:D,2,FALSE)</f>
        <v>0</v>
      </c>
      <c r="E3896" s="2">
        <f t="shared" si="180"/>
        <v>0</v>
      </c>
      <c r="F3896" t="str">
        <f t="shared" si="181"/>
        <v>aman</v>
      </c>
      <c r="G3896" t="str">
        <f t="shared" si="182"/>
        <v>update</v>
      </c>
    </row>
    <row r="3897" spans="1:7" hidden="1" x14ac:dyDescent="0.25">
      <c r="A3897" s="1" t="s">
        <v>3895</v>
      </c>
      <c r="B3897" s="2">
        <v>863516</v>
      </c>
      <c r="C3897" s="2">
        <f>IF(ISNA(VLOOKUP(A3897,vlookup_a!A:B,2,FALSE)),0,(VLOOKUP(A3897,vlookup_a!A:B,2,FALSE)))</f>
        <v>863516</v>
      </c>
      <c r="D3897" s="2">
        <f>VLOOKUP(A3897,vlookup_a!C:D,2,FALSE)</f>
        <v>0</v>
      </c>
      <c r="E3897" s="2">
        <f t="shared" si="180"/>
        <v>0</v>
      </c>
      <c r="F3897" t="str">
        <f t="shared" si="181"/>
        <v>aman</v>
      </c>
      <c r="G3897" t="str">
        <f t="shared" si="182"/>
        <v>update</v>
      </c>
    </row>
    <row r="3898" spans="1:7" hidden="1" x14ac:dyDescent="0.25">
      <c r="A3898" s="1" t="s">
        <v>3896</v>
      </c>
      <c r="B3898" s="2">
        <v>10593</v>
      </c>
      <c r="C3898" s="2">
        <f>IF(ISNA(VLOOKUP(A3898,vlookup_a!A:B,2,FALSE)),0,(VLOOKUP(A3898,vlookup_a!A:B,2,FALSE)))</f>
        <v>10593</v>
      </c>
      <c r="D3898" s="2">
        <f>VLOOKUP(A3898,vlookup_a!C:D,2,FALSE)</f>
        <v>0</v>
      </c>
      <c r="E3898" s="2">
        <f t="shared" si="180"/>
        <v>0</v>
      </c>
      <c r="F3898" t="str">
        <f t="shared" si="181"/>
        <v>aman</v>
      </c>
      <c r="G3898" t="str">
        <f t="shared" si="182"/>
        <v>update</v>
      </c>
    </row>
    <row r="3899" spans="1:7" hidden="1" x14ac:dyDescent="0.25">
      <c r="A3899" s="1" t="s">
        <v>3897</v>
      </c>
      <c r="B3899" s="2">
        <v>913966</v>
      </c>
      <c r="C3899" s="2">
        <f>IF(ISNA(VLOOKUP(A3899,vlookup_a!A:B,2,FALSE)),0,(VLOOKUP(A3899,vlookup_a!A:B,2,FALSE)))</f>
        <v>913966</v>
      </c>
      <c r="D3899" s="2">
        <f>VLOOKUP(A3899,vlookup_a!C:D,2,FALSE)</f>
        <v>0</v>
      </c>
      <c r="E3899" s="2">
        <f t="shared" si="180"/>
        <v>0</v>
      </c>
      <c r="F3899" t="str">
        <f t="shared" si="181"/>
        <v>aman</v>
      </c>
      <c r="G3899" t="str">
        <f t="shared" si="182"/>
        <v>update</v>
      </c>
    </row>
    <row r="3900" spans="1:7" hidden="1" x14ac:dyDescent="0.25">
      <c r="A3900" s="1" t="s">
        <v>3898</v>
      </c>
      <c r="B3900" s="2">
        <v>3166504</v>
      </c>
      <c r="C3900" s="2">
        <f>IF(ISNA(VLOOKUP(A3900,vlookup_a!A:B,2,FALSE)),0,(VLOOKUP(A3900,vlookup_a!A:B,2,FALSE)))</f>
        <v>3166504</v>
      </c>
      <c r="D3900" s="2">
        <f>VLOOKUP(A3900,vlookup_a!C:D,2,FALSE)</f>
        <v>0</v>
      </c>
      <c r="E3900" s="2">
        <f t="shared" si="180"/>
        <v>0</v>
      </c>
      <c r="F3900" t="str">
        <f t="shared" si="181"/>
        <v>aman</v>
      </c>
      <c r="G3900" t="str">
        <f t="shared" si="182"/>
        <v>update</v>
      </c>
    </row>
    <row r="3901" spans="1:7" hidden="1" x14ac:dyDescent="0.25">
      <c r="A3901" s="1" t="s">
        <v>3899</v>
      </c>
      <c r="B3901" s="2">
        <v>125141</v>
      </c>
      <c r="C3901" s="2">
        <f>IF(ISNA(VLOOKUP(A3901,vlookup_a!A:B,2,FALSE)),0,(VLOOKUP(A3901,vlookup_a!A:B,2,FALSE)))</f>
        <v>125141</v>
      </c>
      <c r="D3901" s="2">
        <f>VLOOKUP(A3901,vlookup_a!C:D,2,FALSE)</f>
        <v>0</v>
      </c>
      <c r="E3901" s="2">
        <f t="shared" si="180"/>
        <v>0</v>
      </c>
      <c r="F3901" t="str">
        <f t="shared" si="181"/>
        <v>aman</v>
      </c>
      <c r="G3901" t="str">
        <f t="shared" si="182"/>
        <v>update</v>
      </c>
    </row>
    <row r="3902" spans="1:7" hidden="1" x14ac:dyDescent="0.25">
      <c r="A3902" s="1" t="s">
        <v>3900</v>
      </c>
      <c r="B3902" s="2">
        <v>120000</v>
      </c>
      <c r="C3902" s="2">
        <f>IF(ISNA(VLOOKUP(A3902,vlookup_a!A:B,2,FALSE)),0,(VLOOKUP(A3902,vlookup_a!A:B,2,FALSE)))</f>
        <v>120000</v>
      </c>
      <c r="D3902" s="2">
        <f>VLOOKUP(A3902,vlookup_a!C:D,2,FALSE)</f>
        <v>0</v>
      </c>
      <c r="E3902" s="2">
        <f t="shared" si="180"/>
        <v>0</v>
      </c>
      <c r="F3902" t="str">
        <f t="shared" si="181"/>
        <v>aman</v>
      </c>
      <c r="G3902" t="str">
        <f t="shared" si="182"/>
        <v>update</v>
      </c>
    </row>
    <row r="3903" spans="1:7" hidden="1" x14ac:dyDescent="0.25">
      <c r="A3903" s="1" t="s">
        <v>3901</v>
      </c>
      <c r="B3903" s="2">
        <v>501031</v>
      </c>
      <c r="C3903" s="2">
        <f>IF(ISNA(VLOOKUP(A3903,vlookup_a!A:B,2,FALSE)),0,(VLOOKUP(A3903,vlookup_a!A:B,2,FALSE)))</f>
        <v>501031</v>
      </c>
      <c r="D3903" s="2">
        <f>VLOOKUP(A3903,vlookup_a!C:D,2,FALSE)</f>
        <v>0</v>
      </c>
      <c r="E3903" s="2">
        <f t="shared" si="180"/>
        <v>0</v>
      </c>
      <c r="F3903" t="str">
        <f t="shared" si="181"/>
        <v>aman</v>
      </c>
      <c r="G3903" t="str">
        <f t="shared" si="182"/>
        <v>update</v>
      </c>
    </row>
    <row r="3904" spans="1:7" hidden="1" x14ac:dyDescent="0.25">
      <c r="A3904" s="1" t="s">
        <v>3902</v>
      </c>
      <c r="B3904" s="2">
        <v>86100</v>
      </c>
      <c r="C3904" s="2">
        <f>IF(ISNA(VLOOKUP(A3904,vlookup_a!A:B,2,FALSE)),0,(VLOOKUP(A3904,vlookup_a!A:B,2,FALSE)))</f>
        <v>86100</v>
      </c>
      <c r="D3904" s="2">
        <f>VLOOKUP(A3904,vlookup_a!C:D,2,FALSE)</f>
        <v>0</v>
      </c>
      <c r="E3904" s="2">
        <f t="shared" si="180"/>
        <v>0</v>
      </c>
      <c r="F3904" t="str">
        <f t="shared" si="181"/>
        <v>aman</v>
      </c>
      <c r="G3904" t="str">
        <f t="shared" si="182"/>
        <v>update</v>
      </c>
    </row>
    <row r="3905" spans="1:7" hidden="1" x14ac:dyDescent="0.25">
      <c r="A3905" s="1" t="s">
        <v>3903</v>
      </c>
      <c r="B3905" s="2">
        <v>1367892</v>
      </c>
      <c r="C3905" s="2">
        <f>IF(ISNA(VLOOKUP(A3905,vlookup_a!A:B,2,FALSE)),0,(VLOOKUP(A3905,vlookup_a!A:B,2,FALSE)))</f>
        <v>1367892</v>
      </c>
      <c r="D3905" s="2">
        <f>VLOOKUP(A3905,vlookup_a!C:D,2,FALSE)</f>
        <v>0</v>
      </c>
      <c r="E3905" s="2">
        <f t="shared" si="180"/>
        <v>0</v>
      </c>
      <c r="F3905" t="str">
        <f t="shared" si="181"/>
        <v>aman</v>
      </c>
      <c r="G3905" t="str">
        <f t="shared" si="182"/>
        <v>update</v>
      </c>
    </row>
    <row r="3906" spans="1:7" hidden="1" x14ac:dyDescent="0.25">
      <c r="A3906" s="1" t="s">
        <v>3904</v>
      </c>
      <c r="B3906" s="2">
        <v>261714</v>
      </c>
      <c r="C3906" s="2">
        <f>IF(ISNA(VLOOKUP(A3906,vlookup_a!A:B,2,FALSE)),0,(VLOOKUP(A3906,vlookup_a!A:B,2,FALSE)))</f>
        <v>261714</v>
      </c>
      <c r="D3906" s="2">
        <f>VLOOKUP(A3906,vlookup_a!C:D,2,FALSE)</f>
        <v>0</v>
      </c>
      <c r="E3906" s="2">
        <f t="shared" si="180"/>
        <v>0</v>
      </c>
      <c r="F3906" t="str">
        <f t="shared" si="181"/>
        <v>aman</v>
      </c>
      <c r="G3906" t="str">
        <f t="shared" si="182"/>
        <v>update</v>
      </c>
    </row>
    <row r="3907" spans="1:7" hidden="1" x14ac:dyDescent="0.25">
      <c r="A3907" s="1" t="s">
        <v>3905</v>
      </c>
      <c r="B3907" s="2">
        <v>215000</v>
      </c>
      <c r="C3907" s="2">
        <f>IF(ISNA(VLOOKUP(A3907,vlookup_a!A:B,2,FALSE)),0,(VLOOKUP(A3907,vlookup_a!A:B,2,FALSE)))</f>
        <v>215000</v>
      </c>
      <c r="D3907" s="2">
        <f>VLOOKUP(A3907,vlookup_a!C:D,2,FALSE)</f>
        <v>0</v>
      </c>
      <c r="E3907" s="2">
        <f t="shared" ref="E3907:E3970" si="183">B3907-C3907</f>
        <v>0</v>
      </c>
      <c r="F3907" t="str">
        <f t="shared" ref="F3907:F3970" si="184">IF(B3907=C3907,"aman",IF(B3907&lt;C3907,"aman","cek"))</f>
        <v>aman</v>
      </c>
      <c r="G3907" t="str">
        <f t="shared" ref="G3907:G3970" si="185">IF(D3907=B3907,"no update","update")</f>
        <v>update</v>
      </c>
    </row>
    <row r="3908" spans="1:7" hidden="1" x14ac:dyDescent="0.25">
      <c r="A3908" s="1" t="s">
        <v>3906</v>
      </c>
      <c r="B3908" s="2">
        <v>247250</v>
      </c>
      <c r="C3908" s="2">
        <f>IF(ISNA(VLOOKUP(A3908,vlookup_a!A:B,2,FALSE)),0,(VLOOKUP(A3908,vlookup_a!A:B,2,FALSE)))</f>
        <v>247250</v>
      </c>
      <c r="D3908" s="2">
        <f>VLOOKUP(A3908,vlookup_a!C:D,2,FALSE)</f>
        <v>0</v>
      </c>
      <c r="E3908" s="2">
        <f t="shared" si="183"/>
        <v>0</v>
      </c>
      <c r="F3908" t="str">
        <f t="shared" si="184"/>
        <v>aman</v>
      </c>
      <c r="G3908" t="str">
        <f t="shared" si="185"/>
        <v>update</v>
      </c>
    </row>
    <row r="3909" spans="1:7" hidden="1" x14ac:dyDescent="0.25">
      <c r="A3909" s="1" t="s">
        <v>3907</v>
      </c>
      <c r="B3909" s="2">
        <v>166935</v>
      </c>
      <c r="C3909" s="2">
        <f>IF(ISNA(VLOOKUP(A3909,vlookup_a!A:B,2,FALSE)),0,(VLOOKUP(A3909,vlookup_a!A:B,2,FALSE)))</f>
        <v>166935</v>
      </c>
      <c r="D3909" s="2">
        <f>VLOOKUP(A3909,vlookup_a!C:D,2,FALSE)</f>
        <v>0</v>
      </c>
      <c r="E3909" s="2">
        <f t="shared" si="183"/>
        <v>0</v>
      </c>
      <c r="F3909" t="str">
        <f t="shared" si="184"/>
        <v>aman</v>
      </c>
      <c r="G3909" t="str">
        <f t="shared" si="185"/>
        <v>update</v>
      </c>
    </row>
    <row r="3910" spans="1:7" hidden="1" x14ac:dyDescent="0.25">
      <c r="A3910" s="1" t="s">
        <v>3908</v>
      </c>
      <c r="B3910" s="2">
        <v>373629</v>
      </c>
      <c r="C3910" s="2">
        <f>IF(ISNA(VLOOKUP(A3910,vlookup_a!A:B,2,FALSE)),0,(VLOOKUP(A3910,vlookup_a!A:B,2,FALSE)))</f>
        <v>373629</v>
      </c>
      <c r="D3910" s="2">
        <f>VLOOKUP(A3910,vlookup_a!C:D,2,FALSE)</f>
        <v>0</v>
      </c>
      <c r="E3910" s="2">
        <f t="shared" si="183"/>
        <v>0</v>
      </c>
      <c r="F3910" t="str">
        <f t="shared" si="184"/>
        <v>aman</v>
      </c>
      <c r="G3910" t="str">
        <f t="shared" si="185"/>
        <v>update</v>
      </c>
    </row>
    <row r="3911" spans="1:7" hidden="1" x14ac:dyDescent="0.25">
      <c r="A3911" s="1" t="s">
        <v>3909</v>
      </c>
      <c r="B3911" s="2">
        <v>25000</v>
      </c>
      <c r="C3911" s="2">
        <f>IF(ISNA(VLOOKUP(A3911,vlookup_a!A:B,2,FALSE)),0,(VLOOKUP(A3911,vlookup_a!A:B,2,FALSE)))</f>
        <v>25000</v>
      </c>
      <c r="D3911" s="2">
        <f>VLOOKUP(A3911,vlookup_a!C:D,2,FALSE)</f>
        <v>0</v>
      </c>
      <c r="E3911" s="2">
        <f t="shared" si="183"/>
        <v>0</v>
      </c>
      <c r="F3911" t="str">
        <f t="shared" si="184"/>
        <v>aman</v>
      </c>
      <c r="G3911" t="str">
        <f t="shared" si="185"/>
        <v>update</v>
      </c>
    </row>
    <row r="3912" spans="1:7" hidden="1" x14ac:dyDescent="0.25">
      <c r="A3912" s="1" t="s">
        <v>3910</v>
      </c>
      <c r="B3912" s="2">
        <v>59761</v>
      </c>
      <c r="C3912" s="2">
        <f>IF(ISNA(VLOOKUP(A3912,vlookup_a!A:B,2,FALSE)),0,(VLOOKUP(A3912,vlookup_a!A:B,2,FALSE)))</f>
        <v>59761</v>
      </c>
      <c r="D3912" s="2">
        <f>VLOOKUP(A3912,vlookup_a!C:D,2,FALSE)</f>
        <v>0</v>
      </c>
      <c r="E3912" s="2">
        <f t="shared" si="183"/>
        <v>0</v>
      </c>
      <c r="F3912" t="str">
        <f t="shared" si="184"/>
        <v>aman</v>
      </c>
      <c r="G3912" t="str">
        <f t="shared" si="185"/>
        <v>update</v>
      </c>
    </row>
    <row r="3913" spans="1:7" hidden="1" x14ac:dyDescent="0.25">
      <c r="A3913" s="1" t="s">
        <v>3911</v>
      </c>
      <c r="B3913" s="2">
        <v>66783</v>
      </c>
      <c r="C3913" s="2">
        <f>IF(ISNA(VLOOKUP(A3913,vlookup_a!A:B,2,FALSE)),0,(VLOOKUP(A3913,vlookup_a!A:B,2,FALSE)))</f>
        <v>66783</v>
      </c>
      <c r="D3913" s="2">
        <f>VLOOKUP(A3913,vlookup_a!C:D,2,FALSE)</f>
        <v>0</v>
      </c>
      <c r="E3913" s="2">
        <f t="shared" si="183"/>
        <v>0</v>
      </c>
      <c r="F3913" t="str">
        <f t="shared" si="184"/>
        <v>aman</v>
      </c>
      <c r="G3913" t="str">
        <f t="shared" si="185"/>
        <v>update</v>
      </c>
    </row>
    <row r="3914" spans="1:7" hidden="1" x14ac:dyDescent="0.25">
      <c r="A3914" s="1" t="s">
        <v>3912</v>
      </c>
      <c r="B3914" s="2">
        <v>3447669</v>
      </c>
      <c r="C3914" s="2">
        <f>IF(ISNA(VLOOKUP(A3914,vlookup_a!A:B,2,FALSE)),0,(VLOOKUP(A3914,vlookup_a!A:B,2,FALSE)))</f>
        <v>3447669</v>
      </c>
      <c r="D3914" s="2">
        <f>VLOOKUP(A3914,vlookup_a!C:D,2,FALSE)</f>
        <v>0</v>
      </c>
      <c r="E3914" s="2">
        <f t="shared" si="183"/>
        <v>0</v>
      </c>
      <c r="F3914" t="str">
        <f t="shared" si="184"/>
        <v>aman</v>
      </c>
      <c r="G3914" t="str">
        <f t="shared" si="185"/>
        <v>update</v>
      </c>
    </row>
    <row r="3915" spans="1:7" hidden="1" x14ac:dyDescent="0.25">
      <c r="A3915" s="1" t="s">
        <v>3913</v>
      </c>
      <c r="B3915" s="2">
        <v>1821873</v>
      </c>
      <c r="C3915" s="2">
        <f>IF(ISNA(VLOOKUP(A3915,vlookup_a!A:B,2,FALSE)),0,(VLOOKUP(A3915,vlookup_a!A:B,2,FALSE)))</f>
        <v>1821873</v>
      </c>
      <c r="D3915" s="2">
        <f>VLOOKUP(A3915,vlookup_a!C:D,2,FALSE)</f>
        <v>0</v>
      </c>
      <c r="E3915" s="2">
        <f t="shared" si="183"/>
        <v>0</v>
      </c>
      <c r="F3915" t="str">
        <f t="shared" si="184"/>
        <v>aman</v>
      </c>
      <c r="G3915" t="str">
        <f t="shared" si="185"/>
        <v>update</v>
      </c>
    </row>
    <row r="3916" spans="1:7" hidden="1" x14ac:dyDescent="0.25">
      <c r="A3916" s="1" t="s">
        <v>3914</v>
      </c>
      <c r="B3916" s="2">
        <v>214238</v>
      </c>
      <c r="C3916" s="2">
        <f>IF(ISNA(VLOOKUP(A3916,vlookup_a!A:B,2,FALSE)),0,(VLOOKUP(A3916,vlookup_a!A:B,2,FALSE)))</f>
        <v>214238</v>
      </c>
      <c r="D3916" s="2">
        <f>VLOOKUP(A3916,vlookup_a!C:D,2,FALSE)</f>
        <v>0</v>
      </c>
      <c r="E3916" s="2">
        <f t="shared" si="183"/>
        <v>0</v>
      </c>
      <c r="F3916" t="str">
        <f t="shared" si="184"/>
        <v>aman</v>
      </c>
      <c r="G3916" t="str">
        <f t="shared" si="185"/>
        <v>update</v>
      </c>
    </row>
    <row r="3917" spans="1:7" hidden="1" x14ac:dyDescent="0.25">
      <c r="A3917" s="1" t="s">
        <v>3915</v>
      </c>
      <c r="B3917" s="2">
        <v>16273</v>
      </c>
      <c r="C3917" s="2">
        <f>IF(ISNA(VLOOKUP(A3917,vlookup_a!A:B,2,FALSE)),0,(VLOOKUP(A3917,vlookup_a!A:B,2,FALSE)))</f>
        <v>16273</v>
      </c>
      <c r="D3917" s="2">
        <f>VLOOKUP(A3917,vlookup_a!C:D,2,FALSE)</f>
        <v>0</v>
      </c>
      <c r="E3917" s="2">
        <f t="shared" si="183"/>
        <v>0</v>
      </c>
      <c r="F3917" t="str">
        <f t="shared" si="184"/>
        <v>aman</v>
      </c>
      <c r="G3917" t="str">
        <f t="shared" si="185"/>
        <v>update</v>
      </c>
    </row>
    <row r="3918" spans="1:7" hidden="1" x14ac:dyDescent="0.25">
      <c r="A3918" s="1" t="s">
        <v>3916</v>
      </c>
      <c r="B3918" s="2">
        <v>100000</v>
      </c>
      <c r="C3918" s="2">
        <f>IF(ISNA(VLOOKUP(A3918,vlookup_a!A:B,2,FALSE)),0,(VLOOKUP(A3918,vlookup_a!A:B,2,FALSE)))</f>
        <v>100000</v>
      </c>
      <c r="D3918" s="2">
        <f>VLOOKUP(A3918,vlookup_a!C:D,2,FALSE)</f>
        <v>0</v>
      </c>
      <c r="E3918" s="2">
        <f t="shared" si="183"/>
        <v>0</v>
      </c>
      <c r="F3918" t="str">
        <f t="shared" si="184"/>
        <v>aman</v>
      </c>
      <c r="G3918" t="str">
        <f t="shared" si="185"/>
        <v>update</v>
      </c>
    </row>
    <row r="3919" spans="1:7" hidden="1" x14ac:dyDescent="0.25">
      <c r="A3919" s="1" t="s">
        <v>3917</v>
      </c>
      <c r="B3919" s="2">
        <v>80008</v>
      </c>
      <c r="C3919" s="2">
        <f>IF(ISNA(VLOOKUP(A3919,vlookup_a!A:B,2,FALSE)),0,(VLOOKUP(A3919,vlookup_a!A:B,2,FALSE)))</f>
        <v>80008</v>
      </c>
      <c r="D3919" s="2">
        <f>VLOOKUP(A3919,vlookup_a!C:D,2,FALSE)</f>
        <v>0</v>
      </c>
      <c r="E3919" s="2">
        <f t="shared" si="183"/>
        <v>0</v>
      </c>
      <c r="F3919" t="str">
        <f t="shared" si="184"/>
        <v>aman</v>
      </c>
      <c r="G3919" t="str">
        <f t="shared" si="185"/>
        <v>update</v>
      </c>
    </row>
    <row r="3920" spans="1:7" hidden="1" x14ac:dyDescent="0.25">
      <c r="A3920" s="1" t="s">
        <v>3918</v>
      </c>
      <c r="B3920" s="2">
        <v>161057</v>
      </c>
      <c r="C3920" s="2">
        <f>IF(ISNA(VLOOKUP(A3920,vlookup_a!A:B,2,FALSE)),0,(VLOOKUP(A3920,vlookup_a!A:B,2,FALSE)))</f>
        <v>161057</v>
      </c>
      <c r="D3920" s="2">
        <f>VLOOKUP(A3920,vlookup_a!C:D,2,FALSE)</f>
        <v>0</v>
      </c>
      <c r="E3920" s="2">
        <f t="shared" si="183"/>
        <v>0</v>
      </c>
      <c r="F3920" t="str">
        <f t="shared" si="184"/>
        <v>aman</v>
      </c>
      <c r="G3920" t="str">
        <f t="shared" si="185"/>
        <v>update</v>
      </c>
    </row>
    <row r="3921" spans="1:7" hidden="1" x14ac:dyDescent="0.25">
      <c r="A3921" s="1" t="s">
        <v>3919</v>
      </c>
      <c r="B3921" s="2">
        <v>804787</v>
      </c>
      <c r="C3921" s="2">
        <f>IF(ISNA(VLOOKUP(A3921,vlookup_a!A:B,2,FALSE)),0,(VLOOKUP(A3921,vlookup_a!A:B,2,FALSE)))</f>
        <v>804787</v>
      </c>
      <c r="D3921" s="2">
        <f>VLOOKUP(A3921,vlookup_a!C:D,2,FALSE)</f>
        <v>0</v>
      </c>
      <c r="E3921" s="2">
        <f t="shared" si="183"/>
        <v>0</v>
      </c>
      <c r="F3921" t="str">
        <f t="shared" si="184"/>
        <v>aman</v>
      </c>
      <c r="G3921" t="str">
        <f t="shared" si="185"/>
        <v>update</v>
      </c>
    </row>
    <row r="3922" spans="1:7" hidden="1" x14ac:dyDescent="0.25">
      <c r="A3922" s="1" t="s">
        <v>3920</v>
      </c>
      <c r="B3922" s="2">
        <v>107325</v>
      </c>
      <c r="C3922" s="2">
        <f>IF(ISNA(VLOOKUP(A3922,vlookup_a!A:B,2,FALSE)),0,(VLOOKUP(A3922,vlookup_a!A:B,2,FALSE)))</f>
        <v>107325</v>
      </c>
      <c r="D3922" s="2">
        <f>VLOOKUP(A3922,vlookup_a!C:D,2,FALSE)</f>
        <v>0</v>
      </c>
      <c r="E3922" s="2">
        <f t="shared" si="183"/>
        <v>0</v>
      </c>
      <c r="F3922" t="str">
        <f t="shared" si="184"/>
        <v>aman</v>
      </c>
      <c r="G3922" t="str">
        <f t="shared" si="185"/>
        <v>update</v>
      </c>
    </row>
    <row r="3923" spans="1:7" hidden="1" x14ac:dyDescent="0.25">
      <c r="A3923" s="1" t="s">
        <v>3921</v>
      </c>
      <c r="B3923" s="2">
        <v>352519</v>
      </c>
      <c r="C3923" s="2">
        <f>IF(ISNA(VLOOKUP(A3923,vlookup_a!A:B,2,FALSE)),0,(VLOOKUP(A3923,vlookup_a!A:B,2,FALSE)))</f>
        <v>352519</v>
      </c>
      <c r="D3923" s="2">
        <f>VLOOKUP(A3923,vlookup_a!C:D,2,FALSE)</f>
        <v>0</v>
      </c>
      <c r="E3923" s="2">
        <f t="shared" si="183"/>
        <v>0</v>
      </c>
      <c r="F3923" t="str">
        <f t="shared" si="184"/>
        <v>aman</v>
      </c>
      <c r="G3923" t="str">
        <f t="shared" si="185"/>
        <v>update</v>
      </c>
    </row>
    <row r="3924" spans="1:7" hidden="1" x14ac:dyDescent="0.25">
      <c r="A3924" s="1" t="s">
        <v>3922</v>
      </c>
      <c r="B3924" s="2">
        <v>537934</v>
      </c>
      <c r="C3924" s="2">
        <f>IF(ISNA(VLOOKUP(A3924,vlookup_a!A:B,2,FALSE)),0,(VLOOKUP(A3924,vlookup_a!A:B,2,FALSE)))</f>
        <v>537934</v>
      </c>
      <c r="D3924" s="2">
        <f>VLOOKUP(A3924,vlookup_a!C:D,2,FALSE)</f>
        <v>0</v>
      </c>
      <c r="E3924" s="2">
        <f t="shared" si="183"/>
        <v>0</v>
      </c>
      <c r="F3924" t="str">
        <f t="shared" si="184"/>
        <v>aman</v>
      </c>
      <c r="G3924" t="str">
        <f t="shared" si="185"/>
        <v>update</v>
      </c>
    </row>
    <row r="3925" spans="1:7" hidden="1" x14ac:dyDescent="0.25">
      <c r="A3925" s="1" t="s">
        <v>3923</v>
      </c>
      <c r="B3925" s="2">
        <v>676340</v>
      </c>
      <c r="C3925" s="2">
        <f>IF(ISNA(VLOOKUP(A3925,vlookup_a!A:B,2,FALSE)),0,(VLOOKUP(A3925,vlookup_a!A:B,2,FALSE)))</f>
        <v>676340</v>
      </c>
      <c r="D3925" s="2">
        <f>VLOOKUP(A3925,vlookup_a!C:D,2,FALSE)</f>
        <v>0</v>
      </c>
      <c r="E3925" s="2">
        <f t="shared" si="183"/>
        <v>0</v>
      </c>
      <c r="F3925" t="str">
        <f t="shared" si="184"/>
        <v>aman</v>
      </c>
      <c r="G3925" t="str">
        <f t="shared" si="185"/>
        <v>update</v>
      </c>
    </row>
    <row r="3926" spans="1:7" hidden="1" x14ac:dyDescent="0.25">
      <c r="A3926" s="1" t="s">
        <v>3924</v>
      </c>
      <c r="B3926" s="2">
        <v>155164</v>
      </c>
      <c r="C3926" s="2">
        <f>IF(ISNA(VLOOKUP(A3926,vlookup_a!A:B,2,FALSE)),0,(VLOOKUP(A3926,vlookup_a!A:B,2,FALSE)))</f>
        <v>155164</v>
      </c>
      <c r="D3926" s="2">
        <f>VLOOKUP(A3926,vlookup_a!C:D,2,FALSE)</f>
        <v>0</v>
      </c>
      <c r="E3926" s="2">
        <f t="shared" si="183"/>
        <v>0</v>
      </c>
      <c r="F3926" t="str">
        <f t="shared" si="184"/>
        <v>aman</v>
      </c>
      <c r="G3926" t="str">
        <f t="shared" si="185"/>
        <v>update</v>
      </c>
    </row>
    <row r="3927" spans="1:7" hidden="1" x14ac:dyDescent="0.25">
      <c r="A3927" s="1" t="s">
        <v>3925</v>
      </c>
      <c r="B3927" s="2">
        <v>110000</v>
      </c>
      <c r="C3927" s="2">
        <f>IF(ISNA(VLOOKUP(A3927,vlookup_a!A:B,2,FALSE)),0,(VLOOKUP(A3927,vlookup_a!A:B,2,FALSE)))</f>
        <v>110000</v>
      </c>
      <c r="D3927" s="2">
        <f>VLOOKUP(A3927,vlookup_a!C:D,2,FALSE)</f>
        <v>0</v>
      </c>
      <c r="E3927" s="2">
        <f t="shared" si="183"/>
        <v>0</v>
      </c>
      <c r="F3927" t="str">
        <f t="shared" si="184"/>
        <v>aman</v>
      </c>
      <c r="G3927" t="str">
        <f t="shared" si="185"/>
        <v>update</v>
      </c>
    </row>
    <row r="3928" spans="1:7" hidden="1" x14ac:dyDescent="0.25">
      <c r="A3928" s="1" t="s">
        <v>3926</v>
      </c>
      <c r="B3928" s="2">
        <v>132237</v>
      </c>
      <c r="C3928" s="2">
        <f>IF(ISNA(VLOOKUP(A3928,vlookup_a!A:B,2,FALSE)),0,(VLOOKUP(A3928,vlookup_a!A:B,2,FALSE)))</f>
        <v>132237</v>
      </c>
      <c r="D3928" s="2">
        <f>VLOOKUP(A3928,vlookup_a!C:D,2,FALSE)</f>
        <v>0</v>
      </c>
      <c r="E3928" s="2">
        <f t="shared" si="183"/>
        <v>0</v>
      </c>
      <c r="F3928" t="str">
        <f t="shared" si="184"/>
        <v>aman</v>
      </c>
      <c r="G3928" t="str">
        <f t="shared" si="185"/>
        <v>update</v>
      </c>
    </row>
    <row r="3929" spans="1:7" hidden="1" x14ac:dyDescent="0.25">
      <c r="A3929" s="1" t="s">
        <v>3927</v>
      </c>
      <c r="B3929" s="2">
        <v>500000</v>
      </c>
      <c r="C3929" s="2">
        <f>IF(ISNA(VLOOKUP(A3929,vlookup_a!A:B,2,FALSE)),0,(VLOOKUP(A3929,vlookup_a!A:B,2,FALSE)))</f>
        <v>500000</v>
      </c>
      <c r="D3929" s="2">
        <f>VLOOKUP(A3929,vlookup_a!C:D,2,FALSE)</f>
        <v>0</v>
      </c>
      <c r="E3929" s="2">
        <f t="shared" si="183"/>
        <v>0</v>
      </c>
      <c r="F3929" t="str">
        <f t="shared" si="184"/>
        <v>aman</v>
      </c>
      <c r="G3929" t="str">
        <f t="shared" si="185"/>
        <v>update</v>
      </c>
    </row>
    <row r="3930" spans="1:7" hidden="1" x14ac:dyDescent="0.25">
      <c r="A3930" s="1" t="s">
        <v>3928</v>
      </c>
      <c r="B3930" s="2">
        <v>200487</v>
      </c>
      <c r="C3930" s="2">
        <f>IF(ISNA(VLOOKUP(A3930,vlookup_a!A:B,2,FALSE)),0,(VLOOKUP(A3930,vlookup_a!A:B,2,FALSE)))</f>
        <v>200487</v>
      </c>
      <c r="D3930" s="2">
        <f>VLOOKUP(A3930,vlookup_a!C:D,2,FALSE)</f>
        <v>0</v>
      </c>
      <c r="E3930" s="2">
        <f t="shared" si="183"/>
        <v>0</v>
      </c>
      <c r="F3930" t="str">
        <f t="shared" si="184"/>
        <v>aman</v>
      </c>
      <c r="G3930" t="str">
        <f t="shared" si="185"/>
        <v>update</v>
      </c>
    </row>
    <row r="3931" spans="1:7" hidden="1" x14ac:dyDescent="0.25">
      <c r="A3931" s="1" t="s">
        <v>3929</v>
      </c>
      <c r="B3931" s="2">
        <v>3213213</v>
      </c>
      <c r="C3931" s="2">
        <f>IF(ISNA(VLOOKUP(A3931,vlookup_a!A:B,2,FALSE)),0,(VLOOKUP(A3931,vlookup_a!A:B,2,FALSE)))</f>
        <v>3213213</v>
      </c>
      <c r="D3931" s="2">
        <f>VLOOKUP(A3931,vlookup_a!C:D,2,FALSE)</f>
        <v>0</v>
      </c>
      <c r="E3931" s="2">
        <f t="shared" si="183"/>
        <v>0</v>
      </c>
      <c r="F3931" t="str">
        <f t="shared" si="184"/>
        <v>aman</v>
      </c>
      <c r="G3931" t="str">
        <f t="shared" si="185"/>
        <v>update</v>
      </c>
    </row>
    <row r="3932" spans="1:7" hidden="1" x14ac:dyDescent="0.25">
      <c r="A3932" s="1" t="s">
        <v>3930</v>
      </c>
      <c r="B3932" s="2">
        <v>1178820</v>
      </c>
      <c r="C3932" s="2">
        <f>IF(ISNA(VLOOKUP(A3932,vlookup_a!A:B,2,FALSE)),0,(VLOOKUP(A3932,vlookup_a!A:B,2,FALSE)))</f>
        <v>1178820</v>
      </c>
      <c r="D3932" s="2">
        <f>VLOOKUP(A3932,vlookup_a!C:D,2,FALSE)</f>
        <v>0</v>
      </c>
      <c r="E3932" s="2">
        <f t="shared" si="183"/>
        <v>0</v>
      </c>
      <c r="F3932" t="str">
        <f t="shared" si="184"/>
        <v>aman</v>
      </c>
      <c r="G3932" t="str">
        <f t="shared" si="185"/>
        <v>update</v>
      </c>
    </row>
    <row r="3933" spans="1:7" hidden="1" x14ac:dyDescent="0.25">
      <c r="A3933" s="1" t="s">
        <v>3931</v>
      </c>
      <c r="B3933" s="2">
        <v>2024379</v>
      </c>
      <c r="C3933" s="2">
        <f>IF(ISNA(VLOOKUP(A3933,vlookup_a!A:B,2,FALSE)),0,(VLOOKUP(A3933,vlookup_a!A:B,2,FALSE)))</f>
        <v>2024379</v>
      </c>
      <c r="D3933" s="2">
        <f>VLOOKUP(A3933,vlookup_a!C:D,2,FALSE)</f>
        <v>0</v>
      </c>
      <c r="E3933" s="2">
        <f t="shared" si="183"/>
        <v>0</v>
      </c>
      <c r="F3933" t="str">
        <f t="shared" si="184"/>
        <v>aman</v>
      </c>
      <c r="G3933" t="str">
        <f t="shared" si="185"/>
        <v>update</v>
      </c>
    </row>
    <row r="3934" spans="1:7" hidden="1" x14ac:dyDescent="0.25">
      <c r="A3934" s="1" t="s">
        <v>3932</v>
      </c>
      <c r="B3934" s="2">
        <v>485597</v>
      </c>
      <c r="C3934" s="2">
        <f>IF(ISNA(VLOOKUP(A3934,vlookup_a!A:B,2,FALSE)),0,(VLOOKUP(A3934,vlookup_a!A:B,2,FALSE)))</f>
        <v>485597</v>
      </c>
      <c r="D3934" s="2">
        <f>VLOOKUP(A3934,vlookup_a!C:D,2,FALSE)</f>
        <v>0</v>
      </c>
      <c r="E3934" s="2">
        <f t="shared" si="183"/>
        <v>0</v>
      </c>
      <c r="F3934" t="str">
        <f t="shared" si="184"/>
        <v>aman</v>
      </c>
      <c r="G3934" t="str">
        <f t="shared" si="185"/>
        <v>update</v>
      </c>
    </row>
    <row r="3935" spans="1:7" hidden="1" x14ac:dyDescent="0.25">
      <c r="A3935" s="1" t="s">
        <v>3933</v>
      </c>
      <c r="B3935" s="2">
        <v>80906</v>
      </c>
      <c r="C3935" s="2">
        <f>IF(ISNA(VLOOKUP(A3935,vlookup_a!A:B,2,FALSE)),0,(VLOOKUP(A3935,vlookup_a!A:B,2,FALSE)))</f>
        <v>80906</v>
      </c>
      <c r="D3935" s="2">
        <f>VLOOKUP(A3935,vlookup_a!C:D,2,FALSE)</f>
        <v>0</v>
      </c>
      <c r="E3935" s="2">
        <f t="shared" si="183"/>
        <v>0</v>
      </c>
      <c r="F3935" t="str">
        <f t="shared" si="184"/>
        <v>aman</v>
      </c>
      <c r="G3935" t="str">
        <f t="shared" si="185"/>
        <v>update</v>
      </c>
    </row>
    <row r="3936" spans="1:7" hidden="1" x14ac:dyDescent="0.25">
      <c r="A3936" s="1" t="s">
        <v>3934</v>
      </c>
      <c r="B3936" s="2">
        <v>141822</v>
      </c>
      <c r="C3936" s="2">
        <f>IF(ISNA(VLOOKUP(A3936,vlookup_a!A:B,2,FALSE)),0,(VLOOKUP(A3936,vlookup_a!A:B,2,FALSE)))</f>
        <v>141822</v>
      </c>
      <c r="D3936" s="2">
        <f>VLOOKUP(A3936,vlookup_a!C:D,2,FALSE)</f>
        <v>0</v>
      </c>
      <c r="E3936" s="2">
        <f t="shared" si="183"/>
        <v>0</v>
      </c>
      <c r="F3936" t="str">
        <f t="shared" si="184"/>
        <v>aman</v>
      </c>
      <c r="G3936" t="str">
        <f t="shared" si="185"/>
        <v>update</v>
      </c>
    </row>
    <row r="3937" spans="1:7" hidden="1" x14ac:dyDescent="0.25">
      <c r="A3937" s="1" t="s">
        <v>3935</v>
      </c>
      <c r="B3937" s="2">
        <v>563131</v>
      </c>
      <c r="C3937" s="2">
        <f>IF(ISNA(VLOOKUP(A3937,vlookup_a!A:B,2,FALSE)),0,(VLOOKUP(A3937,vlookup_a!A:B,2,FALSE)))</f>
        <v>563131</v>
      </c>
      <c r="D3937" s="2">
        <f>VLOOKUP(A3937,vlookup_a!C:D,2,FALSE)</f>
        <v>0</v>
      </c>
      <c r="E3937" s="2">
        <f t="shared" si="183"/>
        <v>0</v>
      </c>
      <c r="F3937" t="str">
        <f t="shared" si="184"/>
        <v>aman</v>
      </c>
      <c r="G3937" t="str">
        <f t="shared" si="185"/>
        <v>update</v>
      </c>
    </row>
    <row r="3938" spans="1:7" hidden="1" x14ac:dyDescent="0.25">
      <c r="A3938" s="1" t="s">
        <v>3936</v>
      </c>
      <c r="B3938" s="2">
        <v>550891</v>
      </c>
      <c r="C3938" s="2">
        <f>IF(ISNA(VLOOKUP(A3938,vlookup_a!A:B,2,FALSE)),0,(VLOOKUP(A3938,vlookup_a!A:B,2,FALSE)))</f>
        <v>1069184</v>
      </c>
      <c r="D3938" s="2">
        <f>VLOOKUP(A3938,vlookup_a!C:D,2,FALSE)</f>
        <v>0</v>
      </c>
      <c r="E3938" s="2">
        <f t="shared" si="183"/>
        <v>-518293</v>
      </c>
      <c r="F3938" t="str">
        <f t="shared" si="184"/>
        <v>aman</v>
      </c>
      <c r="G3938" t="str">
        <f t="shared" si="185"/>
        <v>update</v>
      </c>
    </row>
    <row r="3939" spans="1:7" hidden="1" x14ac:dyDescent="0.25">
      <c r="A3939" s="1" t="s">
        <v>3937</v>
      </c>
      <c r="B3939" s="2">
        <v>188934</v>
      </c>
      <c r="C3939" s="2">
        <f>IF(ISNA(VLOOKUP(A3939,vlookup_a!A:B,2,FALSE)),0,(VLOOKUP(A3939,vlookup_a!A:B,2,FALSE)))</f>
        <v>188934</v>
      </c>
      <c r="D3939" s="2">
        <f>VLOOKUP(A3939,vlookup_a!C:D,2,FALSE)</f>
        <v>0</v>
      </c>
      <c r="E3939" s="2">
        <f t="shared" si="183"/>
        <v>0</v>
      </c>
      <c r="F3939" t="str">
        <f t="shared" si="184"/>
        <v>aman</v>
      </c>
      <c r="G3939" t="str">
        <f t="shared" si="185"/>
        <v>update</v>
      </c>
    </row>
    <row r="3940" spans="1:7" hidden="1" x14ac:dyDescent="0.25">
      <c r="A3940" s="1" t="s">
        <v>3938</v>
      </c>
      <c r="B3940" s="2">
        <v>80568</v>
      </c>
      <c r="C3940" s="2">
        <f>IF(ISNA(VLOOKUP(A3940,vlookup_a!A:B,2,FALSE)),0,(VLOOKUP(A3940,vlookup_a!A:B,2,FALSE)))</f>
        <v>80568</v>
      </c>
      <c r="D3940" s="2">
        <f>VLOOKUP(A3940,vlookup_a!C:D,2,FALSE)</f>
        <v>0</v>
      </c>
      <c r="E3940" s="2">
        <f t="shared" si="183"/>
        <v>0</v>
      </c>
      <c r="F3940" t="str">
        <f t="shared" si="184"/>
        <v>aman</v>
      </c>
      <c r="G3940" t="str">
        <f t="shared" si="185"/>
        <v>update</v>
      </c>
    </row>
    <row r="3941" spans="1:7" hidden="1" x14ac:dyDescent="0.25">
      <c r="A3941" s="1" t="s">
        <v>3939</v>
      </c>
      <c r="B3941" s="2">
        <v>23454</v>
      </c>
      <c r="C3941" s="2">
        <f>IF(ISNA(VLOOKUP(A3941,vlookup_a!A:B,2,FALSE)),0,(VLOOKUP(A3941,vlookup_a!A:B,2,FALSE)))</f>
        <v>23454</v>
      </c>
      <c r="D3941" s="2">
        <f>VLOOKUP(A3941,vlookup_a!C:D,2,FALSE)</f>
        <v>0</v>
      </c>
      <c r="E3941" s="2">
        <f t="shared" si="183"/>
        <v>0</v>
      </c>
      <c r="F3941" t="str">
        <f t="shared" si="184"/>
        <v>aman</v>
      </c>
      <c r="G3941" t="str">
        <f t="shared" si="185"/>
        <v>update</v>
      </c>
    </row>
    <row r="3942" spans="1:7" hidden="1" x14ac:dyDescent="0.25">
      <c r="A3942" s="1" t="s">
        <v>3940</v>
      </c>
      <c r="B3942" s="2">
        <v>1000000</v>
      </c>
      <c r="C3942" s="2">
        <f>IF(ISNA(VLOOKUP(A3942,vlookup_a!A:B,2,FALSE)),0,(VLOOKUP(A3942,vlookup_a!A:B,2,FALSE)))</f>
        <v>1000000</v>
      </c>
      <c r="D3942" s="2">
        <f>VLOOKUP(A3942,vlookup_a!C:D,2,FALSE)</f>
        <v>0</v>
      </c>
      <c r="E3942" s="2">
        <f t="shared" si="183"/>
        <v>0</v>
      </c>
      <c r="F3942" t="str">
        <f t="shared" si="184"/>
        <v>aman</v>
      </c>
      <c r="G3942" t="str">
        <f t="shared" si="185"/>
        <v>update</v>
      </c>
    </row>
    <row r="3943" spans="1:7" hidden="1" x14ac:dyDescent="0.25">
      <c r="A3943" s="1" t="s">
        <v>3941</v>
      </c>
      <c r="B3943" s="2">
        <v>17791</v>
      </c>
      <c r="C3943" s="2">
        <f>IF(ISNA(VLOOKUP(A3943,vlookup_a!A:B,2,FALSE)),0,(VLOOKUP(A3943,vlookup_a!A:B,2,FALSE)))</f>
        <v>17791</v>
      </c>
      <c r="D3943" s="2">
        <f>VLOOKUP(A3943,vlookup_a!C:D,2,FALSE)</f>
        <v>0</v>
      </c>
      <c r="E3943" s="2">
        <f t="shared" si="183"/>
        <v>0</v>
      </c>
      <c r="F3943" t="str">
        <f t="shared" si="184"/>
        <v>aman</v>
      </c>
      <c r="G3943" t="str">
        <f t="shared" si="185"/>
        <v>update</v>
      </c>
    </row>
    <row r="3944" spans="1:7" hidden="1" x14ac:dyDescent="0.25">
      <c r="A3944" s="1" t="s">
        <v>3942</v>
      </c>
      <c r="B3944" s="2">
        <v>377186</v>
      </c>
      <c r="C3944" s="2">
        <f>IF(ISNA(VLOOKUP(A3944,vlookup_a!A:B,2,FALSE)),0,(VLOOKUP(A3944,vlookup_a!A:B,2,FALSE)))</f>
        <v>377186</v>
      </c>
      <c r="D3944" s="2">
        <f>VLOOKUP(A3944,vlookup_a!C:D,2,FALSE)</f>
        <v>0</v>
      </c>
      <c r="E3944" s="2">
        <f t="shared" si="183"/>
        <v>0</v>
      </c>
      <c r="F3944" t="str">
        <f t="shared" si="184"/>
        <v>aman</v>
      </c>
      <c r="G3944" t="str">
        <f t="shared" si="185"/>
        <v>update</v>
      </c>
    </row>
    <row r="3945" spans="1:7" hidden="1" x14ac:dyDescent="0.25">
      <c r="A3945" s="1" t="s">
        <v>3943</v>
      </c>
      <c r="B3945" s="2">
        <v>25000</v>
      </c>
      <c r="C3945" s="2">
        <f>IF(ISNA(VLOOKUP(A3945,vlookup_a!A:B,2,FALSE)),0,(VLOOKUP(A3945,vlookup_a!A:B,2,FALSE)))</f>
        <v>25000</v>
      </c>
      <c r="D3945" s="2">
        <f>VLOOKUP(A3945,vlookup_a!C:D,2,FALSE)</f>
        <v>0</v>
      </c>
      <c r="E3945" s="2">
        <f t="shared" si="183"/>
        <v>0</v>
      </c>
      <c r="F3945" t="str">
        <f t="shared" si="184"/>
        <v>aman</v>
      </c>
      <c r="G3945" t="str">
        <f t="shared" si="185"/>
        <v>update</v>
      </c>
    </row>
    <row r="3946" spans="1:7" hidden="1" x14ac:dyDescent="0.25">
      <c r="A3946" s="1" t="s">
        <v>3944</v>
      </c>
      <c r="B3946" s="2">
        <v>719910</v>
      </c>
      <c r="C3946" s="2">
        <f>IF(ISNA(VLOOKUP(A3946,vlookup_a!A:B,2,FALSE)),0,(VLOOKUP(A3946,vlookup_a!A:B,2,FALSE)))</f>
        <v>719910</v>
      </c>
      <c r="D3946" s="2">
        <f>VLOOKUP(A3946,vlookup_a!C:D,2,FALSE)</f>
        <v>0</v>
      </c>
      <c r="E3946" s="2">
        <f t="shared" si="183"/>
        <v>0</v>
      </c>
      <c r="F3946" t="str">
        <f t="shared" si="184"/>
        <v>aman</v>
      </c>
      <c r="G3946" t="str">
        <f t="shared" si="185"/>
        <v>update</v>
      </c>
    </row>
    <row r="3947" spans="1:7" hidden="1" x14ac:dyDescent="0.25">
      <c r="A3947" s="1" t="s">
        <v>3945</v>
      </c>
      <c r="B3947" s="2">
        <v>596936</v>
      </c>
      <c r="C3947" s="2">
        <f>IF(ISNA(VLOOKUP(A3947,vlookup_a!A:B,2,FALSE)),0,(VLOOKUP(A3947,vlookup_a!A:B,2,FALSE)))</f>
        <v>596936</v>
      </c>
      <c r="D3947" s="2">
        <f>VLOOKUP(A3947,vlookup_a!C:D,2,FALSE)</f>
        <v>0</v>
      </c>
      <c r="E3947" s="2">
        <f t="shared" si="183"/>
        <v>0</v>
      </c>
      <c r="F3947" t="str">
        <f t="shared" si="184"/>
        <v>aman</v>
      </c>
      <c r="G3947" t="str">
        <f t="shared" si="185"/>
        <v>update</v>
      </c>
    </row>
    <row r="3948" spans="1:7" hidden="1" x14ac:dyDescent="0.25">
      <c r="A3948" s="1" t="s">
        <v>3946</v>
      </c>
      <c r="B3948" s="2">
        <v>112867</v>
      </c>
      <c r="C3948" s="2">
        <f>IF(ISNA(VLOOKUP(A3948,vlookup_a!A:B,2,FALSE)),0,(VLOOKUP(A3948,vlookup_a!A:B,2,FALSE)))</f>
        <v>112867</v>
      </c>
      <c r="D3948" s="2">
        <f>VLOOKUP(A3948,vlookup_a!C:D,2,FALSE)</f>
        <v>0</v>
      </c>
      <c r="E3948" s="2">
        <f t="shared" si="183"/>
        <v>0</v>
      </c>
      <c r="F3948" t="str">
        <f t="shared" si="184"/>
        <v>aman</v>
      </c>
      <c r="G3948" t="str">
        <f t="shared" si="185"/>
        <v>update</v>
      </c>
    </row>
    <row r="3949" spans="1:7" hidden="1" x14ac:dyDescent="0.25">
      <c r="A3949" s="1" t="s">
        <v>3947</v>
      </c>
      <c r="B3949" s="2">
        <v>1562000</v>
      </c>
      <c r="C3949" s="2">
        <f>IF(ISNA(VLOOKUP(A3949,vlookup_a!A:B,2,FALSE)),0,(VLOOKUP(A3949,vlookup_a!A:B,2,FALSE)))</f>
        <v>1562000</v>
      </c>
      <c r="D3949" s="2">
        <f>VLOOKUP(A3949,vlookup_a!C:D,2,FALSE)</f>
        <v>0</v>
      </c>
      <c r="E3949" s="2">
        <f t="shared" si="183"/>
        <v>0</v>
      </c>
      <c r="F3949" t="str">
        <f t="shared" si="184"/>
        <v>aman</v>
      </c>
      <c r="G3949" t="str">
        <f t="shared" si="185"/>
        <v>update</v>
      </c>
    </row>
    <row r="3950" spans="1:7" hidden="1" x14ac:dyDescent="0.25">
      <c r="A3950" s="1" t="s">
        <v>3948</v>
      </c>
      <c r="B3950" s="2">
        <v>3278340</v>
      </c>
      <c r="C3950" s="2">
        <f>IF(ISNA(VLOOKUP(A3950,vlookup_a!A:B,2,FALSE)),0,(VLOOKUP(A3950,vlookup_a!A:B,2,FALSE)))</f>
        <v>3278340</v>
      </c>
      <c r="D3950" s="2">
        <f>VLOOKUP(A3950,vlookup_a!C:D,2,FALSE)</f>
        <v>0</v>
      </c>
      <c r="E3950" s="2">
        <f t="shared" si="183"/>
        <v>0</v>
      </c>
      <c r="F3950" t="str">
        <f t="shared" si="184"/>
        <v>aman</v>
      </c>
      <c r="G3950" t="str">
        <f t="shared" si="185"/>
        <v>update</v>
      </c>
    </row>
    <row r="3951" spans="1:7" hidden="1" x14ac:dyDescent="0.25">
      <c r="A3951" s="1" t="s">
        <v>3949</v>
      </c>
      <c r="B3951" s="2">
        <v>1000000</v>
      </c>
      <c r="C3951" s="2">
        <f>IF(ISNA(VLOOKUP(A3951,vlookup_a!A:B,2,FALSE)),0,(VLOOKUP(A3951,vlookup_a!A:B,2,FALSE)))</f>
        <v>1000000</v>
      </c>
      <c r="D3951" s="2">
        <f>VLOOKUP(A3951,vlookup_a!C:D,2,FALSE)</f>
        <v>0</v>
      </c>
      <c r="E3951" s="2">
        <f t="shared" si="183"/>
        <v>0</v>
      </c>
      <c r="F3951" t="str">
        <f t="shared" si="184"/>
        <v>aman</v>
      </c>
      <c r="G3951" t="str">
        <f t="shared" si="185"/>
        <v>update</v>
      </c>
    </row>
    <row r="3952" spans="1:7" hidden="1" x14ac:dyDescent="0.25">
      <c r="A3952" s="1" t="s">
        <v>3950</v>
      </c>
      <c r="B3952" s="2">
        <v>1277960</v>
      </c>
      <c r="C3952" s="2">
        <f>IF(ISNA(VLOOKUP(A3952,vlookup_a!A:B,2,FALSE)),0,(VLOOKUP(A3952,vlookup_a!A:B,2,FALSE)))</f>
        <v>1277960</v>
      </c>
      <c r="D3952" s="2">
        <f>VLOOKUP(A3952,vlookup_a!C:D,2,FALSE)</f>
        <v>0</v>
      </c>
      <c r="E3952" s="2">
        <f t="shared" si="183"/>
        <v>0</v>
      </c>
      <c r="F3952" t="str">
        <f t="shared" si="184"/>
        <v>aman</v>
      </c>
      <c r="G3952" t="str">
        <f t="shared" si="185"/>
        <v>update</v>
      </c>
    </row>
    <row r="3953" spans="1:7" hidden="1" x14ac:dyDescent="0.25">
      <c r="A3953" s="1" t="s">
        <v>3951</v>
      </c>
      <c r="B3953" s="2">
        <v>240173</v>
      </c>
      <c r="C3953" s="2">
        <f>IF(ISNA(VLOOKUP(A3953,vlookup_a!A:B,2,FALSE)),0,(VLOOKUP(A3953,vlookup_a!A:B,2,FALSE)))</f>
        <v>240173</v>
      </c>
      <c r="D3953" s="2">
        <f>VLOOKUP(A3953,vlookup_a!C:D,2,FALSE)</f>
        <v>0</v>
      </c>
      <c r="E3953" s="2">
        <f t="shared" si="183"/>
        <v>0</v>
      </c>
      <c r="F3953" t="str">
        <f t="shared" si="184"/>
        <v>aman</v>
      </c>
      <c r="G3953" t="str">
        <f t="shared" si="185"/>
        <v>update</v>
      </c>
    </row>
    <row r="3954" spans="1:7" hidden="1" x14ac:dyDescent="0.25">
      <c r="A3954" s="1" t="s">
        <v>3952</v>
      </c>
      <c r="B3954" s="2">
        <v>1315086</v>
      </c>
      <c r="C3954" s="2">
        <f>IF(ISNA(VLOOKUP(A3954,vlookup_a!A:B,2,FALSE)),0,(VLOOKUP(A3954,vlookup_a!A:B,2,FALSE)))</f>
        <v>1315086</v>
      </c>
      <c r="D3954" s="2">
        <f>VLOOKUP(A3954,vlookup_a!C:D,2,FALSE)</f>
        <v>0</v>
      </c>
      <c r="E3954" s="2">
        <f t="shared" si="183"/>
        <v>0</v>
      </c>
      <c r="F3954" t="str">
        <f t="shared" si="184"/>
        <v>aman</v>
      </c>
      <c r="G3954" t="str">
        <f t="shared" si="185"/>
        <v>update</v>
      </c>
    </row>
    <row r="3955" spans="1:7" hidden="1" x14ac:dyDescent="0.25">
      <c r="A3955" s="1" t="s">
        <v>3953</v>
      </c>
      <c r="B3955" s="2">
        <v>706867</v>
      </c>
      <c r="C3955" s="2">
        <f>IF(ISNA(VLOOKUP(A3955,vlookup_a!A:B,2,FALSE)),0,(VLOOKUP(A3955,vlookup_a!A:B,2,FALSE)))</f>
        <v>706867</v>
      </c>
      <c r="D3955" s="2">
        <f>VLOOKUP(A3955,vlookup_a!C:D,2,FALSE)</f>
        <v>0</v>
      </c>
      <c r="E3955" s="2">
        <f t="shared" si="183"/>
        <v>0</v>
      </c>
      <c r="F3955" t="str">
        <f t="shared" si="184"/>
        <v>aman</v>
      </c>
      <c r="G3955" t="str">
        <f t="shared" si="185"/>
        <v>update</v>
      </c>
    </row>
    <row r="3956" spans="1:7" hidden="1" x14ac:dyDescent="0.25">
      <c r="A3956" s="1" t="s">
        <v>3954</v>
      </c>
      <c r="B3956" s="2">
        <v>1200723</v>
      </c>
      <c r="C3956" s="2">
        <f>IF(ISNA(VLOOKUP(A3956,vlookup_a!A:B,2,FALSE)),0,(VLOOKUP(A3956,vlookup_a!A:B,2,FALSE)))</f>
        <v>1200723</v>
      </c>
      <c r="D3956" s="2">
        <f>VLOOKUP(A3956,vlookup_a!C:D,2,FALSE)</f>
        <v>0</v>
      </c>
      <c r="E3956" s="2">
        <f t="shared" si="183"/>
        <v>0</v>
      </c>
      <c r="F3956" t="str">
        <f t="shared" si="184"/>
        <v>aman</v>
      </c>
      <c r="G3956" t="str">
        <f t="shared" si="185"/>
        <v>update</v>
      </c>
    </row>
    <row r="3957" spans="1:7" hidden="1" x14ac:dyDescent="0.25">
      <c r="A3957" s="1" t="s">
        <v>3955</v>
      </c>
      <c r="B3957" s="2">
        <v>1000000</v>
      </c>
      <c r="C3957" s="2">
        <f>IF(ISNA(VLOOKUP(A3957,vlookup_a!A:B,2,FALSE)),0,(VLOOKUP(A3957,vlookup_a!A:B,2,FALSE)))</f>
        <v>1000000</v>
      </c>
      <c r="D3957" s="2">
        <f>VLOOKUP(A3957,vlookup_a!C:D,2,FALSE)</f>
        <v>0</v>
      </c>
      <c r="E3957" s="2">
        <f t="shared" si="183"/>
        <v>0</v>
      </c>
      <c r="F3957" t="str">
        <f t="shared" si="184"/>
        <v>aman</v>
      </c>
      <c r="G3957" t="str">
        <f t="shared" si="185"/>
        <v>update</v>
      </c>
    </row>
    <row r="3958" spans="1:7" hidden="1" x14ac:dyDescent="0.25">
      <c r="A3958" s="1" t="s">
        <v>3956</v>
      </c>
      <c r="B3958" s="2">
        <v>1713251</v>
      </c>
      <c r="C3958" s="2">
        <f>IF(ISNA(VLOOKUP(A3958,vlookup_a!A:B,2,FALSE)),0,(VLOOKUP(A3958,vlookup_a!A:B,2,FALSE)))</f>
        <v>1713251</v>
      </c>
      <c r="D3958" s="2">
        <f>VLOOKUP(A3958,vlookup_a!C:D,2,FALSE)</f>
        <v>0</v>
      </c>
      <c r="E3958" s="2">
        <f t="shared" si="183"/>
        <v>0</v>
      </c>
      <c r="F3958" t="str">
        <f t="shared" si="184"/>
        <v>aman</v>
      </c>
      <c r="G3958" t="str">
        <f t="shared" si="185"/>
        <v>update</v>
      </c>
    </row>
    <row r="3959" spans="1:7" hidden="1" x14ac:dyDescent="0.25">
      <c r="A3959" s="1" t="s">
        <v>3957</v>
      </c>
      <c r="B3959" s="2">
        <v>757331</v>
      </c>
      <c r="C3959" s="2">
        <f>IF(ISNA(VLOOKUP(A3959,vlookup_a!A:B,2,FALSE)),0,(VLOOKUP(A3959,vlookup_a!A:B,2,FALSE)))</f>
        <v>757331</v>
      </c>
      <c r="D3959" s="2">
        <f>VLOOKUP(A3959,vlookup_a!C:D,2,FALSE)</f>
        <v>0</v>
      </c>
      <c r="E3959" s="2">
        <f t="shared" si="183"/>
        <v>0</v>
      </c>
      <c r="F3959" t="str">
        <f t="shared" si="184"/>
        <v>aman</v>
      </c>
      <c r="G3959" t="str">
        <f t="shared" si="185"/>
        <v>update</v>
      </c>
    </row>
    <row r="3960" spans="1:7" hidden="1" x14ac:dyDescent="0.25">
      <c r="A3960" s="1" t="s">
        <v>3958</v>
      </c>
      <c r="B3960" s="2">
        <v>1303660</v>
      </c>
      <c r="C3960" s="2">
        <f>IF(ISNA(VLOOKUP(A3960,vlookup_a!A:B,2,FALSE)),0,(VLOOKUP(A3960,vlookup_a!A:B,2,FALSE)))</f>
        <v>1303660</v>
      </c>
      <c r="D3960" s="2">
        <f>VLOOKUP(A3960,vlookup_a!C:D,2,FALSE)</f>
        <v>0</v>
      </c>
      <c r="E3960" s="2">
        <f t="shared" si="183"/>
        <v>0</v>
      </c>
      <c r="F3960" t="str">
        <f t="shared" si="184"/>
        <v>aman</v>
      </c>
      <c r="G3960" t="str">
        <f t="shared" si="185"/>
        <v>update</v>
      </c>
    </row>
    <row r="3961" spans="1:7" hidden="1" x14ac:dyDescent="0.25">
      <c r="A3961" s="1" t="s">
        <v>3959</v>
      </c>
      <c r="B3961" s="2">
        <v>82083</v>
      </c>
      <c r="C3961" s="2">
        <f>IF(ISNA(VLOOKUP(A3961,vlookup_a!A:B,2,FALSE)),0,(VLOOKUP(A3961,vlookup_a!A:B,2,FALSE)))</f>
        <v>82083</v>
      </c>
      <c r="D3961" s="2">
        <f>VLOOKUP(A3961,vlookup_a!C:D,2,FALSE)</f>
        <v>0</v>
      </c>
      <c r="E3961" s="2">
        <f t="shared" si="183"/>
        <v>0</v>
      </c>
      <c r="F3961" t="str">
        <f t="shared" si="184"/>
        <v>aman</v>
      </c>
      <c r="G3961" t="str">
        <f t="shared" si="185"/>
        <v>update</v>
      </c>
    </row>
    <row r="3962" spans="1:7" hidden="1" x14ac:dyDescent="0.25">
      <c r="A3962" s="1" t="s">
        <v>3960</v>
      </c>
      <c r="B3962" s="2">
        <v>25000</v>
      </c>
      <c r="C3962" s="2">
        <f>IF(ISNA(VLOOKUP(A3962,vlookup_a!A:B,2,FALSE)),0,(VLOOKUP(A3962,vlookup_a!A:B,2,FALSE)))</f>
        <v>25000</v>
      </c>
      <c r="D3962" s="2">
        <f>VLOOKUP(A3962,vlookup_a!C:D,2,FALSE)</f>
        <v>0</v>
      </c>
      <c r="E3962" s="2">
        <f t="shared" si="183"/>
        <v>0</v>
      </c>
      <c r="F3962" t="str">
        <f t="shared" si="184"/>
        <v>aman</v>
      </c>
      <c r="G3962" t="str">
        <f t="shared" si="185"/>
        <v>update</v>
      </c>
    </row>
    <row r="3963" spans="1:7" hidden="1" x14ac:dyDescent="0.25">
      <c r="A3963" s="1" t="s">
        <v>3961</v>
      </c>
      <c r="B3963" s="2">
        <v>11288</v>
      </c>
      <c r="C3963" s="2">
        <f>IF(ISNA(VLOOKUP(A3963,vlookup_a!A:B,2,FALSE)),0,(VLOOKUP(A3963,vlookup_a!A:B,2,FALSE)))</f>
        <v>11288</v>
      </c>
      <c r="D3963" s="2">
        <f>VLOOKUP(A3963,vlookup_a!C:D,2,FALSE)</f>
        <v>0</v>
      </c>
      <c r="E3963" s="2">
        <f t="shared" si="183"/>
        <v>0</v>
      </c>
      <c r="F3963" t="str">
        <f t="shared" si="184"/>
        <v>aman</v>
      </c>
      <c r="G3963" t="str">
        <f t="shared" si="185"/>
        <v>update</v>
      </c>
    </row>
    <row r="3964" spans="1:7" hidden="1" x14ac:dyDescent="0.25">
      <c r="A3964" s="1" t="s">
        <v>3962</v>
      </c>
      <c r="B3964" s="2">
        <v>147534</v>
      </c>
      <c r="C3964" s="2">
        <f>IF(ISNA(VLOOKUP(A3964,vlookup_a!A:B,2,FALSE)),0,(VLOOKUP(A3964,vlookup_a!A:B,2,FALSE)))</f>
        <v>147534</v>
      </c>
      <c r="D3964" s="2">
        <f>VLOOKUP(A3964,vlookup_a!C:D,2,FALSE)</f>
        <v>0</v>
      </c>
      <c r="E3964" s="2">
        <f t="shared" si="183"/>
        <v>0</v>
      </c>
      <c r="F3964" t="str">
        <f t="shared" si="184"/>
        <v>aman</v>
      </c>
      <c r="G3964" t="str">
        <f t="shared" si="185"/>
        <v>update</v>
      </c>
    </row>
    <row r="3965" spans="1:7" hidden="1" x14ac:dyDescent="0.25">
      <c r="A3965" s="1" t="s">
        <v>3963</v>
      </c>
      <c r="B3965" s="2">
        <v>1986467</v>
      </c>
      <c r="C3965" s="2">
        <f>IF(ISNA(VLOOKUP(A3965,vlookup_a!A:B,2,FALSE)),0,(VLOOKUP(A3965,vlookup_a!A:B,2,FALSE)))</f>
        <v>1986467</v>
      </c>
      <c r="D3965" s="2">
        <f>VLOOKUP(A3965,vlookup_a!C:D,2,FALSE)</f>
        <v>0</v>
      </c>
      <c r="E3965" s="2">
        <f t="shared" si="183"/>
        <v>0</v>
      </c>
      <c r="F3965" t="str">
        <f t="shared" si="184"/>
        <v>aman</v>
      </c>
      <c r="G3965" t="str">
        <f t="shared" si="185"/>
        <v>update</v>
      </c>
    </row>
    <row r="3966" spans="1:7" hidden="1" x14ac:dyDescent="0.25">
      <c r="A3966" s="1" t="s">
        <v>3964</v>
      </c>
      <c r="B3966" s="2">
        <v>50000</v>
      </c>
      <c r="C3966" s="2">
        <f>IF(ISNA(VLOOKUP(A3966,vlookup_a!A:B,2,FALSE)),0,(VLOOKUP(A3966,vlookup_a!A:B,2,FALSE)))</f>
        <v>50000</v>
      </c>
      <c r="D3966" s="2">
        <f>VLOOKUP(A3966,vlookup_a!C:D,2,FALSE)</f>
        <v>0</v>
      </c>
      <c r="E3966" s="2">
        <f t="shared" si="183"/>
        <v>0</v>
      </c>
      <c r="F3966" t="str">
        <f t="shared" si="184"/>
        <v>aman</v>
      </c>
      <c r="G3966" t="str">
        <f t="shared" si="185"/>
        <v>update</v>
      </c>
    </row>
    <row r="3967" spans="1:7" hidden="1" x14ac:dyDescent="0.25">
      <c r="A3967" s="1" t="s">
        <v>3965</v>
      </c>
      <c r="B3967" s="2">
        <v>270791</v>
      </c>
      <c r="C3967" s="2">
        <f>IF(ISNA(VLOOKUP(A3967,vlookup_a!A:B,2,FALSE)),0,(VLOOKUP(A3967,vlookup_a!A:B,2,FALSE)))</f>
        <v>270791</v>
      </c>
      <c r="D3967" s="2">
        <f>VLOOKUP(A3967,vlookup_a!C:D,2,FALSE)</f>
        <v>0</v>
      </c>
      <c r="E3967" s="2">
        <f t="shared" si="183"/>
        <v>0</v>
      </c>
      <c r="F3967" t="str">
        <f t="shared" si="184"/>
        <v>aman</v>
      </c>
      <c r="G3967" t="str">
        <f t="shared" si="185"/>
        <v>update</v>
      </c>
    </row>
    <row r="3968" spans="1:7" hidden="1" x14ac:dyDescent="0.25">
      <c r="A3968" s="1" t="s">
        <v>3966</v>
      </c>
      <c r="B3968" s="2">
        <v>2119421</v>
      </c>
      <c r="C3968" s="2">
        <f>IF(ISNA(VLOOKUP(A3968,vlookup_a!A:B,2,FALSE)),0,(VLOOKUP(A3968,vlookup_a!A:B,2,FALSE)))</f>
        <v>2119421</v>
      </c>
      <c r="D3968" s="2">
        <f>VLOOKUP(A3968,vlookup_a!C:D,2,FALSE)</f>
        <v>0</v>
      </c>
      <c r="E3968" s="2">
        <f t="shared" si="183"/>
        <v>0</v>
      </c>
      <c r="F3968" t="str">
        <f t="shared" si="184"/>
        <v>aman</v>
      </c>
      <c r="G3968" t="str">
        <f t="shared" si="185"/>
        <v>update</v>
      </c>
    </row>
    <row r="3969" spans="1:7" hidden="1" x14ac:dyDescent="0.25">
      <c r="A3969" s="1" t="s">
        <v>3967</v>
      </c>
      <c r="B3969" s="2">
        <v>78000</v>
      </c>
      <c r="C3969" s="2">
        <f>IF(ISNA(VLOOKUP(A3969,vlookup_a!A:B,2,FALSE)),0,(VLOOKUP(A3969,vlookup_a!A:B,2,FALSE)))</f>
        <v>78000</v>
      </c>
      <c r="D3969" s="2">
        <f>VLOOKUP(A3969,vlookup_a!C:D,2,FALSE)</f>
        <v>0</v>
      </c>
      <c r="E3969" s="2">
        <f t="shared" si="183"/>
        <v>0</v>
      </c>
      <c r="F3969" t="str">
        <f t="shared" si="184"/>
        <v>aman</v>
      </c>
      <c r="G3969" t="str">
        <f t="shared" si="185"/>
        <v>update</v>
      </c>
    </row>
    <row r="3970" spans="1:7" hidden="1" x14ac:dyDescent="0.25">
      <c r="A3970" s="1" t="s">
        <v>3968</v>
      </c>
      <c r="B3970" s="2">
        <v>4188</v>
      </c>
      <c r="C3970" s="2">
        <f>IF(ISNA(VLOOKUP(A3970,vlookup_a!A:B,2,FALSE)),0,(VLOOKUP(A3970,vlookup_a!A:B,2,FALSE)))</f>
        <v>4188</v>
      </c>
      <c r="D3970" s="2">
        <f>VLOOKUP(A3970,vlookup_a!C:D,2,FALSE)</f>
        <v>0</v>
      </c>
      <c r="E3970" s="2">
        <f t="shared" si="183"/>
        <v>0</v>
      </c>
      <c r="F3970" t="str">
        <f t="shared" si="184"/>
        <v>aman</v>
      </c>
      <c r="G3970" t="str">
        <f t="shared" si="185"/>
        <v>update</v>
      </c>
    </row>
    <row r="3971" spans="1:7" hidden="1" x14ac:dyDescent="0.25">
      <c r="A3971" s="1" t="s">
        <v>3969</v>
      </c>
      <c r="B3971" s="2">
        <v>525000</v>
      </c>
      <c r="C3971" s="2">
        <f>IF(ISNA(VLOOKUP(A3971,vlookup_a!A:B,2,FALSE)),0,(VLOOKUP(A3971,vlookup_a!A:B,2,FALSE)))</f>
        <v>525000</v>
      </c>
      <c r="D3971" s="2">
        <f>VLOOKUP(A3971,vlookup_a!C:D,2,FALSE)</f>
        <v>0</v>
      </c>
      <c r="E3971" s="2">
        <f t="shared" ref="E3971:E4034" si="186">B3971-C3971</f>
        <v>0</v>
      </c>
      <c r="F3971" t="str">
        <f t="shared" ref="F3971:F4034" si="187">IF(B3971=C3971,"aman",IF(B3971&lt;C3971,"aman","cek"))</f>
        <v>aman</v>
      </c>
      <c r="G3971" t="str">
        <f t="shared" ref="G3971:G4034" si="188">IF(D3971=B3971,"no update","update")</f>
        <v>update</v>
      </c>
    </row>
    <row r="3972" spans="1:7" hidden="1" x14ac:dyDescent="0.25">
      <c r="A3972" s="1" t="s">
        <v>3970</v>
      </c>
      <c r="B3972" s="2">
        <v>1121315</v>
      </c>
      <c r="C3972" s="2">
        <f>IF(ISNA(VLOOKUP(A3972,vlookup_a!A:B,2,FALSE)),0,(VLOOKUP(A3972,vlookup_a!A:B,2,FALSE)))</f>
        <v>1121315</v>
      </c>
      <c r="D3972" s="2">
        <f>VLOOKUP(A3972,vlookup_a!C:D,2,FALSE)</f>
        <v>0</v>
      </c>
      <c r="E3972" s="2">
        <f t="shared" si="186"/>
        <v>0</v>
      </c>
      <c r="F3972" t="str">
        <f t="shared" si="187"/>
        <v>aman</v>
      </c>
      <c r="G3972" t="str">
        <f t="shared" si="188"/>
        <v>update</v>
      </c>
    </row>
    <row r="3973" spans="1:7" hidden="1" x14ac:dyDescent="0.25">
      <c r="A3973" s="1" t="s">
        <v>3971</v>
      </c>
      <c r="B3973" s="2">
        <v>275401</v>
      </c>
      <c r="C3973" s="2">
        <f>IF(ISNA(VLOOKUP(A3973,vlookup_a!A:B,2,FALSE)),0,(VLOOKUP(A3973,vlookup_a!A:B,2,FALSE)))</f>
        <v>275401</v>
      </c>
      <c r="D3973" s="2">
        <f>VLOOKUP(A3973,vlookup_a!C:D,2,FALSE)</f>
        <v>0</v>
      </c>
      <c r="E3973" s="2">
        <f t="shared" si="186"/>
        <v>0</v>
      </c>
      <c r="F3973" t="str">
        <f t="shared" si="187"/>
        <v>aman</v>
      </c>
      <c r="G3973" t="str">
        <f t="shared" si="188"/>
        <v>update</v>
      </c>
    </row>
    <row r="3974" spans="1:7" hidden="1" x14ac:dyDescent="0.25">
      <c r="A3974" s="1" t="s">
        <v>3972</v>
      </c>
      <c r="B3974" s="2">
        <v>931186</v>
      </c>
      <c r="C3974" s="2">
        <f>IF(ISNA(VLOOKUP(A3974,vlookup_a!A:B,2,FALSE)),0,(VLOOKUP(A3974,vlookup_a!A:B,2,FALSE)))</f>
        <v>931186</v>
      </c>
      <c r="D3974" s="2">
        <f>VLOOKUP(A3974,vlookup_a!C:D,2,FALSE)</f>
        <v>0</v>
      </c>
      <c r="E3974" s="2">
        <f t="shared" si="186"/>
        <v>0</v>
      </c>
      <c r="F3974" t="str">
        <f t="shared" si="187"/>
        <v>aman</v>
      </c>
      <c r="G3974" t="str">
        <f t="shared" si="188"/>
        <v>update</v>
      </c>
    </row>
    <row r="3975" spans="1:7" hidden="1" x14ac:dyDescent="0.25">
      <c r="A3975" s="1" t="s">
        <v>3973</v>
      </c>
      <c r="B3975" s="2">
        <v>294410</v>
      </c>
      <c r="C3975" s="2">
        <f>IF(ISNA(VLOOKUP(A3975,vlookup_a!A:B,2,FALSE)),0,(VLOOKUP(A3975,vlookup_a!A:B,2,FALSE)))</f>
        <v>294410</v>
      </c>
      <c r="D3975" s="2">
        <f>VLOOKUP(A3975,vlookup_a!C:D,2,FALSE)</f>
        <v>0</v>
      </c>
      <c r="E3975" s="2">
        <f t="shared" si="186"/>
        <v>0</v>
      </c>
      <c r="F3975" t="str">
        <f t="shared" si="187"/>
        <v>aman</v>
      </c>
      <c r="G3975" t="str">
        <f t="shared" si="188"/>
        <v>update</v>
      </c>
    </row>
    <row r="3976" spans="1:7" hidden="1" x14ac:dyDescent="0.25">
      <c r="A3976" s="1" t="s">
        <v>3974</v>
      </c>
      <c r="B3976" s="2">
        <v>300520</v>
      </c>
      <c r="C3976" s="2">
        <f>IF(ISNA(VLOOKUP(A3976,vlookup_a!A:B,2,FALSE)),0,(VLOOKUP(A3976,vlookup_a!A:B,2,FALSE)))</f>
        <v>300520</v>
      </c>
      <c r="D3976" s="2">
        <f>VLOOKUP(A3976,vlookup_a!C:D,2,FALSE)</f>
        <v>0</v>
      </c>
      <c r="E3976" s="2">
        <f t="shared" si="186"/>
        <v>0</v>
      </c>
      <c r="F3976" t="str">
        <f t="shared" si="187"/>
        <v>aman</v>
      </c>
      <c r="G3976" t="str">
        <f t="shared" si="188"/>
        <v>update</v>
      </c>
    </row>
    <row r="3977" spans="1:7" hidden="1" x14ac:dyDescent="0.25">
      <c r="A3977" s="1" t="s">
        <v>3975</v>
      </c>
      <c r="B3977" s="2">
        <v>305860</v>
      </c>
      <c r="C3977" s="2">
        <f>IF(ISNA(VLOOKUP(A3977,vlookup_a!A:B,2,FALSE)),0,(VLOOKUP(A3977,vlookup_a!A:B,2,FALSE)))</f>
        <v>305860</v>
      </c>
      <c r="D3977" s="2">
        <f>VLOOKUP(A3977,vlookup_a!C:D,2,FALSE)</f>
        <v>0</v>
      </c>
      <c r="E3977" s="2">
        <f t="shared" si="186"/>
        <v>0</v>
      </c>
      <c r="F3977" t="str">
        <f t="shared" si="187"/>
        <v>aman</v>
      </c>
      <c r="G3977" t="str">
        <f t="shared" si="188"/>
        <v>update</v>
      </c>
    </row>
    <row r="3978" spans="1:7" hidden="1" x14ac:dyDescent="0.25">
      <c r="A3978" s="1" t="s">
        <v>3976</v>
      </c>
      <c r="B3978" s="2">
        <v>250000</v>
      </c>
      <c r="C3978" s="2">
        <f>IF(ISNA(VLOOKUP(A3978,vlookup_a!A:B,2,FALSE)),0,(VLOOKUP(A3978,vlookup_a!A:B,2,FALSE)))</f>
        <v>250000</v>
      </c>
      <c r="D3978" s="2">
        <f>VLOOKUP(A3978,vlookup_a!C:D,2,FALSE)</f>
        <v>0</v>
      </c>
      <c r="E3978" s="2">
        <f t="shared" si="186"/>
        <v>0</v>
      </c>
      <c r="F3978" t="str">
        <f t="shared" si="187"/>
        <v>aman</v>
      </c>
      <c r="G3978" t="str">
        <f t="shared" si="188"/>
        <v>update</v>
      </c>
    </row>
    <row r="3979" spans="1:7" hidden="1" x14ac:dyDescent="0.25">
      <c r="A3979" s="1" t="s">
        <v>3977</v>
      </c>
      <c r="B3979" s="2">
        <v>189266</v>
      </c>
      <c r="C3979" s="2">
        <f>IF(ISNA(VLOOKUP(A3979,vlookup_a!A:B,2,FALSE)),0,(VLOOKUP(A3979,vlookup_a!A:B,2,FALSE)))</f>
        <v>189266</v>
      </c>
      <c r="D3979" s="2">
        <f>VLOOKUP(A3979,vlookup_a!C:D,2,FALSE)</f>
        <v>0</v>
      </c>
      <c r="E3979" s="2">
        <f t="shared" si="186"/>
        <v>0</v>
      </c>
      <c r="F3979" t="str">
        <f t="shared" si="187"/>
        <v>aman</v>
      </c>
      <c r="G3979" t="str">
        <f t="shared" si="188"/>
        <v>update</v>
      </c>
    </row>
    <row r="3980" spans="1:7" hidden="1" x14ac:dyDescent="0.25">
      <c r="A3980" s="1" t="s">
        <v>3978</v>
      </c>
      <c r="B3980" s="2">
        <v>500000</v>
      </c>
      <c r="C3980" s="2">
        <f>IF(ISNA(VLOOKUP(A3980,vlookup_a!A:B,2,FALSE)),0,(VLOOKUP(A3980,vlookup_a!A:B,2,FALSE)))</f>
        <v>500000</v>
      </c>
      <c r="D3980" s="2">
        <f>VLOOKUP(A3980,vlookup_a!C:D,2,FALSE)</f>
        <v>0</v>
      </c>
      <c r="E3980" s="2">
        <f t="shared" si="186"/>
        <v>0</v>
      </c>
      <c r="F3980" t="str">
        <f t="shared" si="187"/>
        <v>aman</v>
      </c>
      <c r="G3980" t="str">
        <f t="shared" si="188"/>
        <v>update</v>
      </c>
    </row>
    <row r="3981" spans="1:7" hidden="1" x14ac:dyDescent="0.25">
      <c r="A3981" s="1" t="s">
        <v>3979</v>
      </c>
      <c r="B3981" s="2">
        <v>14996</v>
      </c>
      <c r="C3981" s="2">
        <f>IF(ISNA(VLOOKUP(A3981,vlookup_a!A:B,2,FALSE)),0,(VLOOKUP(A3981,vlookup_a!A:B,2,FALSE)))</f>
        <v>14996</v>
      </c>
      <c r="D3981" s="2">
        <f>VLOOKUP(A3981,vlookup_a!C:D,2,FALSE)</f>
        <v>0</v>
      </c>
      <c r="E3981" s="2">
        <f t="shared" si="186"/>
        <v>0</v>
      </c>
      <c r="F3981" t="str">
        <f t="shared" si="187"/>
        <v>aman</v>
      </c>
      <c r="G3981" t="str">
        <f t="shared" si="188"/>
        <v>update</v>
      </c>
    </row>
    <row r="3982" spans="1:7" hidden="1" x14ac:dyDescent="0.25">
      <c r="A3982" s="1" t="s">
        <v>3980</v>
      </c>
      <c r="B3982" s="2">
        <v>2389500</v>
      </c>
      <c r="C3982" s="2">
        <f>IF(ISNA(VLOOKUP(A3982,vlookup_a!A:B,2,FALSE)),0,(VLOOKUP(A3982,vlookup_a!A:B,2,FALSE)))</f>
        <v>2389500</v>
      </c>
      <c r="D3982" s="2">
        <f>VLOOKUP(A3982,vlookup_a!C:D,2,FALSE)</f>
        <v>0</v>
      </c>
      <c r="E3982" s="2">
        <f t="shared" si="186"/>
        <v>0</v>
      </c>
      <c r="F3982" t="str">
        <f t="shared" si="187"/>
        <v>aman</v>
      </c>
      <c r="G3982" t="str">
        <f t="shared" si="188"/>
        <v>update</v>
      </c>
    </row>
    <row r="3983" spans="1:7" hidden="1" x14ac:dyDescent="0.25">
      <c r="A3983" s="1" t="s">
        <v>3981</v>
      </c>
      <c r="B3983" s="2">
        <v>280000</v>
      </c>
      <c r="C3983" s="2">
        <f>IF(ISNA(VLOOKUP(A3983,vlookup_a!A:B,2,FALSE)),0,(VLOOKUP(A3983,vlookup_a!A:B,2,FALSE)))</f>
        <v>280000</v>
      </c>
      <c r="D3983" s="2">
        <f>VLOOKUP(A3983,vlookup_a!C:D,2,FALSE)</f>
        <v>0</v>
      </c>
      <c r="E3983" s="2">
        <f t="shared" si="186"/>
        <v>0</v>
      </c>
      <c r="F3983" t="str">
        <f t="shared" si="187"/>
        <v>aman</v>
      </c>
      <c r="G3983" t="str">
        <f t="shared" si="188"/>
        <v>update</v>
      </c>
    </row>
    <row r="3984" spans="1:7" hidden="1" x14ac:dyDescent="0.25">
      <c r="A3984" s="1" t="s">
        <v>3982</v>
      </c>
      <c r="B3984" s="2">
        <v>25000</v>
      </c>
      <c r="C3984" s="2">
        <f>IF(ISNA(VLOOKUP(A3984,vlookup_a!A:B,2,FALSE)),0,(VLOOKUP(A3984,vlookup_a!A:B,2,FALSE)))</f>
        <v>25000</v>
      </c>
      <c r="D3984" s="2">
        <f>VLOOKUP(A3984,vlookup_a!C:D,2,FALSE)</f>
        <v>0</v>
      </c>
      <c r="E3984" s="2">
        <f t="shared" si="186"/>
        <v>0</v>
      </c>
      <c r="F3984" t="str">
        <f t="shared" si="187"/>
        <v>aman</v>
      </c>
      <c r="G3984" t="str">
        <f t="shared" si="188"/>
        <v>update</v>
      </c>
    </row>
    <row r="3985" spans="1:7" hidden="1" x14ac:dyDescent="0.25">
      <c r="A3985" s="1" t="s">
        <v>3983</v>
      </c>
      <c r="B3985" s="2">
        <v>217443</v>
      </c>
      <c r="C3985" s="2">
        <f>IF(ISNA(VLOOKUP(A3985,vlookup_a!A:B,2,FALSE)),0,(VLOOKUP(A3985,vlookup_a!A:B,2,FALSE)))</f>
        <v>217443</v>
      </c>
      <c r="D3985" s="2">
        <f>VLOOKUP(A3985,vlookup_a!C:D,2,FALSE)</f>
        <v>0</v>
      </c>
      <c r="E3985" s="2">
        <f t="shared" si="186"/>
        <v>0</v>
      </c>
      <c r="F3985" t="str">
        <f t="shared" si="187"/>
        <v>aman</v>
      </c>
      <c r="G3985" t="str">
        <f t="shared" si="188"/>
        <v>update</v>
      </c>
    </row>
    <row r="3986" spans="1:7" hidden="1" x14ac:dyDescent="0.25">
      <c r="A3986" s="1" t="s">
        <v>3984</v>
      </c>
      <c r="B3986" s="2">
        <v>1804491</v>
      </c>
      <c r="C3986" s="2">
        <f>IF(ISNA(VLOOKUP(A3986,vlookup_a!A:B,2,FALSE)),0,(VLOOKUP(A3986,vlookup_a!A:B,2,FALSE)))</f>
        <v>1804491</v>
      </c>
      <c r="D3986" s="2">
        <f>VLOOKUP(A3986,vlookup_a!C:D,2,FALSE)</f>
        <v>0</v>
      </c>
      <c r="E3986" s="2">
        <f t="shared" si="186"/>
        <v>0</v>
      </c>
      <c r="F3986" t="str">
        <f t="shared" si="187"/>
        <v>aman</v>
      </c>
      <c r="G3986" t="str">
        <f t="shared" si="188"/>
        <v>update</v>
      </c>
    </row>
    <row r="3987" spans="1:7" hidden="1" x14ac:dyDescent="0.25">
      <c r="A3987" s="1" t="s">
        <v>3985</v>
      </c>
      <c r="B3987" s="2">
        <v>527333</v>
      </c>
      <c r="C3987" s="2">
        <f>IF(ISNA(VLOOKUP(A3987,vlookup_a!A:B,2,FALSE)),0,(VLOOKUP(A3987,vlookup_a!A:B,2,FALSE)))</f>
        <v>527333</v>
      </c>
      <c r="D3987" s="2">
        <f>VLOOKUP(A3987,vlookup_a!C:D,2,FALSE)</f>
        <v>0</v>
      </c>
      <c r="E3987" s="2">
        <f t="shared" si="186"/>
        <v>0</v>
      </c>
      <c r="F3987" t="str">
        <f t="shared" si="187"/>
        <v>aman</v>
      </c>
      <c r="G3987" t="str">
        <f t="shared" si="188"/>
        <v>update</v>
      </c>
    </row>
    <row r="3988" spans="1:7" hidden="1" x14ac:dyDescent="0.25">
      <c r="A3988" s="1" t="s">
        <v>3986</v>
      </c>
      <c r="B3988" s="2">
        <v>120808</v>
      </c>
      <c r="C3988" s="2">
        <f>IF(ISNA(VLOOKUP(A3988,vlookup_a!A:B,2,FALSE)),0,(VLOOKUP(A3988,vlookup_a!A:B,2,FALSE)))</f>
        <v>120808</v>
      </c>
      <c r="D3988" s="2">
        <f>VLOOKUP(A3988,vlookup_a!C:D,2,FALSE)</f>
        <v>0</v>
      </c>
      <c r="E3988" s="2">
        <f t="shared" si="186"/>
        <v>0</v>
      </c>
      <c r="F3988" t="str">
        <f t="shared" si="187"/>
        <v>aman</v>
      </c>
      <c r="G3988" t="str">
        <f t="shared" si="188"/>
        <v>update</v>
      </c>
    </row>
    <row r="3989" spans="1:7" hidden="1" x14ac:dyDescent="0.25">
      <c r="A3989" s="1" t="s">
        <v>3987</v>
      </c>
      <c r="B3989" s="2">
        <v>1734692</v>
      </c>
      <c r="C3989" s="2">
        <f>IF(ISNA(VLOOKUP(A3989,vlookup_a!A:B,2,FALSE)),0,(VLOOKUP(A3989,vlookup_a!A:B,2,FALSE)))</f>
        <v>1734692</v>
      </c>
      <c r="D3989" s="2">
        <f>VLOOKUP(A3989,vlookup_a!C:D,2,FALSE)</f>
        <v>0</v>
      </c>
      <c r="E3989" s="2">
        <f t="shared" si="186"/>
        <v>0</v>
      </c>
      <c r="F3989" t="str">
        <f t="shared" si="187"/>
        <v>aman</v>
      </c>
      <c r="G3989" t="str">
        <f t="shared" si="188"/>
        <v>update</v>
      </c>
    </row>
    <row r="3990" spans="1:7" hidden="1" x14ac:dyDescent="0.25">
      <c r="A3990" s="1" t="s">
        <v>3988</v>
      </c>
      <c r="B3990" s="2">
        <v>1214335</v>
      </c>
      <c r="C3990" s="2">
        <f>IF(ISNA(VLOOKUP(A3990,vlookup_a!A:B,2,FALSE)),0,(VLOOKUP(A3990,vlookup_a!A:B,2,FALSE)))</f>
        <v>1214335</v>
      </c>
      <c r="D3990" s="2">
        <f>VLOOKUP(A3990,vlookup_a!C:D,2,FALSE)</f>
        <v>0</v>
      </c>
      <c r="E3990" s="2">
        <f t="shared" si="186"/>
        <v>0</v>
      </c>
      <c r="F3990" t="str">
        <f t="shared" si="187"/>
        <v>aman</v>
      </c>
      <c r="G3990" t="str">
        <f t="shared" si="188"/>
        <v>update</v>
      </c>
    </row>
    <row r="3991" spans="1:7" hidden="1" x14ac:dyDescent="0.25">
      <c r="A3991" s="1" t="s">
        <v>3989</v>
      </c>
      <c r="B3991" s="2">
        <v>290312</v>
      </c>
      <c r="C3991" s="2">
        <f>IF(ISNA(VLOOKUP(A3991,vlookup_a!A:B,2,FALSE)),0,(VLOOKUP(A3991,vlookup_a!A:B,2,FALSE)))</f>
        <v>290312</v>
      </c>
      <c r="D3991" s="2">
        <f>VLOOKUP(A3991,vlookup_a!C:D,2,FALSE)</f>
        <v>0</v>
      </c>
      <c r="E3991" s="2">
        <f t="shared" si="186"/>
        <v>0</v>
      </c>
      <c r="F3991" t="str">
        <f t="shared" si="187"/>
        <v>aman</v>
      </c>
      <c r="G3991" t="str">
        <f t="shared" si="188"/>
        <v>update</v>
      </c>
    </row>
    <row r="3992" spans="1:7" hidden="1" x14ac:dyDescent="0.25">
      <c r="A3992" s="1" t="s">
        <v>3990</v>
      </c>
      <c r="B3992" s="2">
        <v>855327</v>
      </c>
      <c r="C3992" s="2">
        <f>IF(ISNA(VLOOKUP(A3992,vlookup_a!A:B,2,FALSE)),0,(VLOOKUP(A3992,vlookup_a!A:B,2,FALSE)))</f>
        <v>855327</v>
      </c>
      <c r="D3992" s="2">
        <f>VLOOKUP(A3992,vlookup_a!C:D,2,FALSE)</f>
        <v>0</v>
      </c>
      <c r="E3992" s="2">
        <f t="shared" si="186"/>
        <v>0</v>
      </c>
      <c r="F3992" t="str">
        <f t="shared" si="187"/>
        <v>aman</v>
      </c>
      <c r="G3992" t="str">
        <f t="shared" si="188"/>
        <v>update</v>
      </c>
    </row>
    <row r="3993" spans="1:7" hidden="1" x14ac:dyDescent="0.25">
      <c r="A3993" s="1" t="s">
        <v>3991</v>
      </c>
      <c r="B3993" s="2">
        <v>163141</v>
      </c>
      <c r="C3993" s="2">
        <f>IF(ISNA(VLOOKUP(A3993,vlookup_a!A:B,2,FALSE)),0,(VLOOKUP(A3993,vlookup_a!A:B,2,FALSE)))</f>
        <v>163141</v>
      </c>
      <c r="D3993" s="2">
        <f>VLOOKUP(A3993,vlookup_a!C:D,2,FALSE)</f>
        <v>0</v>
      </c>
      <c r="E3993" s="2">
        <f t="shared" si="186"/>
        <v>0</v>
      </c>
      <c r="F3993" t="str">
        <f t="shared" si="187"/>
        <v>aman</v>
      </c>
      <c r="G3993" t="str">
        <f t="shared" si="188"/>
        <v>update</v>
      </c>
    </row>
    <row r="3994" spans="1:7" hidden="1" x14ac:dyDescent="0.25">
      <c r="A3994" s="1" t="s">
        <v>3992</v>
      </c>
      <c r="B3994" s="2">
        <v>27244</v>
      </c>
      <c r="C3994" s="2">
        <f>IF(ISNA(VLOOKUP(A3994,vlookup_a!A:B,2,FALSE)),0,(VLOOKUP(A3994,vlookup_a!A:B,2,FALSE)))</f>
        <v>27244</v>
      </c>
      <c r="D3994" s="2">
        <f>VLOOKUP(A3994,vlookup_a!C:D,2,FALSE)</f>
        <v>0</v>
      </c>
      <c r="E3994" s="2">
        <f t="shared" si="186"/>
        <v>0</v>
      </c>
      <c r="F3994" t="str">
        <f t="shared" si="187"/>
        <v>aman</v>
      </c>
      <c r="G3994" t="str">
        <f t="shared" si="188"/>
        <v>update</v>
      </c>
    </row>
    <row r="3995" spans="1:7" hidden="1" x14ac:dyDescent="0.25">
      <c r="A3995" s="1" t="s">
        <v>3993</v>
      </c>
      <c r="B3995" s="2">
        <v>50400</v>
      </c>
      <c r="C3995" s="2">
        <f>IF(ISNA(VLOOKUP(A3995,vlookup_a!A:B,2,FALSE)),0,(VLOOKUP(A3995,vlookup_a!A:B,2,FALSE)))</f>
        <v>50400</v>
      </c>
      <c r="D3995" s="2">
        <f>VLOOKUP(A3995,vlookup_a!C:D,2,FALSE)</f>
        <v>0</v>
      </c>
      <c r="E3995" s="2">
        <f t="shared" si="186"/>
        <v>0</v>
      </c>
      <c r="F3995" t="str">
        <f t="shared" si="187"/>
        <v>aman</v>
      </c>
      <c r="G3995" t="str">
        <f t="shared" si="188"/>
        <v>update</v>
      </c>
    </row>
    <row r="3996" spans="1:7" hidden="1" x14ac:dyDescent="0.25">
      <c r="A3996" s="1" t="s">
        <v>3994</v>
      </c>
      <c r="B3996" s="2">
        <v>341568</v>
      </c>
      <c r="C3996" s="2">
        <f>IF(ISNA(VLOOKUP(A3996,vlookup_a!A:B,2,FALSE)),0,(VLOOKUP(A3996,vlookup_a!A:B,2,FALSE)))</f>
        <v>341568</v>
      </c>
      <c r="D3996" s="2">
        <f>VLOOKUP(A3996,vlookup_a!C:D,2,FALSE)</f>
        <v>0</v>
      </c>
      <c r="E3996" s="2">
        <f t="shared" si="186"/>
        <v>0</v>
      </c>
      <c r="F3996" t="str">
        <f t="shared" si="187"/>
        <v>aman</v>
      </c>
      <c r="G3996" t="str">
        <f t="shared" si="188"/>
        <v>update</v>
      </c>
    </row>
    <row r="3997" spans="1:7" hidden="1" x14ac:dyDescent="0.25">
      <c r="A3997" s="1" t="s">
        <v>3995</v>
      </c>
      <c r="B3997" s="2">
        <v>498774</v>
      </c>
      <c r="C3997" s="2">
        <f>IF(ISNA(VLOOKUP(A3997,vlookup_a!A:B,2,FALSE)),0,(VLOOKUP(A3997,vlookup_a!A:B,2,FALSE)))</f>
        <v>498774</v>
      </c>
      <c r="D3997" s="2">
        <f>VLOOKUP(A3997,vlookup_a!C:D,2,FALSE)</f>
        <v>0</v>
      </c>
      <c r="E3997" s="2">
        <f t="shared" si="186"/>
        <v>0</v>
      </c>
      <c r="F3997" t="str">
        <f t="shared" si="187"/>
        <v>aman</v>
      </c>
      <c r="G3997" t="str">
        <f t="shared" si="188"/>
        <v>update</v>
      </c>
    </row>
    <row r="3998" spans="1:7" hidden="1" x14ac:dyDescent="0.25">
      <c r="A3998" s="1" t="s">
        <v>3996</v>
      </c>
      <c r="B3998" s="2">
        <v>904998</v>
      </c>
      <c r="C3998" s="2">
        <f>IF(ISNA(VLOOKUP(A3998,vlookup_a!A:B,2,FALSE)),0,(VLOOKUP(A3998,vlookup_a!A:B,2,FALSE)))</f>
        <v>904998</v>
      </c>
      <c r="D3998" s="2">
        <f>VLOOKUP(A3998,vlookup_a!C:D,2,FALSE)</f>
        <v>0</v>
      </c>
      <c r="E3998" s="2">
        <f t="shared" si="186"/>
        <v>0</v>
      </c>
      <c r="F3998" t="str">
        <f t="shared" si="187"/>
        <v>aman</v>
      </c>
      <c r="G3998" t="str">
        <f t="shared" si="188"/>
        <v>update</v>
      </c>
    </row>
    <row r="3999" spans="1:7" hidden="1" x14ac:dyDescent="0.25">
      <c r="A3999" s="1" t="s">
        <v>3997</v>
      </c>
      <c r="B3999" s="2">
        <v>1019498</v>
      </c>
      <c r="C3999" s="2">
        <f>IF(ISNA(VLOOKUP(A3999,vlookup_a!A:B,2,FALSE)),0,(VLOOKUP(A3999,vlookup_a!A:B,2,FALSE)))</f>
        <v>1019498</v>
      </c>
      <c r="D3999" s="2">
        <f>VLOOKUP(A3999,vlookup_a!C:D,2,FALSE)</f>
        <v>0</v>
      </c>
      <c r="E3999" s="2">
        <f t="shared" si="186"/>
        <v>0</v>
      </c>
      <c r="F3999" t="str">
        <f t="shared" si="187"/>
        <v>aman</v>
      </c>
      <c r="G3999" t="str">
        <f t="shared" si="188"/>
        <v>update</v>
      </c>
    </row>
    <row r="4000" spans="1:7" hidden="1" x14ac:dyDescent="0.25">
      <c r="A4000" s="1" t="s">
        <v>3998</v>
      </c>
      <c r="B4000" s="2">
        <v>143828</v>
      </c>
      <c r="C4000" s="2">
        <f>IF(ISNA(VLOOKUP(A4000,vlookup_a!A:B,2,FALSE)),0,(VLOOKUP(A4000,vlookup_a!A:B,2,FALSE)))</f>
        <v>143828</v>
      </c>
      <c r="D4000" s="2">
        <f>VLOOKUP(A4000,vlookup_a!C:D,2,FALSE)</f>
        <v>0</v>
      </c>
      <c r="E4000" s="2">
        <f t="shared" si="186"/>
        <v>0</v>
      </c>
      <c r="F4000" t="str">
        <f t="shared" si="187"/>
        <v>aman</v>
      </c>
      <c r="G4000" t="str">
        <f t="shared" si="188"/>
        <v>update</v>
      </c>
    </row>
    <row r="4001" spans="1:7" hidden="1" x14ac:dyDescent="0.25">
      <c r="A4001" s="1" t="s">
        <v>3999</v>
      </c>
      <c r="B4001" s="2">
        <v>454504</v>
      </c>
      <c r="C4001" s="2">
        <f>IF(ISNA(VLOOKUP(A4001,vlookup_a!A:B,2,FALSE)),0,(VLOOKUP(A4001,vlookup_a!A:B,2,FALSE)))</f>
        <v>454504</v>
      </c>
      <c r="D4001" s="2">
        <f>VLOOKUP(A4001,vlookup_a!C:D,2,FALSE)</f>
        <v>0</v>
      </c>
      <c r="E4001" s="2">
        <f t="shared" si="186"/>
        <v>0</v>
      </c>
      <c r="F4001" t="str">
        <f t="shared" si="187"/>
        <v>aman</v>
      </c>
      <c r="G4001" t="str">
        <f t="shared" si="188"/>
        <v>update</v>
      </c>
    </row>
    <row r="4002" spans="1:7" hidden="1" x14ac:dyDescent="0.25">
      <c r="A4002" s="1" t="s">
        <v>4000</v>
      </c>
      <c r="B4002" s="2">
        <v>842</v>
      </c>
      <c r="C4002" s="2">
        <f>IF(ISNA(VLOOKUP(A4002,vlookup_a!A:B,2,FALSE)),0,(VLOOKUP(A4002,vlookup_a!A:B,2,FALSE)))</f>
        <v>842</v>
      </c>
      <c r="D4002" s="2">
        <f>VLOOKUP(A4002,vlookup_a!C:D,2,FALSE)</f>
        <v>0</v>
      </c>
      <c r="E4002" s="2">
        <f t="shared" si="186"/>
        <v>0</v>
      </c>
      <c r="F4002" t="str">
        <f t="shared" si="187"/>
        <v>aman</v>
      </c>
      <c r="G4002" t="str">
        <f t="shared" si="188"/>
        <v>update</v>
      </c>
    </row>
    <row r="4003" spans="1:7" hidden="1" x14ac:dyDescent="0.25">
      <c r="A4003" s="1" t="s">
        <v>4001</v>
      </c>
      <c r="B4003" s="2">
        <v>81465</v>
      </c>
      <c r="C4003" s="2">
        <f>IF(ISNA(VLOOKUP(A4003,vlookup_a!A:B,2,FALSE)),0,(VLOOKUP(A4003,vlookup_a!A:B,2,FALSE)))</f>
        <v>81465</v>
      </c>
      <c r="D4003" s="2">
        <f>VLOOKUP(A4003,vlookup_a!C:D,2,FALSE)</f>
        <v>0</v>
      </c>
      <c r="E4003" s="2">
        <f t="shared" si="186"/>
        <v>0</v>
      </c>
      <c r="F4003" t="str">
        <f t="shared" si="187"/>
        <v>aman</v>
      </c>
      <c r="G4003" t="str">
        <f t="shared" si="188"/>
        <v>update</v>
      </c>
    </row>
    <row r="4004" spans="1:7" hidden="1" x14ac:dyDescent="0.25">
      <c r="A4004" s="1" t="s">
        <v>4002</v>
      </c>
      <c r="B4004" s="2">
        <v>2389500</v>
      </c>
      <c r="C4004" s="2">
        <f>IF(ISNA(VLOOKUP(A4004,vlookup_a!A:B,2,FALSE)),0,(VLOOKUP(A4004,vlookup_a!A:B,2,FALSE)))</f>
        <v>2389500</v>
      </c>
      <c r="D4004" s="2">
        <f>VLOOKUP(A4004,vlookup_a!C:D,2,FALSE)</f>
        <v>0</v>
      </c>
      <c r="E4004" s="2">
        <f t="shared" si="186"/>
        <v>0</v>
      </c>
      <c r="F4004" t="str">
        <f t="shared" si="187"/>
        <v>aman</v>
      </c>
      <c r="G4004" t="str">
        <f t="shared" si="188"/>
        <v>update</v>
      </c>
    </row>
    <row r="4005" spans="1:7" hidden="1" x14ac:dyDescent="0.25">
      <c r="A4005" s="1" t="s">
        <v>4003</v>
      </c>
      <c r="B4005" s="2">
        <v>147534</v>
      </c>
      <c r="C4005" s="2">
        <f>IF(ISNA(VLOOKUP(A4005,vlookup_a!A:B,2,FALSE)),0,(VLOOKUP(A4005,vlookup_a!A:B,2,FALSE)))</f>
        <v>147534</v>
      </c>
      <c r="D4005" s="2">
        <f>VLOOKUP(A4005,vlookup_a!C:D,2,FALSE)</f>
        <v>0</v>
      </c>
      <c r="E4005" s="2">
        <f t="shared" si="186"/>
        <v>0</v>
      </c>
      <c r="F4005" t="str">
        <f t="shared" si="187"/>
        <v>aman</v>
      </c>
      <c r="G4005" t="str">
        <f t="shared" si="188"/>
        <v>update</v>
      </c>
    </row>
    <row r="4006" spans="1:7" hidden="1" x14ac:dyDescent="0.25">
      <c r="A4006" s="1" t="s">
        <v>4004</v>
      </c>
      <c r="B4006" s="2">
        <v>344621</v>
      </c>
      <c r="C4006" s="2">
        <f>IF(ISNA(VLOOKUP(A4006,vlookup_a!A:B,2,FALSE)),0,(VLOOKUP(A4006,vlookup_a!A:B,2,FALSE)))</f>
        <v>344621</v>
      </c>
      <c r="D4006" s="2">
        <f>VLOOKUP(A4006,vlookup_a!C:D,2,FALSE)</f>
        <v>0</v>
      </c>
      <c r="E4006" s="2">
        <f t="shared" si="186"/>
        <v>0</v>
      </c>
      <c r="F4006" t="str">
        <f t="shared" si="187"/>
        <v>aman</v>
      </c>
      <c r="G4006" t="str">
        <f t="shared" si="188"/>
        <v>update</v>
      </c>
    </row>
    <row r="4007" spans="1:7" hidden="1" x14ac:dyDescent="0.25">
      <c r="A4007" s="1" t="s">
        <v>4005</v>
      </c>
      <c r="B4007" s="2">
        <v>503210</v>
      </c>
      <c r="C4007" s="2">
        <f>IF(ISNA(VLOOKUP(A4007,vlookup_a!A:B,2,FALSE)),0,(VLOOKUP(A4007,vlookup_a!A:B,2,FALSE)))</f>
        <v>503210</v>
      </c>
      <c r="D4007" s="2">
        <f>VLOOKUP(A4007,vlookup_a!C:D,2,FALSE)</f>
        <v>0</v>
      </c>
      <c r="E4007" s="2">
        <f t="shared" si="186"/>
        <v>0</v>
      </c>
      <c r="F4007" t="str">
        <f t="shared" si="187"/>
        <v>aman</v>
      </c>
      <c r="G4007" t="str">
        <f t="shared" si="188"/>
        <v>update</v>
      </c>
    </row>
    <row r="4008" spans="1:7" hidden="1" x14ac:dyDescent="0.25">
      <c r="A4008" s="1" t="s">
        <v>4006</v>
      </c>
      <c r="B4008" s="2">
        <v>119289</v>
      </c>
      <c r="C4008" s="2">
        <f>IF(ISNA(VLOOKUP(A4008,vlookup_a!A:B,2,FALSE)),0,(VLOOKUP(A4008,vlookup_a!A:B,2,FALSE)))</f>
        <v>119289</v>
      </c>
      <c r="D4008" s="2">
        <f>VLOOKUP(A4008,vlookup_a!C:D,2,FALSE)</f>
        <v>0</v>
      </c>
      <c r="E4008" s="2">
        <f t="shared" si="186"/>
        <v>0</v>
      </c>
      <c r="F4008" t="str">
        <f t="shared" si="187"/>
        <v>aman</v>
      </c>
      <c r="G4008" t="str">
        <f t="shared" si="188"/>
        <v>update</v>
      </c>
    </row>
    <row r="4009" spans="1:7" hidden="1" x14ac:dyDescent="0.25">
      <c r="A4009" s="1" t="s">
        <v>4007</v>
      </c>
      <c r="B4009" s="2">
        <v>657607</v>
      </c>
      <c r="C4009" s="2">
        <f>IF(ISNA(VLOOKUP(A4009,vlookup_a!A:B,2,FALSE)),0,(VLOOKUP(A4009,vlookup_a!A:B,2,FALSE)))</f>
        <v>657607</v>
      </c>
      <c r="D4009" s="2">
        <f>VLOOKUP(A4009,vlookup_a!C:D,2,FALSE)</f>
        <v>0</v>
      </c>
      <c r="E4009" s="2">
        <f t="shared" si="186"/>
        <v>0</v>
      </c>
      <c r="F4009" t="str">
        <f t="shared" si="187"/>
        <v>aman</v>
      </c>
      <c r="G4009" t="str">
        <f t="shared" si="188"/>
        <v>update</v>
      </c>
    </row>
    <row r="4010" spans="1:7" hidden="1" x14ac:dyDescent="0.25">
      <c r="A4010" s="1" t="s">
        <v>4008</v>
      </c>
      <c r="B4010" s="2">
        <v>42843</v>
      </c>
      <c r="C4010" s="2">
        <f>IF(ISNA(VLOOKUP(A4010,vlookup_a!A:B,2,FALSE)),0,(VLOOKUP(A4010,vlookup_a!A:B,2,FALSE)))</f>
        <v>42843</v>
      </c>
      <c r="D4010" s="2">
        <f>VLOOKUP(A4010,vlookup_a!C:D,2,FALSE)</f>
        <v>0</v>
      </c>
      <c r="E4010" s="2">
        <f t="shared" si="186"/>
        <v>0</v>
      </c>
      <c r="F4010" t="str">
        <f t="shared" si="187"/>
        <v>aman</v>
      </c>
      <c r="G4010" t="str">
        <f t="shared" si="188"/>
        <v>update</v>
      </c>
    </row>
    <row r="4011" spans="1:7" hidden="1" x14ac:dyDescent="0.25">
      <c r="A4011" s="1" t="s">
        <v>4009</v>
      </c>
      <c r="B4011" s="2">
        <v>1200852</v>
      </c>
      <c r="C4011" s="2">
        <f>IF(ISNA(VLOOKUP(A4011,vlookup_a!A:B,2,FALSE)),0,(VLOOKUP(A4011,vlookup_a!A:B,2,FALSE)))</f>
        <v>1200852</v>
      </c>
      <c r="D4011" s="2">
        <f>VLOOKUP(A4011,vlookup_a!C:D,2,FALSE)</f>
        <v>0</v>
      </c>
      <c r="E4011" s="2">
        <f t="shared" si="186"/>
        <v>0</v>
      </c>
      <c r="F4011" t="str">
        <f t="shared" si="187"/>
        <v>aman</v>
      </c>
      <c r="G4011" t="str">
        <f t="shared" si="188"/>
        <v>update</v>
      </c>
    </row>
    <row r="4012" spans="1:7" hidden="1" x14ac:dyDescent="0.25">
      <c r="A4012" s="1" t="s">
        <v>4010</v>
      </c>
      <c r="B4012" s="2">
        <v>909313</v>
      </c>
      <c r="C4012" s="2">
        <f>IF(ISNA(VLOOKUP(A4012,vlookup_a!A:B,2,FALSE)),0,(VLOOKUP(A4012,vlookup_a!A:B,2,FALSE)))</f>
        <v>909313</v>
      </c>
      <c r="D4012" s="2">
        <f>VLOOKUP(A4012,vlookup_a!C:D,2,FALSE)</f>
        <v>0</v>
      </c>
      <c r="E4012" s="2">
        <f t="shared" si="186"/>
        <v>0</v>
      </c>
      <c r="F4012" t="str">
        <f t="shared" si="187"/>
        <v>aman</v>
      </c>
      <c r="G4012" t="str">
        <f t="shared" si="188"/>
        <v>update</v>
      </c>
    </row>
    <row r="4013" spans="1:7" hidden="1" x14ac:dyDescent="0.25">
      <c r="A4013" s="1" t="s">
        <v>4011</v>
      </c>
      <c r="B4013" s="2">
        <v>259880</v>
      </c>
      <c r="C4013" s="2">
        <f>IF(ISNA(VLOOKUP(A4013,vlookup_a!A:B,2,FALSE)),0,(VLOOKUP(A4013,vlookup_a!A:B,2,FALSE)))</f>
        <v>259880</v>
      </c>
      <c r="D4013" s="2">
        <f>VLOOKUP(A4013,vlookup_a!C:D,2,FALSE)</f>
        <v>0</v>
      </c>
      <c r="E4013" s="2">
        <f t="shared" si="186"/>
        <v>0</v>
      </c>
      <c r="F4013" t="str">
        <f t="shared" si="187"/>
        <v>aman</v>
      </c>
      <c r="G4013" t="str">
        <f t="shared" si="188"/>
        <v>update</v>
      </c>
    </row>
    <row r="4014" spans="1:7" hidden="1" x14ac:dyDescent="0.25">
      <c r="A4014" s="1" t="s">
        <v>4012</v>
      </c>
      <c r="B4014" s="2">
        <v>201423</v>
      </c>
      <c r="C4014" s="2">
        <f>IF(ISNA(VLOOKUP(A4014,vlookup_a!A:B,2,FALSE)),0,(VLOOKUP(A4014,vlookup_a!A:B,2,FALSE)))</f>
        <v>201423</v>
      </c>
      <c r="D4014" s="2">
        <f>VLOOKUP(A4014,vlookup_a!C:D,2,FALSE)</f>
        <v>0</v>
      </c>
      <c r="E4014" s="2">
        <f t="shared" si="186"/>
        <v>0</v>
      </c>
      <c r="F4014" t="str">
        <f t="shared" si="187"/>
        <v>aman</v>
      </c>
      <c r="G4014" t="str">
        <f t="shared" si="188"/>
        <v>update</v>
      </c>
    </row>
    <row r="4015" spans="1:7" hidden="1" x14ac:dyDescent="0.25">
      <c r="A4015" s="1" t="s">
        <v>4013</v>
      </c>
      <c r="B4015" s="2">
        <v>40000</v>
      </c>
      <c r="C4015" s="2">
        <f>IF(ISNA(VLOOKUP(A4015,vlookup_a!A:B,2,FALSE)),0,(VLOOKUP(A4015,vlookup_a!A:B,2,FALSE)))</f>
        <v>40000</v>
      </c>
      <c r="D4015" s="2">
        <f>VLOOKUP(A4015,vlookup_a!C:D,2,FALSE)</f>
        <v>0</v>
      </c>
      <c r="E4015" s="2">
        <f t="shared" si="186"/>
        <v>0</v>
      </c>
      <c r="F4015" t="str">
        <f t="shared" si="187"/>
        <v>aman</v>
      </c>
      <c r="G4015" t="str">
        <f t="shared" si="188"/>
        <v>update</v>
      </c>
    </row>
    <row r="4016" spans="1:7" hidden="1" x14ac:dyDescent="0.25">
      <c r="A4016" s="1" t="s">
        <v>4014</v>
      </c>
      <c r="B4016" s="2">
        <v>254089</v>
      </c>
      <c r="C4016" s="2">
        <f>IF(ISNA(VLOOKUP(A4016,vlookup_a!A:B,2,FALSE)),0,(VLOOKUP(A4016,vlookup_a!A:B,2,FALSE)))</f>
        <v>254089</v>
      </c>
      <c r="D4016" s="2">
        <f>VLOOKUP(A4016,vlookup_a!C:D,2,FALSE)</f>
        <v>0</v>
      </c>
      <c r="E4016" s="2">
        <f t="shared" si="186"/>
        <v>0</v>
      </c>
      <c r="F4016" t="str">
        <f t="shared" si="187"/>
        <v>aman</v>
      </c>
      <c r="G4016" t="str">
        <f t="shared" si="188"/>
        <v>update</v>
      </c>
    </row>
    <row r="4017" spans="1:7" hidden="1" x14ac:dyDescent="0.25">
      <c r="A4017" s="1" t="s">
        <v>4015</v>
      </c>
      <c r="B4017" s="2">
        <v>668</v>
      </c>
      <c r="C4017" s="2">
        <f>IF(ISNA(VLOOKUP(A4017,vlookup_a!A:B,2,FALSE)),0,(VLOOKUP(A4017,vlookup_a!A:B,2,FALSE)))</f>
        <v>668</v>
      </c>
      <c r="D4017" s="2">
        <f>VLOOKUP(A4017,vlookup_a!C:D,2,FALSE)</f>
        <v>0</v>
      </c>
      <c r="E4017" s="2">
        <f t="shared" si="186"/>
        <v>0</v>
      </c>
      <c r="F4017" t="str">
        <f t="shared" si="187"/>
        <v>aman</v>
      </c>
      <c r="G4017" t="str">
        <f t="shared" si="188"/>
        <v>update</v>
      </c>
    </row>
    <row r="4018" spans="1:7" hidden="1" x14ac:dyDescent="0.25">
      <c r="A4018" s="1" t="s">
        <v>4016</v>
      </c>
      <c r="B4018" s="2">
        <v>952661</v>
      </c>
      <c r="C4018" s="2">
        <f>IF(ISNA(VLOOKUP(A4018,vlookup_a!A:B,2,FALSE)),0,(VLOOKUP(A4018,vlookup_a!A:B,2,FALSE)))</f>
        <v>952661</v>
      </c>
      <c r="D4018" s="2">
        <f>VLOOKUP(A4018,vlookup_a!C:D,2,FALSE)</f>
        <v>0</v>
      </c>
      <c r="E4018" s="2">
        <f t="shared" si="186"/>
        <v>0</v>
      </c>
      <c r="F4018" t="str">
        <f t="shared" si="187"/>
        <v>aman</v>
      </c>
      <c r="G4018" t="str">
        <f t="shared" si="188"/>
        <v>update</v>
      </c>
    </row>
    <row r="4019" spans="1:7" hidden="1" x14ac:dyDescent="0.25">
      <c r="A4019" s="1" t="s">
        <v>4017</v>
      </c>
      <c r="B4019" s="2">
        <v>59579</v>
      </c>
      <c r="C4019" s="2">
        <f>IF(ISNA(VLOOKUP(A4019,vlookup_a!A:B,2,FALSE)),0,(VLOOKUP(A4019,vlookup_a!A:B,2,FALSE)))</f>
        <v>59579</v>
      </c>
      <c r="D4019" s="2">
        <f>VLOOKUP(A4019,vlookup_a!C:D,2,FALSE)</f>
        <v>0</v>
      </c>
      <c r="E4019" s="2">
        <f t="shared" si="186"/>
        <v>0</v>
      </c>
      <c r="F4019" t="str">
        <f t="shared" si="187"/>
        <v>aman</v>
      </c>
      <c r="G4019" t="str">
        <f t="shared" si="188"/>
        <v>update</v>
      </c>
    </row>
    <row r="4020" spans="1:7" hidden="1" x14ac:dyDescent="0.25">
      <c r="A4020" s="1" t="s">
        <v>4018</v>
      </c>
      <c r="B4020" s="2">
        <v>1606523</v>
      </c>
      <c r="C4020" s="2">
        <f>IF(ISNA(VLOOKUP(A4020,vlookup_a!A:B,2,FALSE)),0,(VLOOKUP(A4020,vlookup_a!A:B,2,FALSE)))</f>
        <v>1606523</v>
      </c>
      <c r="D4020" s="2">
        <f>VLOOKUP(A4020,vlookup_a!C:D,2,FALSE)</f>
        <v>0</v>
      </c>
      <c r="E4020" s="2">
        <f t="shared" si="186"/>
        <v>0</v>
      </c>
      <c r="F4020" t="str">
        <f t="shared" si="187"/>
        <v>aman</v>
      </c>
      <c r="G4020" t="str">
        <f t="shared" si="188"/>
        <v>update</v>
      </c>
    </row>
    <row r="4021" spans="1:7" hidden="1" x14ac:dyDescent="0.25">
      <c r="A4021" s="1" t="s">
        <v>4019</v>
      </c>
      <c r="B4021" s="2">
        <v>191230</v>
      </c>
      <c r="C4021" s="2">
        <f>IF(ISNA(VLOOKUP(A4021,vlookup_a!A:B,2,FALSE)),0,(VLOOKUP(A4021,vlookup_a!A:B,2,FALSE)))</f>
        <v>191230</v>
      </c>
      <c r="D4021" s="2">
        <f>VLOOKUP(A4021,vlookup_a!C:D,2,FALSE)</f>
        <v>0</v>
      </c>
      <c r="E4021" s="2">
        <f t="shared" si="186"/>
        <v>0</v>
      </c>
      <c r="F4021" t="str">
        <f t="shared" si="187"/>
        <v>aman</v>
      </c>
      <c r="G4021" t="str">
        <f t="shared" si="188"/>
        <v>update</v>
      </c>
    </row>
    <row r="4022" spans="1:7" hidden="1" x14ac:dyDescent="0.25">
      <c r="A4022" s="1" t="s">
        <v>4020</v>
      </c>
      <c r="B4022" s="2">
        <v>673780</v>
      </c>
      <c r="C4022" s="2">
        <f>IF(ISNA(VLOOKUP(A4022,vlookup_a!A:B,2,FALSE)),0,(VLOOKUP(A4022,vlookup_a!A:B,2,FALSE)))</f>
        <v>673780</v>
      </c>
      <c r="D4022" s="2">
        <f>VLOOKUP(A4022,vlookup_a!C:D,2,FALSE)</f>
        <v>0</v>
      </c>
      <c r="E4022" s="2">
        <f t="shared" si="186"/>
        <v>0</v>
      </c>
      <c r="F4022" t="str">
        <f t="shared" si="187"/>
        <v>aman</v>
      </c>
      <c r="G4022" t="str">
        <f t="shared" si="188"/>
        <v>update</v>
      </c>
    </row>
    <row r="4023" spans="1:7" hidden="1" x14ac:dyDescent="0.25">
      <c r="A4023" s="1" t="s">
        <v>4021</v>
      </c>
      <c r="B4023" s="2">
        <v>24120</v>
      </c>
      <c r="C4023" s="2">
        <f>IF(ISNA(VLOOKUP(A4023,vlookup_a!A:B,2,FALSE)),0,(VLOOKUP(A4023,vlookup_a!A:B,2,FALSE)))</f>
        <v>24120</v>
      </c>
      <c r="D4023" s="2">
        <f>VLOOKUP(A4023,vlookup_a!C:D,2,FALSE)</f>
        <v>0</v>
      </c>
      <c r="E4023" s="2">
        <f t="shared" si="186"/>
        <v>0</v>
      </c>
      <c r="F4023" t="str">
        <f t="shared" si="187"/>
        <v>aman</v>
      </c>
      <c r="G4023" t="str">
        <f t="shared" si="188"/>
        <v>update</v>
      </c>
    </row>
    <row r="4024" spans="1:7" hidden="1" x14ac:dyDescent="0.25">
      <c r="A4024" s="1" t="s">
        <v>4022</v>
      </c>
      <c r="B4024" s="2">
        <v>19212</v>
      </c>
      <c r="C4024" s="2">
        <f>IF(ISNA(VLOOKUP(A4024,vlookup_a!A:B,2,FALSE)),0,(VLOOKUP(A4024,vlookup_a!A:B,2,FALSE)))</f>
        <v>19212</v>
      </c>
      <c r="D4024" s="2">
        <f>VLOOKUP(A4024,vlookup_a!C:D,2,FALSE)</f>
        <v>0</v>
      </c>
      <c r="E4024" s="2">
        <f t="shared" si="186"/>
        <v>0</v>
      </c>
      <c r="F4024" t="str">
        <f t="shared" si="187"/>
        <v>aman</v>
      </c>
      <c r="G4024" t="str">
        <f t="shared" si="188"/>
        <v>update</v>
      </c>
    </row>
    <row r="4025" spans="1:7" hidden="1" x14ac:dyDescent="0.25">
      <c r="A4025" s="1" t="s">
        <v>4023</v>
      </c>
      <c r="B4025" s="2">
        <v>151</v>
      </c>
      <c r="C4025" s="2">
        <f>IF(ISNA(VLOOKUP(A4025,vlookup_a!A:B,2,FALSE)),0,(VLOOKUP(A4025,vlookup_a!A:B,2,FALSE)))</f>
        <v>151</v>
      </c>
      <c r="D4025" s="2">
        <f>VLOOKUP(A4025,vlookup_a!C:D,2,FALSE)</f>
        <v>0</v>
      </c>
      <c r="E4025" s="2">
        <f t="shared" si="186"/>
        <v>0</v>
      </c>
      <c r="F4025" t="str">
        <f t="shared" si="187"/>
        <v>aman</v>
      </c>
      <c r="G4025" t="str">
        <f t="shared" si="188"/>
        <v>update</v>
      </c>
    </row>
    <row r="4026" spans="1:7" hidden="1" x14ac:dyDescent="0.25">
      <c r="A4026" s="1" t="s">
        <v>4024</v>
      </c>
      <c r="B4026" s="2">
        <v>464544</v>
      </c>
      <c r="C4026" s="2">
        <f>IF(ISNA(VLOOKUP(A4026,vlookup_a!A:B,2,FALSE)),0,(VLOOKUP(A4026,vlookup_a!A:B,2,FALSE)))</f>
        <v>464544</v>
      </c>
      <c r="D4026" s="2">
        <f>VLOOKUP(A4026,vlookup_a!C:D,2,FALSE)</f>
        <v>0</v>
      </c>
      <c r="E4026" s="2">
        <f t="shared" si="186"/>
        <v>0</v>
      </c>
      <c r="F4026" t="str">
        <f t="shared" si="187"/>
        <v>aman</v>
      </c>
      <c r="G4026" t="str">
        <f t="shared" si="188"/>
        <v>update</v>
      </c>
    </row>
    <row r="4027" spans="1:7" hidden="1" x14ac:dyDescent="0.25">
      <c r="A4027" s="1" t="s">
        <v>4025</v>
      </c>
      <c r="B4027" s="2">
        <v>41451</v>
      </c>
      <c r="C4027" s="2">
        <f>IF(ISNA(VLOOKUP(A4027,vlookup_a!A:B,2,FALSE)),0,(VLOOKUP(A4027,vlookup_a!A:B,2,FALSE)))</f>
        <v>41451</v>
      </c>
      <c r="D4027" s="2">
        <f>VLOOKUP(A4027,vlookup_a!C:D,2,FALSE)</f>
        <v>0</v>
      </c>
      <c r="E4027" s="2">
        <f t="shared" si="186"/>
        <v>0</v>
      </c>
      <c r="F4027" t="str">
        <f t="shared" si="187"/>
        <v>aman</v>
      </c>
      <c r="G4027" t="str">
        <f t="shared" si="188"/>
        <v>update</v>
      </c>
    </row>
    <row r="4028" spans="1:7" hidden="1" x14ac:dyDescent="0.25">
      <c r="A4028" s="1" t="s">
        <v>4026</v>
      </c>
      <c r="B4028" s="2">
        <v>123213</v>
      </c>
      <c r="C4028" s="2">
        <f>IF(ISNA(VLOOKUP(A4028,vlookup_a!A:B,2,FALSE)),0,(VLOOKUP(A4028,vlookup_a!A:B,2,FALSE)))</f>
        <v>123213</v>
      </c>
      <c r="D4028" s="2">
        <f>VLOOKUP(A4028,vlookup_a!C:D,2,FALSE)</f>
        <v>0</v>
      </c>
      <c r="E4028" s="2">
        <f t="shared" si="186"/>
        <v>0</v>
      </c>
      <c r="F4028" t="str">
        <f t="shared" si="187"/>
        <v>aman</v>
      </c>
      <c r="G4028" t="str">
        <f t="shared" si="188"/>
        <v>update</v>
      </c>
    </row>
    <row r="4029" spans="1:7" hidden="1" x14ac:dyDescent="0.25">
      <c r="A4029" s="1" t="s">
        <v>4027</v>
      </c>
      <c r="B4029" s="2">
        <v>250000</v>
      </c>
      <c r="C4029" s="2">
        <f>IF(ISNA(VLOOKUP(A4029,vlookup_a!A:B,2,FALSE)),0,(VLOOKUP(A4029,vlookup_a!A:B,2,FALSE)))</f>
        <v>250000</v>
      </c>
      <c r="D4029" s="2">
        <f>VLOOKUP(A4029,vlookup_a!C:D,2,FALSE)</f>
        <v>0</v>
      </c>
      <c r="E4029" s="2">
        <f t="shared" si="186"/>
        <v>0</v>
      </c>
      <c r="F4029" t="str">
        <f t="shared" si="187"/>
        <v>aman</v>
      </c>
      <c r="G4029" t="str">
        <f t="shared" si="188"/>
        <v>update</v>
      </c>
    </row>
    <row r="4030" spans="1:7" hidden="1" x14ac:dyDescent="0.25">
      <c r="A4030" s="1" t="s">
        <v>4028</v>
      </c>
      <c r="B4030" s="2">
        <v>35000</v>
      </c>
      <c r="C4030" s="2">
        <f>IF(ISNA(VLOOKUP(A4030,vlookup_a!A:B,2,FALSE)),0,(VLOOKUP(A4030,vlookup_a!A:B,2,FALSE)))</f>
        <v>35000</v>
      </c>
      <c r="D4030" s="2">
        <f>VLOOKUP(A4030,vlookup_a!C:D,2,FALSE)</f>
        <v>0</v>
      </c>
      <c r="E4030" s="2">
        <f t="shared" si="186"/>
        <v>0</v>
      </c>
      <c r="F4030" t="str">
        <f t="shared" si="187"/>
        <v>aman</v>
      </c>
      <c r="G4030" t="str">
        <f t="shared" si="188"/>
        <v>update</v>
      </c>
    </row>
    <row r="4031" spans="1:7" hidden="1" x14ac:dyDescent="0.25">
      <c r="A4031" s="1" t="s">
        <v>4029</v>
      </c>
      <c r="B4031" s="2">
        <v>1502031</v>
      </c>
      <c r="C4031" s="2">
        <f>IF(ISNA(VLOOKUP(A4031,vlookup_a!A:B,2,FALSE)),0,(VLOOKUP(A4031,vlookup_a!A:B,2,FALSE)))</f>
        <v>1502031</v>
      </c>
      <c r="D4031" s="2">
        <f>VLOOKUP(A4031,vlookup_a!C:D,2,FALSE)</f>
        <v>0</v>
      </c>
      <c r="E4031" s="2">
        <f t="shared" si="186"/>
        <v>0</v>
      </c>
      <c r="F4031" t="str">
        <f t="shared" si="187"/>
        <v>aman</v>
      </c>
      <c r="G4031" t="str">
        <f t="shared" si="188"/>
        <v>update</v>
      </c>
    </row>
    <row r="4032" spans="1:7" hidden="1" x14ac:dyDescent="0.25">
      <c r="A4032" s="1" t="s">
        <v>4030</v>
      </c>
      <c r="B4032" s="2">
        <v>955800</v>
      </c>
      <c r="C4032" s="2">
        <f>IF(ISNA(VLOOKUP(A4032,vlookup_a!A:B,2,FALSE)),0,(VLOOKUP(A4032,vlookup_a!A:B,2,FALSE)))</f>
        <v>955800</v>
      </c>
      <c r="D4032" s="2">
        <f>VLOOKUP(A4032,vlookup_a!C:D,2,FALSE)</f>
        <v>0</v>
      </c>
      <c r="E4032" s="2">
        <f t="shared" si="186"/>
        <v>0</v>
      </c>
      <c r="F4032" t="str">
        <f t="shared" si="187"/>
        <v>aman</v>
      </c>
      <c r="G4032" t="str">
        <f t="shared" si="188"/>
        <v>update</v>
      </c>
    </row>
    <row r="4033" spans="1:7" hidden="1" x14ac:dyDescent="0.25">
      <c r="A4033" s="1" t="s">
        <v>4031</v>
      </c>
      <c r="B4033" s="2">
        <v>125000</v>
      </c>
      <c r="C4033" s="2">
        <f>IF(ISNA(VLOOKUP(A4033,vlookup_a!A:B,2,FALSE)),0,(VLOOKUP(A4033,vlookup_a!A:B,2,FALSE)))</f>
        <v>125000</v>
      </c>
      <c r="D4033" s="2">
        <f>VLOOKUP(A4033,vlookup_a!C:D,2,FALSE)</f>
        <v>0</v>
      </c>
      <c r="E4033" s="2">
        <f t="shared" si="186"/>
        <v>0</v>
      </c>
      <c r="F4033" t="str">
        <f t="shared" si="187"/>
        <v>aman</v>
      </c>
      <c r="G4033" t="str">
        <f t="shared" si="188"/>
        <v>update</v>
      </c>
    </row>
    <row r="4034" spans="1:7" hidden="1" x14ac:dyDescent="0.25">
      <c r="A4034" s="1" t="s">
        <v>4032</v>
      </c>
      <c r="B4034" s="2">
        <v>63453</v>
      </c>
      <c r="C4034" s="2">
        <f>IF(ISNA(VLOOKUP(A4034,vlookup_a!A:B,2,FALSE)),0,(VLOOKUP(A4034,vlookup_a!A:B,2,FALSE)))</f>
        <v>63453</v>
      </c>
      <c r="D4034" s="2">
        <f>VLOOKUP(A4034,vlookup_a!C:D,2,FALSE)</f>
        <v>0</v>
      </c>
      <c r="E4034" s="2">
        <f t="shared" si="186"/>
        <v>0</v>
      </c>
      <c r="F4034" t="str">
        <f t="shared" si="187"/>
        <v>aman</v>
      </c>
      <c r="G4034" t="str">
        <f t="shared" si="188"/>
        <v>update</v>
      </c>
    </row>
    <row r="4035" spans="1:7" hidden="1" x14ac:dyDescent="0.25">
      <c r="A4035" s="1" t="s">
        <v>4033</v>
      </c>
      <c r="B4035" s="2">
        <v>12557</v>
      </c>
      <c r="C4035" s="2">
        <f>IF(ISNA(VLOOKUP(A4035,vlookup_a!A:B,2,FALSE)),0,(VLOOKUP(A4035,vlookup_a!A:B,2,FALSE)))</f>
        <v>12557</v>
      </c>
      <c r="D4035" s="2">
        <f>VLOOKUP(A4035,vlookup_a!C:D,2,FALSE)</f>
        <v>0</v>
      </c>
      <c r="E4035" s="2">
        <f t="shared" ref="E4035:E4098" si="189">B4035-C4035</f>
        <v>0</v>
      </c>
      <c r="F4035" t="str">
        <f t="shared" ref="F4035:F4098" si="190">IF(B4035=C4035,"aman",IF(B4035&lt;C4035,"aman","cek"))</f>
        <v>aman</v>
      </c>
      <c r="G4035" t="str">
        <f t="shared" ref="G4035:G4098" si="191">IF(D4035=B4035,"no update","update")</f>
        <v>update</v>
      </c>
    </row>
    <row r="4036" spans="1:7" hidden="1" x14ac:dyDescent="0.25">
      <c r="A4036" s="1" t="s">
        <v>4034</v>
      </c>
      <c r="B4036" s="2">
        <v>603349</v>
      </c>
      <c r="C4036" s="2">
        <f>IF(ISNA(VLOOKUP(A4036,vlookup_a!A:B,2,FALSE)),0,(VLOOKUP(A4036,vlookup_a!A:B,2,FALSE)))</f>
        <v>603349</v>
      </c>
      <c r="D4036" s="2">
        <f>VLOOKUP(A4036,vlookup_a!C:D,2,FALSE)</f>
        <v>0</v>
      </c>
      <c r="E4036" s="2">
        <f t="shared" si="189"/>
        <v>0</v>
      </c>
      <c r="F4036" t="str">
        <f t="shared" si="190"/>
        <v>aman</v>
      </c>
      <c r="G4036" t="str">
        <f t="shared" si="191"/>
        <v>update</v>
      </c>
    </row>
    <row r="4037" spans="1:7" hidden="1" x14ac:dyDescent="0.25">
      <c r="A4037" s="1" t="s">
        <v>4035</v>
      </c>
      <c r="B4037" s="2">
        <v>957731</v>
      </c>
      <c r="C4037" s="2">
        <f>IF(ISNA(VLOOKUP(A4037,vlookup_a!A:B,2,FALSE)),0,(VLOOKUP(A4037,vlookup_a!A:B,2,FALSE)))</f>
        <v>957731</v>
      </c>
      <c r="D4037" s="2">
        <f>VLOOKUP(A4037,vlookup_a!C:D,2,FALSE)</f>
        <v>0</v>
      </c>
      <c r="E4037" s="2">
        <f t="shared" si="189"/>
        <v>0</v>
      </c>
      <c r="F4037" t="str">
        <f t="shared" si="190"/>
        <v>aman</v>
      </c>
      <c r="G4037" t="str">
        <f t="shared" si="191"/>
        <v>update</v>
      </c>
    </row>
    <row r="4038" spans="1:7" hidden="1" x14ac:dyDescent="0.25">
      <c r="A4038" s="1" t="s">
        <v>4036</v>
      </c>
      <c r="B4038" s="2">
        <v>700000</v>
      </c>
      <c r="C4038" s="2">
        <f>IF(ISNA(VLOOKUP(A4038,vlookup_a!A:B,2,FALSE)),0,(VLOOKUP(A4038,vlookup_a!A:B,2,FALSE)))</f>
        <v>700000</v>
      </c>
      <c r="D4038" s="2">
        <f>VLOOKUP(A4038,vlookup_a!C:D,2,FALSE)</f>
        <v>0</v>
      </c>
      <c r="E4038" s="2">
        <f t="shared" si="189"/>
        <v>0</v>
      </c>
      <c r="F4038" t="str">
        <f t="shared" si="190"/>
        <v>aman</v>
      </c>
      <c r="G4038" t="str">
        <f t="shared" si="191"/>
        <v>update</v>
      </c>
    </row>
    <row r="4039" spans="1:7" hidden="1" x14ac:dyDescent="0.25">
      <c r="A4039" s="1" t="s">
        <v>4037</v>
      </c>
      <c r="B4039" s="2">
        <v>315212</v>
      </c>
      <c r="C4039" s="2">
        <f>IF(ISNA(VLOOKUP(A4039,vlookup_a!A:B,2,FALSE)),0,(VLOOKUP(A4039,vlookup_a!A:B,2,FALSE)))</f>
        <v>315212</v>
      </c>
      <c r="D4039" s="2">
        <f>VLOOKUP(A4039,vlookup_a!C:D,2,FALSE)</f>
        <v>0</v>
      </c>
      <c r="E4039" s="2">
        <f t="shared" si="189"/>
        <v>0</v>
      </c>
      <c r="F4039" t="str">
        <f t="shared" si="190"/>
        <v>aman</v>
      </c>
      <c r="G4039" t="str">
        <f t="shared" si="191"/>
        <v>update</v>
      </c>
    </row>
    <row r="4040" spans="1:7" hidden="1" x14ac:dyDescent="0.25">
      <c r="A4040" s="1" t="s">
        <v>4038</v>
      </c>
      <c r="B4040" s="2">
        <v>171449</v>
      </c>
      <c r="C4040" s="2">
        <f>IF(ISNA(VLOOKUP(A4040,vlookup_a!A:B,2,FALSE)),0,(VLOOKUP(A4040,vlookup_a!A:B,2,FALSE)))</f>
        <v>171449</v>
      </c>
      <c r="D4040" s="2">
        <f>VLOOKUP(A4040,vlookup_a!C:D,2,FALSE)</f>
        <v>0</v>
      </c>
      <c r="E4040" s="2">
        <f t="shared" si="189"/>
        <v>0</v>
      </c>
      <c r="F4040" t="str">
        <f t="shared" si="190"/>
        <v>aman</v>
      </c>
      <c r="G4040" t="str">
        <f t="shared" si="191"/>
        <v>update</v>
      </c>
    </row>
    <row r="4041" spans="1:7" hidden="1" x14ac:dyDescent="0.25">
      <c r="A4041" s="1" t="s">
        <v>4039</v>
      </c>
      <c r="B4041" s="2">
        <v>1180064</v>
      </c>
      <c r="C4041" s="2">
        <f>IF(ISNA(VLOOKUP(A4041,vlookup_a!A:B,2,FALSE)),0,(VLOOKUP(A4041,vlookup_a!A:B,2,FALSE)))</f>
        <v>1180064</v>
      </c>
      <c r="D4041" s="2">
        <f>VLOOKUP(A4041,vlookup_a!C:D,2,FALSE)</f>
        <v>0</v>
      </c>
      <c r="E4041" s="2">
        <f t="shared" si="189"/>
        <v>0</v>
      </c>
      <c r="F4041" t="str">
        <f t="shared" si="190"/>
        <v>aman</v>
      </c>
      <c r="G4041" t="str">
        <f t="shared" si="191"/>
        <v>update</v>
      </c>
    </row>
    <row r="4042" spans="1:7" hidden="1" x14ac:dyDescent="0.25">
      <c r="A4042" s="1" t="s">
        <v>4040</v>
      </c>
      <c r="B4042" s="2">
        <v>25000</v>
      </c>
      <c r="C4042" s="2">
        <f>IF(ISNA(VLOOKUP(A4042,vlookup_a!A:B,2,FALSE)),0,(VLOOKUP(A4042,vlookup_a!A:B,2,FALSE)))</f>
        <v>25000</v>
      </c>
      <c r="D4042" s="2">
        <f>VLOOKUP(A4042,vlookup_a!C:D,2,FALSE)</f>
        <v>0</v>
      </c>
      <c r="E4042" s="2">
        <f t="shared" si="189"/>
        <v>0</v>
      </c>
      <c r="F4042" t="str">
        <f t="shared" si="190"/>
        <v>aman</v>
      </c>
      <c r="G4042" t="str">
        <f t="shared" si="191"/>
        <v>update</v>
      </c>
    </row>
    <row r="4043" spans="1:7" hidden="1" x14ac:dyDescent="0.25">
      <c r="A4043" s="1" t="s">
        <v>4041</v>
      </c>
      <c r="B4043" s="2">
        <v>589820</v>
      </c>
      <c r="C4043" s="2">
        <f>IF(ISNA(VLOOKUP(A4043,vlookup_a!A:B,2,FALSE)),0,(VLOOKUP(A4043,vlookup_a!A:B,2,FALSE)))</f>
        <v>589820</v>
      </c>
      <c r="D4043" s="2">
        <f>VLOOKUP(A4043,vlookup_a!C:D,2,FALSE)</f>
        <v>0</v>
      </c>
      <c r="E4043" s="2">
        <f t="shared" si="189"/>
        <v>0</v>
      </c>
      <c r="F4043" t="str">
        <f t="shared" si="190"/>
        <v>aman</v>
      </c>
      <c r="G4043" t="str">
        <f t="shared" si="191"/>
        <v>update</v>
      </c>
    </row>
    <row r="4044" spans="1:7" hidden="1" x14ac:dyDescent="0.25">
      <c r="A4044" s="1" t="s">
        <v>4042</v>
      </c>
      <c r="B4044" s="2">
        <v>91</v>
      </c>
      <c r="C4044" s="2">
        <f>IF(ISNA(VLOOKUP(A4044,vlookup_a!A:B,2,FALSE)),0,(VLOOKUP(A4044,vlookup_a!A:B,2,FALSE)))</f>
        <v>91</v>
      </c>
      <c r="D4044" s="2">
        <f>VLOOKUP(A4044,vlookup_a!C:D,2,FALSE)</f>
        <v>0</v>
      </c>
      <c r="E4044" s="2">
        <f t="shared" si="189"/>
        <v>0</v>
      </c>
      <c r="F4044" t="str">
        <f t="shared" si="190"/>
        <v>aman</v>
      </c>
      <c r="G4044" t="str">
        <f t="shared" si="191"/>
        <v>update</v>
      </c>
    </row>
    <row r="4045" spans="1:7" hidden="1" x14ac:dyDescent="0.25">
      <c r="A4045" s="1" t="s">
        <v>4043</v>
      </c>
      <c r="B4045" s="2">
        <v>30180</v>
      </c>
      <c r="C4045" s="2">
        <f>IF(ISNA(VLOOKUP(A4045,vlookup_a!A:B,2,FALSE)),0,(VLOOKUP(A4045,vlookup_a!A:B,2,FALSE)))</f>
        <v>30180</v>
      </c>
      <c r="D4045" s="2">
        <f>VLOOKUP(A4045,vlookup_a!C:D,2,FALSE)</f>
        <v>0</v>
      </c>
      <c r="E4045" s="2">
        <f t="shared" si="189"/>
        <v>0</v>
      </c>
      <c r="F4045" t="str">
        <f t="shared" si="190"/>
        <v>aman</v>
      </c>
      <c r="G4045" t="str">
        <f t="shared" si="191"/>
        <v>update</v>
      </c>
    </row>
    <row r="4046" spans="1:7" hidden="1" x14ac:dyDescent="0.25">
      <c r="A4046" s="1" t="s">
        <v>4044</v>
      </c>
      <c r="B4046" s="2">
        <v>280451</v>
      </c>
      <c r="C4046" s="2">
        <f>IF(ISNA(VLOOKUP(A4046,vlookup_a!A:B,2,FALSE)),0,(VLOOKUP(A4046,vlookup_a!A:B,2,FALSE)))</f>
        <v>280451</v>
      </c>
      <c r="D4046" s="2">
        <f>VLOOKUP(A4046,vlookup_a!C:D,2,FALSE)</f>
        <v>0</v>
      </c>
      <c r="E4046" s="2">
        <f t="shared" si="189"/>
        <v>0</v>
      </c>
      <c r="F4046" t="str">
        <f t="shared" si="190"/>
        <v>aman</v>
      </c>
      <c r="G4046" t="str">
        <f t="shared" si="191"/>
        <v>update</v>
      </c>
    </row>
    <row r="4047" spans="1:7" hidden="1" x14ac:dyDescent="0.25">
      <c r="A4047" s="1" t="s">
        <v>4045</v>
      </c>
      <c r="B4047" s="2">
        <v>10000</v>
      </c>
      <c r="C4047" s="2">
        <f>IF(ISNA(VLOOKUP(A4047,vlookup_a!A:B,2,FALSE)),0,(VLOOKUP(A4047,vlookup_a!A:B,2,FALSE)))</f>
        <v>10000</v>
      </c>
      <c r="D4047" s="2">
        <f>VLOOKUP(A4047,vlookup_a!C:D,2,FALSE)</f>
        <v>0</v>
      </c>
      <c r="E4047" s="2">
        <f t="shared" si="189"/>
        <v>0</v>
      </c>
      <c r="F4047" t="str">
        <f t="shared" si="190"/>
        <v>aman</v>
      </c>
      <c r="G4047" t="str">
        <f t="shared" si="191"/>
        <v>update</v>
      </c>
    </row>
    <row r="4048" spans="1:7" hidden="1" x14ac:dyDescent="0.25">
      <c r="A4048" s="1" t="s">
        <v>4046</v>
      </c>
      <c r="B4048" s="2">
        <v>607193</v>
      </c>
      <c r="C4048" s="2">
        <f>IF(ISNA(VLOOKUP(A4048,vlookup_a!A:B,2,FALSE)),0,(VLOOKUP(A4048,vlookup_a!A:B,2,FALSE)))</f>
        <v>607193</v>
      </c>
      <c r="D4048" s="2">
        <f>VLOOKUP(A4048,vlookup_a!C:D,2,FALSE)</f>
        <v>0</v>
      </c>
      <c r="E4048" s="2">
        <f t="shared" si="189"/>
        <v>0</v>
      </c>
      <c r="F4048" t="str">
        <f t="shared" si="190"/>
        <v>aman</v>
      </c>
      <c r="G4048" t="str">
        <f t="shared" si="191"/>
        <v>update</v>
      </c>
    </row>
    <row r="4049" spans="1:7" hidden="1" x14ac:dyDescent="0.25">
      <c r="A4049" s="1" t="s">
        <v>4047</v>
      </c>
      <c r="B4049" s="2">
        <v>66027</v>
      </c>
      <c r="C4049" s="2">
        <f>IF(ISNA(VLOOKUP(A4049,vlookup_a!A:B,2,FALSE)),0,(VLOOKUP(A4049,vlookup_a!A:B,2,FALSE)))</f>
        <v>66027</v>
      </c>
      <c r="D4049" s="2">
        <f>VLOOKUP(A4049,vlookup_a!C:D,2,FALSE)</f>
        <v>0</v>
      </c>
      <c r="E4049" s="2">
        <f t="shared" si="189"/>
        <v>0</v>
      </c>
      <c r="F4049" t="str">
        <f t="shared" si="190"/>
        <v>aman</v>
      </c>
      <c r="G4049" t="str">
        <f t="shared" si="191"/>
        <v>update</v>
      </c>
    </row>
    <row r="4050" spans="1:7" hidden="1" x14ac:dyDescent="0.25">
      <c r="A4050" s="1" t="s">
        <v>4048</v>
      </c>
      <c r="B4050" s="2">
        <v>21752</v>
      </c>
      <c r="C4050" s="2">
        <f>IF(ISNA(VLOOKUP(A4050,vlookup_a!A:B,2,FALSE)),0,(VLOOKUP(A4050,vlookup_a!A:B,2,FALSE)))</f>
        <v>21752</v>
      </c>
      <c r="D4050" s="2">
        <f>VLOOKUP(A4050,vlookup_a!C:D,2,FALSE)</f>
        <v>0</v>
      </c>
      <c r="E4050" s="2">
        <f t="shared" si="189"/>
        <v>0</v>
      </c>
      <c r="F4050" t="str">
        <f t="shared" si="190"/>
        <v>aman</v>
      </c>
      <c r="G4050" t="str">
        <f t="shared" si="191"/>
        <v>update</v>
      </c>
    </row>
    <row r="4051" spans="1:7" hidden="1" x14ac:dyDescent="0.25">
      <c r="A4051" s="1" t="s">
        <v>4049</v>
      </c>
      <c r="B4051" s="2">
        <v>1425623</v>
      </c>
      <c r="C4051" s="2">
        <f>IF(ISNA(VLOOKUP(A4051,vlookup_a!A:B,2,FALSE)),0,(VLOOKUP(A4051,vlookup_a!A:B,2,FALSE)))</f>
        <v>1425623</v>
      </c>
      <c r="D4051" s="2">
        <f>VLOOKUP(A4051,vlookup_a!C:D,2,FALSE)</f>
        <v>0</v>
      </c>
      <c r="E4051" s="2">
        <f t="shared" si="189"/>
        <v>0</v>
      </c>
      <c r="F4051" t="str">
        <f t="shared" si="190"/>
        <v>aman</v>
      </c>
      <c r="G4051" t="str">
        <f t="shared" si="191"/>
        <v>update</v>
      </c>
    </row>
    <row r="4052" spans="1:7" hidden="1" x14ac:dyDescent="0.25">
      <c r="A4052" s="1" t="s">
        <v>4050</v>
      </c>
      <c r="B4052" s="2">
        <v>259554</v>
      </c>
      <c r="C4052" s="2">
        <f>IF(ISNA(VLOOKUP(A4052,vlookup_a!A:B,2,FALSE)),0,(VLOOKUP(A4052,vlookup_a!A:B,2,FALSE)))</f>
        <v>259554</v>
      </c>
      <c r="D4052" s="2">
        <f>VLOOKUP(A4052,vlookup_a!C:D,2,FALSE)</f>
        <v>0</v>
      </c>
      <c r="E4052" s="2">
        <f t="shared" si="189"/>
        <v>0</v>
      </c>
      <c r="F4052" t="str">
        <f t="shared" si="190"/>
        <v>aman</v>
      </c>
      <c r="G4052" t="str">
        <f t="shared" si="191"/>
        <v>update</v>
      </c>
    </row>
    <row r="4053" spans="1:7" hidden="1" x14ac:dyDescent="0.25">
      <c r="A4053" s="1" t="s">
        <v>4051</v>
      </c>
      <c r="B4053" s="2">
        <v>75000</v>
      </c>
      <c r="C4053" s="2">
        <f>IF(ISNA(VLOOKUP(A4053,vlookup_a!A:B,2,FALSE)),0,(VLOOKUP(A4053,vlookup_a!A:B,2,FALSE)))</f>
        <v>75000</v>
      </c>
      <c r="D4053" s="2">
        <f>VLOOKUP(A4053,vlookup_a!C:D,2,FALSE)</f>
        <v>0</v>
      </c>
      <c r="E4053" s="2">
        <f t="shared" si="189"/>
        <v>0</v>
      </c>
      <c r="F4053" t="str">
        <f t="shared" si="190"/>
        <v>aman</v>
      </c>
      <c r="G4053" t="str">
        <f t="shared" si="191"/>
        <v>update</v>
      </c>
    </row>
    <row r="4054" spans="1:7" hidden="1" x14ac:dyDescent="0.25">
      <c r="A4054" s="1" t="s">
        <v>4052</v>
      </c>
      <c r="B4054" s="2">
        <v>176000</v>
      </c>
      <c r="C4054" s="2">
        <f>IF(ISNA(VLOOKUP(A4054,vlookup_a!A:B,2,FALSE)),0,(VLOOKUP(A4054,vlookup_a!A:B,2,FALSE)))</f>
        <v>176000</v>
      </c>
      <c r="D4054" s="2">
        <f>VLOOKUP(A4054,vlookup_a!C:D,2,FALSE)</f>
        <v>0</v>
      </c>
      <c r="E4054" s="2">
        <f t="shared" si="189"/>
        <v>0</v>
      </c>
      <c r="F4054" t="str">
        <f t="shared" si="190"/>
        <v>aman</v>
      </c>
      <c r="G4054" t="str">
        <f t="shared" si="191"/>
        <v>update</v>
      </c>
    </row>
    <row r="4055" spans="1:7" hidden="1" x14ac:dyDescent="0.25">
      <c r="A4055" s="1" t="s">
        <v>4053</v>
      </c>
      <c r="B4055" s="2">
        <v>648231</v>
      </c>
      <c r="C4055" s="2">
        <f>IF(ISNA(VLOOKUP(A4055,vlookup_a!A:B,2,FALSE)),0,(VLOOKUP(A4055,vlookup_a!A:B,2,FALSE)))</f>
        <v>648231</v>
      </c>
      <c r="D4055" s="2">
        <f>VLOOKUP(A4055,vlookup_a!C:D,2,FALSE)</f>
        <v>0</v>
      </c>
      <c r="E4055" s="2">
        <f t="shared" si="189"/>
        <v>0</v>
      </c>
      <c r="F4055" t="str">
        <f t="shared" si="190"/>
        <v>aman</v>
      </c>
      <c r="G4055" t="str">
        <f t="shared" si="191"/>
        <v>update</v>
      </c>
    </row>
    <row r="4056" spans="1:7" hidden="1" x14ac:dyDescent="0.25">
      <c r="A4056" s="1" t="s">
        <v>4054</v>
      </c>
      <c r="B4056" s="2">
        <v>587175</v>
      </c>
      <c r="C4056" s="2">
        <f>IF(ISNA(VLOOKUP(A4056,vlookup_a!A:B,2,FALSE)),0,(VLOOKUP(A4056,vlookup_a!A:B,2,FALSE)))</f>
        <v>587175</v>
      </c>
      <c r="D4056" s="2">
        <f>VLOOKUP(A4056,vlookup_a!C:D,2,FALSE)</f>
        <v>0</v>
      </c>
      <c r="E4056" s="2">
        <f t="shared" si="189"/>
        <v>0</v>
      </c>
      <c r="F4056" t="str">
        <f t="shared" si="190"/>
        <v>aman</v>
      </c>
      <c r="G4056" t="str">
        <f t="shared" si="191"/>
        <v>update</v>
      </c>
    </row>
    <row r="4057" spans="1:7" hidden="1" x14ac:dyDescent="0.25">
      <c r="A4057" s="1" t="s">
        <v>4055</v>
      </c>
      <c r="B4057" s="2">
        <v>466232</v>
      </c>
      <c r="C4057" s="2">
        <f>IF(ISNA(VLOOKUP(A4057,vlookup_a!A:B,2,FALSE)),0,(VLOOKUP(A4057,vlookup_a!A:B,2,FALSE)))</f>
        <v>466232</v>
      </c>
      <c r="D4057" s="2">
        <f>VLOOKUP(A4057,vlookup_a!C:D,2,FALSE)</f>
        <v>0</v>
      </c>
      <c r="E4057" s="2">
        <f t="shared" si="189"/>
        <v>0</v>
      </c>
      <c r="F4057" t="str">
        <f t="shared" si="190"/>
        <v>aman</v>
      </c>
      <c r="G4057" t="str">
        <f t="shared" si="191"/>
        <v>update</v>
      </c>
    </row>
    <row r="4058" spans="1:7" hidden="1" x14ac:dyDescent="0.25">
      <c r="A4058" s="1" t="s">
        <v>4056</v>
      </c>
      <c r="B4058" s="2">
        <v>676242</v>
      </c>
      <c r="C4058" s="2">
        <f>IF(ISNA(VLOOKUP(A4058,vlookup_a!A:B,2,FALSE)),0,(VLOOKUP(A4058,vlookup_a!A:B,2,FALSE)))</f>
        <v>676242</v>
      </c>
      <c r="D4058" s="2">
        <f>VLOOKUP(A4058,vlookup_a!C:D,2,FALSE)</f>
        <v>0</v>
      </c>
      <c r="E4058" s="2">
        <f t="shared" si="189"/>
        <v>0</v>
      </c>
      <c r="F4058" t="str">
        <f t="shared" si="190"/>
        <v>aman</v>
      </c>
      <c r="G4058" t="str">
        <f t="shared" si="191"/>
        <v>update</v>
      </c>
    </row>
    <row r="4059" spans="1:7" hidden="1" x14ac:dyDescent="0.25">
      <c r="A4059" s="1" t="s">
        <v>4057</v>
      </c>
      <c r="B4059" s="2">
        <v>965858</v>
      </c>
      <c r="C4059" s="2">
        <f>IF(ISNA(VLOOKUP(A4059,vlookup_a!A:B,2,FALSE)),0,(VLOOKUP(A4059,vlookup_a!A:B,2,FALSE)))</f>
        <v>965858</v>
      </c>
      <c r="D4059" s="2">
        <f>VLOOKUP(A4059,vlookup_a!C:D,2,FALSE)</f>
        <v>0</v>
      </c>
      <c r="E4059" s="2">
        <f t="shared" si="189"/>
        <v>0</v>
      </c>
      <c r="F4059" t="str">
        <f t="shared" si="190"/>
        <v>aman</v>
      </c>
      <c r="G4059" t="str">
        <f t="shared" si="191"/>
        <v>update</v>
      </c>
    </row>
    <row r="4060" spans="1:7" hidden="1" x14ac:dyDescent="0.25">
      <c r="A4060" s="1" t="s">
        <v>4058</v>
      </c>
      <c r="B4060" s="2">
        <v>211976</v>
      </c>
      <c r="C4060" s="2">
        <f>IF(ISNA(VLOOKUP(A4060,vlookup_a!A:B,2,FALSE)),0,(VLOOKUP(A4060,vlookup_a!A:B,2,FALSE)))</f>
        <v>211976</v>
      </c>
      <c r="D4060" s="2">
        <f>VLOOKUP(A4060,vlookup_a!C:D,2,FALSE)</f>
        <v>0</v>
      </c>
      <c r="E4060" s="2">
        <f t="shared" si="189"/>
        <v>0</v>
      </c>
      <c r="F4060" t="str">
        <f t="shared" si="190"/>
        <v>aman</v>
      </c>
      <c r="G4060" t="str">
        <f t="shared" si="191"/>
        <v>update</v>
      </c>
    </row>
    <row r="4061" spans="1:7" hidden="1" x14ac:dyDescent="0.25">
      <c r="A4061" s="1" t="s">
        <v>4059</v>
      </c>
      <c r="B4061" s="2">
        <v>167165</v>
      </c>
      <c r="C4061" s="2">
        <f>IF(ISNA(VLOOKUP(A4061,vlookup_a!A:B,2,FALSE)),0,(VLOOKUP(A4061,vlookup_a!A:B,2,FALSE)))</f>
        <v>167165</v>
      </c>
      <c r="D4061" s="2">
        <f>VLOOKUP(A4061,vlookup_a!C:D,2,FALSE)</f>
        <v>0</v>
      </c>
      <c r="E4061" s="2">
        <f t="shared" si="189"/>
        <v>0</v>
      </c>
      <c r="F4061" t="str">
        <f t="shared" si="190"/>
        <v>aman</v>
      </c>
      <c r="G4061" t="str">
        <f t="shared" si="191"/>
        <v>update</v>
      </c>
    </row>
    <row r="4062" spans="1:7" hidden="1" x14ac:dyDescent="0.25">
      <c r="A4062" s="1" t="s">
        <v>4060</v>
      </c>
      <c r="B4062" s="2">
        <v>517512</v>
      </c>
      <c r="C4062" s="2">
        <f>IF(ISNA(VLOOKUP(A4062,vlookup_a!A:B,2,FALSE)),0,(VLOOKUP(A4062,vlookup_a!A:B,2,FALSE)))</f>
        <v>517512</v>
      </c>
      <c r="D4062" s="2">
        <f>VLOOKUP(A4062,vlookup_a!C:D,2,FALSE)</f>
        <v>0</v>
      </c>
      <c r="E4062" s="2">
        <f t="shared" si="189"/>
        <v>0</v>
      </c>
      <c r="F4062" t="str">
        <f t="shared" si="190"/>
        <v>aman</v>
      </c>
      <c r="G4062" t="str">
        <f t="shared" si="191"/>
        <v>update</v>
      </c>
    </row>
    <row r="4063" spans="1:7" hidden="1" x14ac:dyDescent="0.25">
      <c r="A4063" s="1" t="s">
        <v>4061</v>
      </c>
      <c r="B4063" s="2">
        <v>538000</v>
      </c>
      <c r="C4063" s="2">
        <f>IF(ISNA(VLOOKUP(A4063,vlookup_a!A:B,2,FALSE)),0,(VLOOKUP(A4063,vlookup_a!A:B,2,FALSE)))</f>
        <v>538000</v>
      </c>
      <c r="D4063" s="2">
        <f>VLOOKUP(A4063,vlookup_a!C:D,2,FALSE)</f>
        <v>0</v>
      </c>
      <c r="E4063" s="2">
        <f t="shared" si="189"/>
        <v>0</v>
      </c>
      <c r="F4063" t="str">
        <f t="shared" si="190"/>
        <v>aman</v>
      </c>
      <c r="G4063" t="str">
        <f t="shared" si="191"/>
        <v>update</v>
      </c>
    </row>
    <row r="4064" spans="1:7" hidden="1" x14ac:dyDescent="0.25">
      <c r="A4064" s="1" t="s">
        <v>4062</v>
      </c>
      <c r="B4064" s="2">
        <v>346705</v>
      </c>
      <c r="C4064" s="2">
        <f>IF(ISNA(VLOOKUP(A4064,vlookup_a!A:B,2,FALSE)),0,(VLOOKUP(A4064,vlookup_a!A:B,2,FALSE)))</f>
        <v>346705</v>
      </c>
      <c r="D4064" s="2">
        <f>VLOOKUP(A4064,vlookup_a!C:D,2,FALSE)</f>
        <v>0</v>
      </c>
      <c r="E4064" s="2">
        <f t="shared" si="189"/>
        <v>0</v>
      </c>
      <c r="F4064" t="str">
        <f t="shared" si="190"/>
        <v>aman</v>
      </c>
      <c r="G4064" t="str">
        <f t="shared" si="191"/>
        <v>update</v>
      </c>
    </row>
    <row r="4065" spans="1:7" hidden="1" x14ac:dyDescent="0.25">
      <c r="A4065" s="1" t="s">
        <v>4063</v>
      </c>
      <c r="B4065" s="2">
        <v>953700</v>
      </c>
      <c r="C4065" s="2">
        <f>IF(ISNA(VLOOKUP(A4065,vlookup_a!A:B,2,FALSE)),0,(VLOOKUP(A4065,vlookup_a!A:B,2,FALSE)))</f>
        <v>953700</v>
      </c>
      <c r="D4065" s="2">
        <f>VLOOKUP(A4065,vlookup_a!C:D,2,FALSE)</f>
        <v>0</v>
      </c>
      <c r="E4065" s="2">
        <f t="shared" si="189"/>
        <v>0</v>
      </c>
      <c r="F4065" t="str">
        <f t="shared" si="190"/>
        <v>aman</v>
      </c>
      <c r="G4065" t="str">
        <f t="shared" si="191"/>
        <v>update</v>
      </c>
    </row>
    <row r="4066" spans="1:7" hidden="1" x14ac:dyDescent="0.25">
      <c r="A4066" s="1" t="s">
        <v>4064</v>
      </c>
      <c r="B4066" s="2">
        <v>4806</v>
      </c>
      <c r="C4066" s="2">
        <f>IF(ISNA(VLOOKUP(A4066,vlookup_a!A:B,2,FALSE)),0,(VLOOKUP(A4066,vlookup_a!A:B,2,FALSE)))</f>
        <v>4806</v>
      </c>
      <c r="D4066" s="2">
        <f>VLOOKUP(A4066,vlookup_a!C:D,2,FALSE)</f>
        <v>0</v>
      </c>
      <c r="E4066" s="2">
        <f t="shared" si="189"/>
        <v>0</v>
      </c>
      <c r="F4066" t="str">
        <f t="shared" si="190"/>
        <v>aman</v>
      </c>
      <c r="G4066" t="str">
        <f t="shared" si="191"/>
        <v>update</v>
      </c>
    </row>
    <row r="4067" spans="1:7" hidden="1" x14ac:dyDescent="0.25">
      <c r="A4067" s="1" t="s">
        <v>4065</v>
      </c>
      <c r="B4067" s="2">
        <v>321643</v>
      </c>
      <c r="C4067" s="2">
        <f>IF(ISNA(VLOOKUP(A4067,vlookup_a!A:B,2,FALSE)),0,(VLOOKUP(A4067,vlookup_a!A:B,2,FALSE)))</f>
        <v>321643</v>
      </c>
      <c r="D4067" s="2">
        <f>VLOOKUP(A4067,vlookup_a!C:D,2,FALSE)</f>
        <v>0</v>
      </c>
      <c r="E4067" s="2">
        <f t="shared" si="189"/>
        <v>0</v>
      </c>
      <c r="F4067" t="str">
        <f t="shared" si="190"/>
        <v>aman</v>
      </c>
      <c r="G4067" t="str">
        <f t="shared" si="191"/>
        <v>update</v>
      </c>
    </row>
    <row r="4068" spans="1:7" hidden="1" x14ac:dyDescent="0.25">
      <c r="A4068" s="1" t="s">
        <v>4066</v>
      </c>
      <c r="B4068" s="2">
        <v>100455</v>
      </c>
      <c r="C4068" s="2">
        <f>IF(ISNA(VLOOKUP(A4068,vlookup_a!A:B,2,FALSE)),0,(VLOOKUP(A4068,vlookup_a!A:B,2,FALSE)))</f>
        <v>100455</v>
      </c>
      <c r="D4068" s="2">
        <f>VLOOKUP(A4068,vlookup_a!C:D,2,FALSE)</f>
        <v>0</v>
      </c>
      <c r="E4068" s="2">
        <f t="shared" si="189"/>
        <v>0</v>
      </c>
      <c r="F4068" t="str">
        <f t="shared" si="190"/>
        <v>aman</v>
      </c>
      <c r="G4068" t="str">
        <f t="shared" si="191"/>
        <v>update</v>
      </c>
    </row>
    <row r="4069" spans="1:7" hidden="1" x14ac:dyDescent="0.25">
      <c r="A4069" s="1" t="s">
        <v>4067</v>
      </c>
      <c r="B4069" s="2">
        <v>167518</v>
      </c>
      <c r="C4069" s="2">
        <f>IF(ISNA(VLOOKUP(A4069,vlookup_a!A:B,2,FALSE)),0,(VLOOKUP(A4069,vlookup_a!A:B,2,FALSE)))</f>
        <v>167518</v>
      </c>
      <c r="D4069" s="2">
        <f>VLOOKUP(A4069,vlookup_a!C:D,2,FALSE)</f>
        <v>0</v>
      </c>
      <c r="E4069" s="2">
        <f t="shared" si="189"/>
        <v>0</v>
      </c>
      <c r="F4069" t="str">
        <f t="shared" si="190"/>
        <v>aman</v>
      </c>
      <c r="G4069" t="str">
        <f t="shared" si="191"/>
        <v>update</v>
      </c>
    </row>
    <row r="4070" spans="1:7" hidden="1" x14ac:dyDescent="0.25">
      <c r="A4070" s="1" t="s">
        <v>4068</v>
      </c>
      <c r="B4070" s="2">
        <v>1860140</v>
      </c>
      <c r="C4070" s="2">
        <f>IF(ISNA(VLOOKUP(A4070,vlookup_a!A:B,2,FALSE)),0,(VLOOKUP(A4070,vlookup_a!A:B,2,FALSE)))</f>
        <v>1860140</v>
      </c>
      <c r="D4070" s="2">
        <f>VLOOKUP(A4070,vlookup_a!C:D,2,FALSE)</f>
        <v>0</v>
      </c>
      <c r="E4070" s="2">
        <f t="shared" si="189"/>
        <v>0</v>
      </c>
      <c r="F4070" t="str">
        <f t="shared" si="190"/>
        <v>aman</v>
      </c>
      <c r="G4070" t="str">
        <f t="shared" si="191"/>
        <v>update</v>
      </c>
    </row>
    <row r="4071" spans="1:7" hidden="1" x14ac:dyDescent="0.25">
      <c r="A4071" s="1" t="s">
        <v>4069</v>
      </c>
      <c r="B4071" s="2">
        <v>575835</v>
      </c>
      <c r="C4071" s="2">
        <f>IF(ISNA(VLOOKUP(A4071,vlookup_a!A:B,2,FALSE)),0,(VLOOKUP(A4071,vlookup_a!A:B,2,FALSE)))</f>
        <v>575835</v>
      </c>
      <c r="D4071" s="2">
        <f>VLOOKUP(A4071,vlookup_a!C:D,2,FALSE)</f>
        <v>0</v>
      </c>
      <c r="E4071" s="2">
        <f t="shared" si="189"/>
        <v>0</v>
      </c>
      <c r="F4071" t="str">
        <f t="shared" si="190"/>
        <v>aman</v>
      </c>
      <c r="G4071" t="str">
        <f t="shared" si="191"/>
        <v>update</v>
      </c>
    </row>
    <row r="4072" spans="1:7" hidden="1" x14ac:dyDescent="0.25">
      <c r="A4072" s="1" t="s">
        <v>4070</v>
      </c>
      <c r="B4072" s="2">
        <v>12500</v>
      </c>
      <c r="C4072" s="2">
        <f>IF(ISNA(VLOOKUP(A4072,vlookup_a!A:B,2,FALSE)),0,(VLOOKUP(A4072,vlookup_a!A:B,2,FALSE)))</f>
        <v>12500</v>
      </c>
      <c r="D4072" s="2">
        <f>VLOOKUP(A4072,vlookup_a!C:D,2,FALSE)</f>
        <v>0</v>
      </c>
      <c r="E4072" s="2">
        <f t="shared" si="189"/>
        <v>0</v>
      </c>
      <c r="F4072" t="str">
        <f t="shared" si="190"/>
        <v>aman</v>
      </c>
      <c r="G4072" t="str">
        <f t="shared" si="191"/>
        <v>update</v>
      </c>
    </row>
    <row r="4073" spans="1:7" hidden="1" x14ac:dyDescent="0.25">
      <c r="A4073" s="1" t="s">
        <v>4071</v>
      </c>
      <c r="B4073" s="2">
        <v>1661350</v>
      </c>
      <c r="C4073" s="2">
        <f>IF(ISNA(VLOOKUP(A4073,vlookup_a!A:B,2,FALSE)),0,(VLOOKUP(A4073,vlookup_a!A:B,2,FALSE)))</f>
        <v>1661350</v>
      </c>
      <c r="D4073" s="2">
        <f>VLOOKUP(A4073,vlookup_a!C:D,2,FALSE)</f>
        <v>0</v>
      </c>
      <c r="E4073" s="2">
        <f t="shared" si="189"/>
        <v>0</v>
      </c>
      <c r="F4073" t="str">
        <f t="shared" si="190"/>
        <v>aman</v>
      </c>
      <c r="G4073" t="str">
        <f t="shared" si="191"/>
        <v>update</v>
      </c>
    </row>
    <row r="4074" spans="1:7" hidden="1" x14ac:dyDescent="0.25">
      <c r="A4074" s="1" t="s">
        <v>4072</v>
      </c>
      <c r="B4074" s="2">
        <v>830451</v>
      </c>
      <c r="C4074" s="2">
        <f>IF(ISNA(VLOOKUP(A4074,vlookup_a!A:B,2,FALSE)),0,(VLOOKUP(A4074,vlookup_a!A:B,2,FALSE)))</f>
        <v>830451</v>
      </c>
      <c r="D4074" s="2">
        <f>VLOOKUP(A4074,vlookup_a!C:D,2,FALSE)</f>
        <v>0</v>
      </c>
      <c r="E4074" s="2">
        <f t="shared" si="189"/>
        <v>0</v>
      </c>
      <c r="F4074" t="str">
        <f t="shared" si="190"/>
        <v>aman</v>
      </c>
      <c r="G4074" t="str">
        <f t="shared" si="191"/>
        <v>update</v>
      </c>
    </row>
    <row r="4075" spans="1:7" hidden="1" x14ac:dyDescent="0.25">
      <c r="A4075" s="1" t="s">
        <v>4073</v>
      </c>
      <c r="B4075" s="2">
        <v>2606658</v>
      </c>
      <c r="C4075" s="2">
        <f>IF(ISNA(VLOOKUP(A4075,vlookup_a!A:B,2,FALSE)),0,(VLOOKUP(A4075,vlookup_a!A:B,2,FALSE)))</f>
        <v>2606658</v>
      </c>
      <c r="D4075" s="2">
        <f>VLOOKUP(A4075,vlookup_a!C:D,2,FALSE)</f>
        <v>0</v>
      </c>
      <c r="E4075" s="2">
        <f t="shared" si="189"/>
        <v>0</v>
      </c>
      <c r="F4075" t="str">
        <f t="shared" si="190"/>
        <v>aman</v>
      </c>
      <c r="G4075" t="str">
        <f t="shared" si="191"/>
        <v>update</v>
      </c>
    </row>
    <row r="4076" spans="1:7" hidden="1" x14ac:dyDescent="0.25">
      <c r="A4076" s="1" t="s">
        <v>4074</v>
      </c>
      <c r="B4076" s="2">
        <v>39377</v>
      </c>
      <c r="C4076" s="2">
        <f>IF(ISNA(VLOOKUP(A4076,vlookup_a!A:B,2,FALSE)),0,(VLOOKUP(A4076,vlookup_a!A:B,2,FALSE)))</f>
        <v>39377</v>
      </c>
      <c r="D4076" s="2">
        <f>VLOOKUP(A4076,vlookup_a!C:D,2,FALSE)</f>
        <v>0</v>
      </c>
      <c r="E4076" s="2">
        <f t="shared" si="189"/>
        <v>0</v>
      </c>
      <c r="F4076" t="str">
        <f t="shared" si="190"/>
        <v>aman</v>
      </c>
      <c r="G4076" t="str">
        <f t="shared" si="191"/>
        <v>update</v>
      </c>
    </row>
    <row r="4077" spans="1:7" hidden="1" x14ac:dyDescent="0.25">
      <c r="A4077" s="1" t="s">
        <v>4075</v>
      </c>
      <c r="B4077" s="2">
        <v>140000</v>
      </c>
      <c r="C4077" s="2">
        <f>IF(ISNA(VLOOKUP(A4077,vlookup_a!A:B,2,FALSE)),0,(VLOOKUP(A4077,vlookup_a!A:B,2,FALSE)))</f>
        <v>140000</v>
      </c>
      <c r="D4077" s="2">
        <f>VLOOKUP(A4077,vlookup_a!C:D,2,FALSE)</f>
        <v>0</v>
      </c>
      <c r="E4077" s="2">
        <f t="shared" si="189"/>
        <v>0</v>
      </c>
      <c r="F4077" t="str">
        <f t="shared" si="190"/>
        <v>aman</v>
      </c>
      <c r="G4077" t="str">
        <f t="shared" si="191"/>
        <v>update</v>
      </c>
    </row>
    <row r="4078" spans="1:7" hidden="1" x14ac:dyDescent="0.25">
      <c r="A4078" s="1" t="s">
        <v>4076</v>
      </c>
      <c r="B4078" s="2">
        <v>95000</v>
      </c>
      <c r="C4078" s="2">
        <f>IF(ISNA(VLOOKUP(A4078,vlookup_a!A:B,2,FALSE)),0,(VLOOKUP(A4078,vlookup_a!A:B,2,FALSE)))</f>
        <v>95000</v>
      </c>
      <c r="D4078" s="2">
        <f>VLOOKUP(A4078,vlookup_a!C:D,2,FALSE)</f>
        <v>0</v>
      </c>
      <c r="E4078" s="2">
        <f t="shared" si="189"/>
        <v>0</v>
      </c>
      <c r="F4078" t="str">
        <f t="shared" si="190"/>
        <v>aman</v>
      </c>
      <c r="G4078" t="str">
        <f t="shared" si="191"/>
        <v>update</v>
      </c>
    </row>
    <row r="4079" spans="1:7" hidden="1" x14ac:dyDescent="0.25">
      <c r="A4079" s="1" t="s">
        <v>4077</v>
      </c>
      <c r="B4079" s="2">
        <v>567746</v>
      </c>
      <c r="C4079" s="2">
        <f>IF(ISNA(VLOOKUP(A4079,vlookup_a!A:B,2,FALSE)),0,(VLOOKUP(A4079,vlookup_a!A:B,2,FALSE)))</f>
        <v>567746</v>
      </c>
      <c r="D4079" s="2">
        <f>VLOOKUP(A4079,vlookup_a!C:D,2,FALSE)</f>
        <v>0</v>
      </c>
      <c r="E4079" s="2">
        <f t="shared" si="189"/>
        <v>0</v>
      </c>
      <c r="F4079" t="str">
        <f t="shared" si="190"/>
        <v>aman</v>
      </c>
      <c r="G4079" t="str">
        <f t="shared" si="191"/>
        <v>update</v>
      </c>
    </row>
    <row r="4080" spans="1:7" hidden="1" x14ac:dyDescent="0.25">
      <c r="A4080" s="1" t="s">
        <v>4078</v>
      </c>
      <c r="B4080" s="2">
        <v>50000</v>
      </c>
      <c r="C4080" s="2">
        <f>IF(ISNA(VLOOKUP(A4080,vlookup_a!A:B,2,FALSE)),0,(VLOOKUP(A4080,vlookup_a!A:B,2,FALSE)))</f>
        <v>50000</v>
      </c>
      <c r="D4080" s="2">
        <f>VLOOKUP(A4080,vlookup_a!C:D,2,FALSE)</f>
        <v>0</v>
      </c>
      <c r="E4080" s="2">
        <f t="shared" si="189"/>
        <v>0</v>
      </c>
      <c r="F4080" t="str">
        <f t="shared" si="190"/>
        <v>aman</v>
      </c>
      <c r="G4080" t="str">
        <f t="shared" si="191"/>
        <v>update</v>
      </c>
    </row>
    <row r="4081" spans="1:7" hidden="1" x14ac:dyDescent="0.25">
      <c r="A4081" s="1" t="s">
        <v>4079</v>
      </c>
      <c r="B4081" s="2">
        <v>730521</v>
      </c>
      <c r="C4081" s="2">
        <f>IF(ISNA(VLOOKUP(A4081,vlookup_a!A:B,2,FALSE)),0,(VLOOKUP(A4081,vlookup_a!A:B,2,FALSE)))</f>
        <v>730521</v>
      </c>
      <c r="D4081" s="2">
        <f>VLOOKUP(A4081,vlookup_a!C:D,2,FALSE)</f>
        <v>0</v>
      </c>
      <c r="E4081" s="2">
        <f t="shared" si="189"/>
        <v>0</v>
      </c>
      <c r="F4081" t="str">
        <f t="shared" si="190"/>
        <v>aman</v>
      </c>
      <c r="G4081" t="str">
        <f t="shared" si="191"/>
        <v>update</v>
      </c>
    </row>
    <row r="4082" spans="1:7" hidden="1" x14ac:dyDescent="0.25">
      <c r="A4082" s="1" t="s">
        <v>4080</v>
      </c>
      <c r="B4082" s="2">
        <v>346916</v>
      </c>
      <c r="C4082" s="2">
        <f>IF(ISNA(VLOOKUP(A4082,vlookup_a!A:B,2,FALSE)),0,(VLOOKUP(A4082,vlookup_a!A:B,2,FALSE)))</f>
        <v>346916</v>
      </c>
      <c r="D4082" s="2">
        <f>VLOOKUP(A4082,vlookup_a!C:D,2,FALSE)</f>
        <v>0</v>
      </c>
      <c r="E4082" s="2">
        <f t="shared" si="189"/>
        <v>0</v>
      </c>
      <c r="F4082" t="str">
        <f t="shared" si="190"/>
        <v>aman</v>
      </c>
      <c r="G4082" t="str">
        <f t="shared" si="191"/>
        <v>update</v>
      </c>
    </row>
    <row r="4083" spans="1:7" hidden="1" x14ac:dyDescent="0.25">
      <c r="A4083" s="1" t="s">
        <v>4081</v>
      </c>
      <c r="B4083" s="2">
        <v>682644</v>
      </c>
      <c r="C4083" s="2">
        <f>IF(ISNA(VLOOKUP(A4083,vlookup_a!A:B,2,FALSE)),0,(VLOOKUP(A4083,vlookup_a!A:B,2,FALSE)))</f>
        <v>682644</v>
      </c>
      <c r="D4083" s="2">
        <f>VLOOKUP(A4083,vlookup_a!C:D,2,FALSE)</f>
        <v>0</v>
      </c>
      <c r="E4083" s="2">
        <f t="shared" si="189"/>
        <v>0</v>
      </c>
      <c r="F4083" t="str">
        <f t="shared" si="190"/>
        <v>aman</v>
      </c>
      <c r="G4083" t="str">
        <f t="shared" si="191"/>
        <v>update</v>
      </c>
    </row>
    <row r="4084" spans="1:7" hidden="1" x14ac:dyDescent="0.25">
      <c r="A4084" s="1" t="s">
        <v>4082</v>
      </c>
      <c r="B4084" s="2">
        <v>573630</v>
      </c>
      <c r="C4084" s="2">
        <f>IF(ISNA(VLOOKUP(A4084,vlookup_a!A:B,2,FALSE)),0,(VLOOKUP(A4084,vlookup_a!A:B,2,FALSE)))</f>
        <v>573630</v>
      </c>
      <c r="D4084" s="2">
        <f>VLOOKUP(A4084,vlookup_a!C:D,2,FALSE)</f>
        <v>0</v>
      </c>
      <c r="E4084" s="2">
        <f t="shared" si="189"/>
        <v>0</v>
      </c>
      <c r="F4084" t="str">
        <f t="shared" si="190"/>
        <v>aman</v>
      </c>
      <c r="G4084" t="str">
        <f t="shared" si="191"/>
        <v>update</v>
      </c>
    </row>
    <row r="4085" spans="1:7" hidden="1" x14ac:dyDescent="0.25">
      <c r="A4085" s="1" t="s">
        <v>4083</v>
      </c>
      <c r="B4085" s="2">
        <v>751735</v>
      </c>
      <c r="C4085" s="2">
        <f>IF(ISNA(VLOOKUP(A4085,vlookup_a!A:B,2,FALSE)),0,(VLOOKUP(A4085,vlookup_a!A:B,2,FALSE)))</f>
        <v>751735</v>
      </c>
      <c r="D4085" s="2">
        <f>VLOOKUP(A4085,vlookup_a!C:D,2,FALSE)</f>
        <v>0</v>
      </c>
      <c r="E4085" s="2">
        <f t="shared" si="189"/>
        <v>0</v>
      </c>
      <c r="F4085" t="str">
        <f t="shared" si="190"/>
        <v>aman</v>
      </c>
      <c r="G4085" t="str">
        <f t="shared" si="191"/>
        <v>update</v>
      </c>
    </row>
    <row r="4086" spans="1:7" hidden="1" x14ac:dyDescent="0.25">
      <c r="A4086" s="1" t="s">
        <v>4084</v>
      </c>
      <c r="B4086" s="2">
        <v>304462</v>
      </c>
      <c r="C4086" s="2">
        <f>IF(ISNA(VLOOKUP(A4086,vlookup_a!A:B,2,FALSE)),0,(VLOOKUP(A4086,vlookup_a!A:B,2,FALSE)))</f>
        <v>304462</v>
      </c>
      <c r="D4086" s="2">
        <f>VLOOKUP(A4086,vlookup_a!C:D,2,FALSE)</f>
        <v>0</v>
      </c>
      <c r="E4086" s="2">
        <f t="shared" si="189"/>
        <v>0</v>
      </c>
      <c r="F4086" t="str">
        <f t="shared" si="190"/>
        <v>aman</v>
      </c>
      <c r="G4086" t="str">
        <f t="shared" si="191"/>
        <v>update</v>
      </c>
    </row>
    <row r="4087" spans="1:7" hidden="1" x14ac:dyDescent="0.25">
      <c r="A4087" s="1" t="s">
        <v>4085</v>
      </c>
      <c r="B4087" s="2">
        <v>1795993</v>
      </c>
      <c r="C4087" s="2">
        <f>IF(ISNA(VLOOKUP(A4087,vlookup_a!A:B,2,FALSE)),0,(VLOOKUP(A4087,vlookup_a!A:B,2,FALSE)))</f>
        <v>1795993</v>
      </c>
      <c r="D4087" s="2">
        <f>VLOOKUP(A4087,vlookup_a!C:D,2,FALSE)</f>
        <v>0</v>
      </c>
      <c r="E4087" s="2">
        <f t="shared" si="189"/>
        <v>0</v>
      </c>
      <c r="F4087" t="str">
        <f t="shared" si="190"/>
        <v>aman</v>
      </c>
      <c r="G4087" t="str">
        <f t="shared" si="191"/>
        <v>update</v>
      </c>
    </row>
    <row r="4088" spans="1:7" hidden="1" x14ac:dyDescent="0.25">
      <c r="A4088" s="1" t="s">
        <v>4086</v>
      </c>
      <c r="B4088" s="2">
        <v>226817</v>
      </c>
      <c r="C4088" s="2">
        <f>IF(ISNA(VLOOKUP(A4088,vlookup_a!A:B,2,FALSE)),0,(VLOOKUP(A4088,vlookup_a!A:B,2,FALSE)))</f>
        <v>226817</v>
      </c>
      <c r="D4088" s="2">
        <f>VLOOKUP(A4088,vlookup_a!C:D,2,FALSE)</f>
        <v>0</v>
      </c>
      <c r="E4088" s="2">
        <f t="shared" si="189"/>
        <v>0</v>
      </c>
      <c r="F4088" t="str">
        <f t="shared" si="190"/>
        <v>aman</v>
      </c>
      <c r="G4088" t="str">
        <f t="shared" si="191"/>
        <v>update</v>
      </c>
    </row>
    <row r="4089" spans="1:7" hidden="1" x14ac:dyDescent="0.25">
      <c r="A4089" s="1" t="s">
        <v>4087</v>
      </c>
      <c r="B4089" s="2">
        <v>1827626</v>
      </c>
      <c r="C4089" s="2">
        <f>IF(ISNA(VLOOKUP(A4089,vlookup_a!A:B,2,FALSE)),0,(VLOOKUP(A4089,vlookup_a!A:B,2,FALSE)))</f>
        <v>1827626</v>
      </c>
      <c r="D4089" s="2">
        <f>VLOOKUP(A4089,vlookup_a!C:D,2,FALSE)</f>
        <v>0</v>
      </c>
      <c r="E4089" s="2">
        <f t="shared" si="189"/>
        <v>0</v>
      </c>
      <c r="F4089" t="str">
        <f t="shared" si="190"/>
        <v>aman</v>
      </c>
      <c r="G4089" t="str">
        <f t="shared" si="191"/>
        <v>update</v>
      </c>
    </row>
    <row r="4090" spans="1:7" hidden="1" x14ac:dyDescent="0.25">
      <c r="A4090" s="1" t="s">
        <v>4088</v>
      </c>
      <c r="B4090" s="2">
        <v>895534</v>
      </c>
      <c r="C4090" s="2">
        <f>IF(ISNA(VLOOKUP(A4090,vlookup_a!A:B,2,FALSE)),0,(VLOOKUP(A4090,vlookup_a!A:B,2,FALSE)))</f>
        <v>895534</v>
      </c>
      <c r="D4090" s="2">
        <f>VLOOKUP(A4090,vlookup_a!C:D,2,FALSE)</f>
        <v>0</v>
      </c>
      <c r="E4090" s="2">
        <f t="shared" si="189"/>
        <v>0</v>
      </c>
      <c r="F4090" t="str">
        <f t="shared" si="190"/>
        <v>aman</v>
      </c>
      <c r="G4090" t="str">
        <f t="shared" si="191"/>
        <v>update</v>
      </c>
    </row>
    <row r="4091" spans="1:7" hidden="1" x14ac:dyDescent="0.25">
      <c r="A4091" s="1" t="s">
        <v>4089</v>
      </c>
      <c r="B4091" s="2">
        <v>1132412</v>
      </c>
      <c r="C4091" s="2">
        <f>IF(ISNA(VLOOKUP(A4091,vlookup_a!A:B,2,FALSE)),0,(VLOOKUP(A4091,vlookup_a!A:B,2,FALSE)))</f>
        <v>1132412</v>
      </c>
      <c r="D4091" s="2">
        <f>VLOOKUP(A4091,vlookup_a!C:D,2,FALSE)</f>
        <v>0</v>
      </c>
      <c r="E4091" s="2">
        <f t="shared" si="189"/>
        <v>0</v>
      </c>
      <c r="F4091" t="str">
        <f t="shared" si="190"/>
        <v>aman</v>
      </c>
      <c r="G4091" t="str">
        <f t="shared" si="191"/>
        <v>update</v>
      </c>
    </row>
    <row r="4092" spans="1:7" hidden="1" x14ac:dyDescent="0.25">
      <c r="A4092" s="1" t="s">
        <v>4090</v>
      </c>
      <c r="B4092" s="2">
        <v>50000</v>
      </c>
      <c r="C4092" s="2">
        <f>IF(ISNA(VLOOKUP(A4092,vlookup_a!A:B,2,FALSE)),0,(VLOOKUP(A4092,vlookup_a!A:B,2,FALSE)))</f>
        <v>50000</v>
      </c>
      <c r="D4092" s="2">
        <f>VLOOKUP(A4092,vlookup_a!C:D,2,FALSE)</f>
        <v>0</v>
      </c>
      <c r="E4092" s="2">
        <f t="shared" si="189"/>
        <v>0</v>
      </c>
      <c r="F4092" t="str">
        <f t="shared" si="190"/>
        <v>aman</v>
      </c>
      <c r="G4092" t="str">
        <f t="shared" si="191"/>
        <v>update</v>
      </c>
    </row>
    <row r="4093" spans="1:7" hidden="1" x14ac:dyDescent="0.25">
      <c r="A4093" s="1" t="s">
        <v>4091</v>
      </c>
      <c r="B4093" s="2">
        <v>1634574</v>
      </c>
      <c r="C4093" s="2">
        <f>IF(ISNA(VLOOKUP(A4093,vlookup_a!A:B,2,FALSE)),0,(VLOOKUP(A4093,vlookup_a!A:B,2,FALSE)))</f>
        <v>1634574</v>
      </c>
      <c r="D4093" s="2">
        <f>VLOOKUP(A4093,vlookup_a!C:D,2,FALSE)</f>
        <v>0</v>
      </c>
      <c r="E4093" s="2">
        <f t="shared" si="189"/>
        <v>0</v>
      </c>
      <c r="F4093" t="str">
        <f t="shared" si="190"/>
        <v>aman</v>
      </c>
      <c r="G4093" t="str">
        <f t="shared" si="191"/>
        <v>update</v>
      </c>
    </row>
    <row r="4094" spans="1:7" hidden="1" x14ac:dyDescent="0.25">
      <c r="A4094" s="1" t="s">
        <v>4092</v>
      </c>
      <c r="B4094" s="2">
        <v>767898</v>
      </c>
      <c r="C4094" s="2">
        <f>IF(ISNA(VLOOKUP(A4094,vlookup_a!A:B,2,FALSE)),0,(VLOOKUP(A4094,vlookup_a!A:B,2,FALSE)))</f>
        <v>767898</v>
      </c>
      <c r="D4094" s="2">
        <f>VLOOKUP(A4094,vlookup_a!C:D,2,FALSE)</f>
        <v>0</v>
      </c>
      <c r="E4094" s="2">
        <f t="shared" si="189"/>
        <v>0</v>
      </c>
      <c r="F4094" t="str">
        <f t="shared" si="190"/>
        <v>aman</v>
      </c>
      <c r="G4094" t="str">
        <f t="shared" si="191"/>
        <v>update</v>
      </c>
    </row>
    <row r="4095" spans="1:7" hidden="1" x14ac:dyDescent="0.25">
      <c r="A4095" s="1" t="s">
        <v>4093</v>
      </c>
      <c r="B4095" s="2">
        <v>24139</v>
      </c>
      <c r="C4095" s="2">
        <f>IF(ISNA(VLOOKUP(A4095,vlookup_a!A:B,2,FALSE)),0,(VLOOKUP(A4095,vlookup_a!A:B,2,FALSE)))</f>
        <v>24139</v>
      </c>
      <c r="D4095" s="2">
        <f>VLOOKUP(A4095,vlookup_a!C:D,2,FALSE)</f>
        <v>0</v>
      </c>
      <c r="E4095" s="2">
        <f t="shared" si="189"/>
        <v>0</v>
      </c>
      <c r="F4095" t="str">
        <f t="shared" si="190"/>
        <v>aman</v>
      </c>
      <c r="G4095" t="str">
        <f t="shared" si="191"/>
        <v>update</v>
      </c>
    </row>
    <row r="4096" spans="1:7" hidden="1" x14ac:dyDescent="0.25">
      <c r="A4096" s="1" t="s">
        <v>4094</v>
      </c>
      <c r="B4096" s="2">
        <v>523</v>
      </c>
      <c r="C4096" s="2">
        <f>IF(ISNA(VLOOKUP(A4096,vlookup_a!A:B,2,FALSE)),0,(VLOOKUP(A4096,vlookup_a!A:B,2,FALSE)))</f>
        <v>523</v>
      </c>
      <c r="D4096" s="2">
        <f>VLOOKUP(A4096,vlookup_a!C:D,2,FALSE)</f>
        <v>0</v>
      </c>
      <c r="E4096" s="2">
        <f t="shared" si="189"/>
        <v>0</v>
      </c>
      <c r="F4096" t="str">
        <f t="shared" si="190"/>
        <v>aman</v>
      </c>
      <c r="G4096" t="str">
        <f t="shared" si="191"/>
        <v>update</v>
      </c>
    </row>
    <row r="4097" spans="1:7" hidden="1" x14ac:dyDescent="0.25">
      <c r="A4097" s="1" t="s">
        <v>4095</v>
      </c>
      <c r="B4097" s="2">
        <v>50000</v>
      </c>
      <c r="C4097" s="2">
        <f>IF(ISNA(VLOOKUP(A4097,vlookup_a!A:B,2,FALSE)),0,(VLOOKUP(A4097,vlookup_a!A:B,2,FALSE)))</f>
        <v>50000</v>
      </c>
      <c r="D4097" s="2">
        <f>VLOOKUP(A4097,vlookup_a!C:D,2,FALSE)</f>
        <v>0</v>
      </c>
      <c r="E4097" s="2">
        <f t="shared" si="189"/>
        <v>0</v>
      </c>
      <c r="F4097" t="str">
        <f t="shared" si="190"/>
        <v>aman</v>
      </c>
      <c r="G4097" t="str">
        <f t="shared" si="191"/>
        <v>update</v>
      </c>
    </row>
    <row r="4098" spans="1:7" hidden="1" x14ac:dyDescent="0.25">
      <c r="A4098" s="1" t="s">
        <v>4096</v>
      </c>
      <c r="B4098" s="2">
        <v>28150</v>
      </c>
      <c r="C4098" s="2">
        <f>IF(ISNA(VLOOKUP(A4098,vlookup_a!A:B,2,FALSE)),0,(VLOOKUP(A4098,vlookup_a!A:B,2,FALSE)))</f>
        <v>28150</v>
      </c>
      <c r="D4098" s="2">
        <f>VLOOKUP(A4098,vlookup_a!C:D,2,FALSE)</f>
        <v>0</v>
      </c>
      <c r="E4098" s="2">
        <f t="shared" si="189"/>
        <v>0</v>
      </c>
      <c r="F4098" t="str">
        <f t="shared" si="190"/>
        <v>aman</v>
      </c>
      <c r="G4098" t="str">
        <f t="shared" si="191"/>
        <v>update</v>
      </c>
    </row>
    <row r="4099" spans="1:7" hidden="1" x14ac:dyDescent="0.25">
      <c r="A4099" s="1" t="s">
        <v>4097</v>
      </c>
      <c r="B4099" s="2">
        <v>337883</v>
      </c>
      <c r="C4099" s="2">
        <f>IF(ISNA(VLOOKUP(A4099,vlookup_a!A:B,2,FALSE)),0,(VLOOKUP(A4099,vlookup_a!A:B,2,FALSE)))</f>
        <v>337883</v>
      </c>
      <c r="D4099" s="2">
        <f>VLOOKUP(A4099,vlookup_a!C:D,2,FALSE)</f>
        <v>0</v>
      </c>
      <c r="E4099" s="2">
        <f t="shared" ref="E4099:E4162" si="192">B4099-C4099</f>
        <v>0</v>
      </c>
      <c r="F4099" t="str">
        <f t="shared" ref="F4099:F4162" si="193">IF(B4099=C4099,"aman",IF(B4099&lt;C4099,"aman","cek"))</f>
        <v>aman</v>
      </c>
      <c r="G4099" t="str">
        <f t="shared" ref="G4099:G4162" si="194">IF(D4099=B4099,"no update","update")</f>
        <v>update</v>
      </c>
    </row>
    <row r="4100" spans="1:7" hidden="1" x14ac:dyDescent="0.25">
      <c r="A4100" s="1" t="s">
        <v>4098</v>
      </c>
      <c r="B4100" s="2">
        <v>65489</v>
      </c>
      <c r="C4100" s="2">
        <f>IF(ISNA(VLOOKUP(A4100,vlookup_a!A:B,2,FALSE)),0,(VLOOKUP(A4100,vlookup_a!A:B,2,FALSE)))</f>
        <v>65489</v>
      </c>
      <c r="D4100" s="2">
        <f>VLOOKUP(A4100,vlookup_a!C:D,2,FALSE)</f>
        <v>0</v>
      </c>
      <c r="E4100" s="2">
        <f t="shared" si="192"/>
        <v>0</v>
      </c>
      <c r="F4100" t="str">
        <f t="shared" si="193"/>
        <v>aman</v>
      </c>
      <c r="G4100" t="str">
        <f t="shared" si="194"/>
        <v>update</v>
      </c>
    </row>
    <row r="4101" spans="1:7" hidden="1" x14ac:dyDescent="0.25">
      <c r="A4101" s="1" t="s">
        <v>4099</v>
      </c>
      <c r="B4101" s="2">
        <v>542476</v>
      </c>
      <c r="C4101" s="2">
        <f>IF(ISNA(VLOOKUP(A4101,vlookup_a!A:B,2,FALSE)),0,(VLOOKUP(A4101,vlookup_a!A:B,2,FALSE)))</f>
        <v>542476</v>
      </c>
      <c r="D4101" s="2">
        <f>VLOOKUP(A4101,vlookup_a!C:D,2,FALSE)</f>
        <v>0</v>
      </c>
      <c r="E4101" s="2">
        <f t="shared" si="192"/>
        <v>0</v>
      </c>
      <c r="F4101" t="str">
        <f t="shared" si="193"/>
        <v>aman</v>
      </c>
      <c r="G4101" t="str">
        <f t="shared" si="194"/>
        <v>update</v>
      </c>
    </row>
    <row r="4102" spans="1:7" hidden="1" x14ac:dyDescent="0.25">
      <c r="A4102" s="1" t="s">
        <v>4100</v>
      </c>
      <c r="B4102" s="2">
        <v>12000</v>
      </c>
      <c r="C4102" s="2">
        <f>IF(ISNA(VLOOKUP(A4102,vlookup_a!A:B,2,FALSE)),0,(VLOOKUP(A4102,vlookup_a!A:B,2,FALSE)))</f>
        <v>12000</v>
      </c>
      <c r="D4102" s="2">
        <f>VLOOKUP(A4102,vlookup_a!C:D,2,FALSE)</f>
        <v>0</v>
      </c>
      <c r="E4102" s="2">
        <f t="shared" si="192"/>
        <v>0</v>
      </c>
      <c r="F4102" t="str">
        <f t="shared" si="193"/>
        <v>aman</v>
      </c>
      <c r="G4102" t="str">
        <f t="shared" si="194"/>
        <v>update</v>
      </c>
    </row>
    <row r="4103" spans="1:7" hidden="1" x14ac:dyDescent="0.25">
      <c r="A4103" s="1" t="s">
        <v>4101</v>
      </c>
      <c r="B4103" s="2">
        <v>362174</v>
      </c>
      <c r="C4103" s="2">
        <f>IF(ISNA(VLOOKUP(A4103,vlookup_a!A:B,2,FALSE)),0,(VLOOKUP(A4103,vlookup_a!A:B,2,FALSE)))</f>
        <v>362174</v>
      </c>
      <c r="D4103" s="2">
        <f>VLOOKUP(A4103,vlookup_a!C:D,2,FALSE)</f>
        <v>0</v>
      </c>
      <c r="E4103" s="2">
        <f t="shared" si="192"/>
        <v>0</v>
      </c>
      <c r="F4103" t="str">
        <f t="shared" si="193"/>
        <v>aman</v>
      </c>
      <c r="G4103" t="str">
        <f t="shared" si="194"/>
        <v>update</v>
      </c>
    </row>
    <row r="4104" spans="1:7" hidden="1" x14ac:dyDescent="0.25">
      <c r="A4104" s="1" t="s">
        <v>4102</v>
      </c>
      <c r="B4104" s="2">
        <v>15000</v>
      </c>
      <c r="C4104" s="2">
        <f>IF(ISNA(VLOOKUP(A4104,vlookup_a!A:B,2,FALSE)),0,(VLOOKUP(A4104,vlookup_a!A:B,2,FALSE)))</f>
        <v>15000</v>
      </c>
      <c r="D4104" s="2">
        <f>VLOOKUP(A4104,vlookup_a!C:D,2,FALSE)</f>
        <v>0</v>
      </c>
      <c r="E4104" s="2">
        <f t="shared" si="192"/>
        <v>0</v>
      </c>
      <c r="F4104" t="str">
        <f t="shared" si="193"/>
        <v>aman</v>
      </c>
      <c r="G4104" t="str">
        <f t="shared" si="194"/>
        <v>update</v>
      </c>
    </row>
    <row r="4105" spans="1:7" hidden="1" x14ac:dyDescent="0.25">
      <c r="A4105" s="1" t="s">
        <v>4103</v>
      </c>
      <c r="B4105" s="2">
        <v>1599708</v>
      </c>
      <c r="C4105" s="2">
        <f>IF(ISNA(VLOOKUP(A4105,vlookup_a!A:B,2,FALSE)),0,(VLOOKUP(A4105,vlookup_a!A:B,2,FALSE)))</f>
        <v>1599708</v>
      </c>
      <c r="D4105" s="2">
        <f>VLOOKUP(A4105,vlookup_a!C:D,2,FALSE)</f>
        <v>0</v>
      </c>
      <c r="E4105" s="2">
        <f t="shared" si="192"/>
        <v>0</v>
      </c>
      <c r="F4105" t="str">
        <f t="shared" si="193"/>
        <v>aman</v>
      </c>
      <c r="G4105" t="str">
        <f t="shared" si="194"/>
        <v>update</v>
      </c>
    </row>
    <row r="4106" spans="1:7" hidden="1" x14ac:dyDescent="0.25">
      <c r="A4106" s="1" t="s">
        <v>4104</v>
      </c>
      <c r="B4106" s="2">
        <v>665535</v>
      </c>
      <c r="C4106" s="2">
        <f>IF(ISNA(VLOOKUP(A4106,vlookup_a!A:B,2,FALSE)),0,(VLOOKUP(A4106,vlookup_a!A:B,2,FALSE)))</f>
        <v>665535</v>
      </c>
      <c r="D4106" s="2">
        <f>VLOOKUP(A4106,vlookup_a!C:D,2,FALSE)</f>
        <v>0</v>
      </c>
      <c r="E4106" s="2">
        <f t="shared" si="192"/>
        <v>0</v>
      </c>
      <c r="F4106" t="str">
        <f t="shared" si="193"/>
        <v>aman</v>
      </c>
      <c r="G4106" t="str">
        <f t="shared" si="194"/>
        <v>update</v>
      </c>
    </row>
    <row r="4107" spans="1:7" hidden="1" x14ac:dyDescent="0.25">
      <c r="A4107" s="1" t="s">
        <v>4105</v>
      </c>
      <c r="B4107" s="2">
        <v>300000</v>
      </c>
      <c r="C4107" s="2">
        <f>IF(ISNA(VLOOKUP(A4107,vlookup_a!A:B,2,FALSE)),0,(VLOOKUP(A4107,vlookup_a!A:B,2,FALSE)))</f>
        <v>300000</v>
      </c>
      <c r="D4107" s="2">
        <f>VLOOKUP(A4107,vlookup_a!C:D,2,FALSE)</f>
        <v>0</v>
      </c>
      <c r="E4107" s="2">
        <f t="shared" si="192"/>
        <v>0</v>
      </c>
      <c r="F4107" t="str">
        <f t="shared" si="193"/>
        <v>aman</v>
      </c>
      <c r="G4107" t="str">
        <f t="shared" si="194"/>
        <v>update</v>
      </c>
    </row>
    <row r="4108" spans="1:7" hidden="1" x14ac:dyDescent="0.25">
      <c r="A4108" s="1" t="s">
        <v>4106</v>
      </c>
      <c r="B4108" s="2">
        <v>93066</v>
      </c>
      <c r="C4108" s="2">
        <f>IF(ISNA(VLOOKUP(A4108,vlookup_a!A:B,2,FALSE)),0,(VLOOKUP(A4108,vlookup_a!A:B,2,FALSE)))</f>
        <v>93066</v>
      </c>
      <c r="D4108" s="2">
        <f>VLOOKUP(A4108,vlookup_a!C:D,2,FALSE)</f>
        <v>0</v>
      </c>
      <c r="E4108" s="2">
        <f t="shared" si="192"/>
        <v>0</v>
      </c>
      <c r="F4108" t="str">
        <f t="shared" si="193"/>
        <v>aman</v>
      </c>
      <c r="G4108" t="str">
        <f t="shared" si="194"/>
        <v>update</v>
      </c>
    </row>
    <row r="4109" spans="1:7" hidden="1" x14ac:dyDescent="0.25">
      <c r="A4109" s="1" t="s">
        <v>4107</v>
      </c>
      <c r="B4109" s="2">
        <v>340020</v>
      </c>
      <c r="C4109" s="2">
        <f>IF(ISNA(VLOOKUP(A4109,vlookup_a!A:B,2,FALSE)),0,(VLOOKUP(A4109,vlookup_a!A:B,2,FALSE)))</f>
        <v>340020</v>
      </c>
      <c r="D4109" s="2">
        <f>VLOOKUP(A4109,vlookup_a!C:D,2,FALSE)</f>
        <v>0</v>
      </c>
      <c r="E4109" s="2">
        <f t="shared" si="192"/>
        <v>0</v>
      </c>
      <c r="F4109" t="str">
        <f t="shared" si="193"/>
        <v>aman</v>
      </c>
      <c r="G4109" t="str">
        <f t="shared" si="194"/>
        <v>update</v>
      </c>
    </row>
    <row r="4110" spans="1:7" hidden="1" x14ac:dyDescent="0.25">
      <c r="A4110" s="1" t="s">
        <v>4108</v>
      </c>
      <c r="B4110" s="2">
        <v>1680449</v>
      </c>
      <c r="C4110" s="2">
        <f>IF(ISNA(VLOOKUP(A4110,vlookup_a!A:B,2,FALSE)),0,(VLOOKUP(A4110,vlookup_a!A:B,2,FALSE)))</f>
        <v>1680449</v>
      </c>
      <c r="D4110" s="2">
        <f>VLOOKUP(A4110,vlookup_a!C:D,2,FALSE)</f>
        <v>0</v>
      </c>
      <c r="E4110" s="2">
        <f t="shared" si="192"/>
        <v>0</v>
      </c>
      <c r="F4110" t="str">
        <f t="shared" si="193"/>
        <v>aman</v>
      </c>
      <c r="G4110" t="str">
        <f t="shared" si="194"/>
        <v>update</v>
      </c>
    </row>
    <row r="4111" spans="1:7" hidden="1" x14ac:dyDescent="0.25">
      <c r="A4111" s="1" t="s">
        <v>4109</v>
      </c>
      <c r="B4111" s="2">
        <v>310134</v>
      </c>
      <c r="C4111" s="2">
        <f>IF(ISNA(VLOOKUP(A4111,vlookup_a!A:B,2,FALSE)),0,(VLOOKUP(A4111,vlookup_a!A:B,2,FALSE)))</f>
        <v>310134</v>
      </c>
      <c r="D4111" s="2">
        <f>VLOOKUP(A4111,vlookup_a!C:D,2,FALSE)</f>
        <v>0</v>
      </c>
      <c r="E4111" s="2">
        <f t="shared" si="192"/>
        <v>0</v>
      </c>
      <c r="F4111" t="str">
        <f t="shared" si="193"/>
        <v>aman</v>
      </c>
      <c r="G4111" t="str">
        <f t="shared" si="194"/>
        <v>update</v>
      </c>
    </row>
    <row r="4112" spans="1:7" hidden="1" x14ac:dyDescent="0.25">
      <c r="A4112" s="1" t="s">
        <v>4110</v>
      </c>
      <c r="B4112" s="2">
        <v>1440200</v>
      </c>
      <c r="C4112" s="2">
        <f>IF(ISNA(VLOOKUP(A4112,vlookup_a!A:B,2,FALSE)),0,(VLOOKUP(A4112,vlookup_a!A:B,2,FALSE)))</f>
        <v>1440200</v>
      </c>
      <c r="D4112" s="2">
        <f>VLOOKUP(A4112,vlookup_a!C:D,2,FALSE)</f>
        <v>0</v>
      </c>
      <c r="E4112" s="2">
        <f t="shared" si="192"/>
        <v>0</v>
      </c>
      <c r="F4112" t="str">
        <f t="shared" si="193"/>
        <v>aman</v>
      </c>
      <c r="G4112" t="str">
        <f t="shared" si="194"/>
        <v>update</v>
      </c>
    </row>
    <row r="4113" spans="1:7" hidden="1" x14ac:dyDescent="0.25">
      <c r="A4113" s="1" t="s">
        <v>4111</v>
      </c>
      <c r="B4113" s="2">
        <v>1877442</v>
      </c>
      <c r="C4113" s="2">
        <f>IF(ISNA(VLOOKUP(A4113,vlookup_a!A:B,2,FALSE)),0,(VLOOKUP(A4113,vlookup_a!A:B,2,FALSE)))</f>
        <v>1877442</v>
      </c>
      <c r="D4113" s="2">
        <f>VLOOKUP(A4113,vlookup_a!C:D,2,FALSE)</f>
        <v>0</v>
      </c>
      <c r="E4113" s="2">
        <f t="shared" si="192"/>
        <v>0</v>
      </c>
      <c r="F4113" t="str">
        <f t="shared" si="193"/>
        <v>aman</v>
      </c>
      <c r="G4113" t="str">
        <f t="shared" si="194"/>
        <v>update</v>
      </c>
    </row>
    <row r="4114" spans="1:7" hidden="1" x14ac:dyDescent="0.25">
      <c r="A4114" s="1" t="s">
        <v>4112</v>
      </c>
      <c r="B4114" s="2">
        <v>315133</v>
      </c>
      <c r="C4114" s="2">
        <f>IF(ISNA(VLOOKUP(A4114,vlookup_a!A:B,2,FALSE)),0,(VLOOKUP(A4114,vlookup_a!A:B,2,FALSE)))</f>
        <v>315133</v>
      </c>
      <c r="D4114" s="2">
        <f>VLOOKUP(A4114,vlookup_a!C:D,2,FALSE)</f>
        <v>0</v>
      </c>
      <c r="E4114" s="2">
        <f t="shared" si="192"/>
        <v>0</v>
      </c>
      <c r="F4114" t="str">
        <f t="shared" si="193"/>
        <v>aman</v>
      </c>
      <c r="G4114" t="str">
        <f t="shared" si="194"/>
        <v>update</v>
      </c>
    </row>
    <row r="4115" spans="1:7" hidden="1" x14ac:dyDescent="0.25">
      <c r="A4115" s="1" t="s">
        <v>4113</v>
      </c>
      <c r="B4115" s="2">
        <v>1637430</v>
      </c>
      <c r="C4115" s="2">
        <f>IF(ISNA(VLOOKUP(A4115,vlookup_a!A:B,2,FALSE)),0,(VLOOKUP(A4115,vlookup_a!A:B,2,FALSE)))</f>
        <v>1637430</v>
      </c>
      <c r="D4115" s="2">
        <f>VLOOKUP(A4115,vlookup_a!C:D,2,FALSE)</f>
        <v>0</v>
      </c>
      <c r="E4115" s="2">
        <f t="shared" si="192"/>
        <v>0</v>
      </c>
      <c r="F4115" t="str">
        <f t="shared" si="193"/>
        <v>aman</v>
      </c>
      <c r="G4115" t="str">
        <f t="shared" si="194"/>
        <v>update</v>
      </c>
    </row>
    <row r="4116" spans="1:7" hidden="1" x14ac:dyDescent="0.25">
      <c r="A4116" s="1" t="s">
        <v>4114</v>
      </c>
      <c r="B4116" s="2">
        <v>1291667</v>
      </c>
      <c r="C4116" s="2">
        <f>IF(ISNA(VLOOKUP(A4116,vlookup_a!A:B,2,FALSE)),0,(VLOOKUP(A4116,vlookup_a!A:B,2,FALSE)))</f>
        <v>1291667</v>
      </c>
      <c r="D4116" s="2">
        <f>VLOOKUP(A4116,vlookup_a!C:D,2,FALSE)</f>
        <v>0</v>
      </c>
      <c r="E4116" s="2">
        <f t="shared" si="192"/>
        <v>0</v>
      </c>
      <c r="F4116" t="str">
        <f t="shared" si="193"/>
        <v>aman</v>
      </c>
      <c r="G4116" t="str">
        <f t="shared" si="194"/>
        <v>update</v>
      </c>
    </row>
    <row r="4117" spans="1:7" hidden="1" x14ac:dyDescent="0.25">
      <c r="A4117" s="1" t="s">
        <v>4115</v>
      </c>
      <c r="B4117" s="2">
        <v>892664</v>
      </c>
      <c r="C4117" s="2">
        <f>IF(ISNA(VLOOKUP(A4117,vlookup_a!A:B,2,FALSE)),0,(VLOOKUP(A4117,vlookup_a!A:B,2,FALSE)))</f>
        <v>892664</v>
      </c>
      <c r="D4117" s="2">
        <f>VLOOKUP(A4117,vlookup_a!C:D,2,FALSE)</f>
        <v>0</v>
      </c>
      <c r="E4117" s="2">
        <f t="shared" si="192"/>
        <v>0</v>
      </c>
      <c r="F4117" t="str">
        <f t="shared" si="193"/>
        <v>aman</v>
      </c>
      <c r="G4117" t="str">
        <f t="shared" si="194"/>
        <v>update</v>
      </c>
    </row>
    <row r="4118" spans="1:7" hidden="1" x14ac:dyDescent="0.25">
      <c r="A4118" s="1" t="s">
        <v>4116</v>
      </c>
      <c r="B4118" s="2">
        <v>70383</v>
      </c>
      <c r="C4118" s="2">
        <f>IF(ISNA(VLOOKUP(A4118,vlookup_a!A:B,2,FALSE)),0,(VLOOKUP(A4118,vlookup_a!A:B,2,FALSE)))</f>
        <v>70383</v>
      </c>
      <c r="D4118" s="2">
        <f>VLOOKUP(A4118,vlookup_a!C:D,2,FALSE)</f>
        <v>0</v>
      </c>
      <c r="E4118" s="2">
        <f t="shared" si="192"/>
        <v>0</v>
      </c>
      <c r="F4118" t="str">
        <f t="shared" si="193"/>
        <v>aman</v>
      </c>
      <c r="G4118" t="str">
        <f t="shared" si="194"/>
        <v>update</v>
      </c>
    </row>
    <row r="4119" spans="1:7" hidden="1" x14ac:dyDescent="0.25">
      <c r="A4119" s="1" t="s">
        <v>4117</v>
      </c>
      <c r="B4119" s="2">
        <v>464801</v>
      </c>
      <c r="C4119" s="2">
        <f>IF(ISNA(VLOOKUP(A4119,vlookup_a!A:B,2,FALSE)),0,(VLOOKUP(A4119,vlookup_a!A:B,2,FALSE)))</f>
        <v>464801</v>
      </c>
      <c r="D4119" s="2">
        <f>VLOOKUP(A4119,vlookup_a!C:D,2,FALSE)</f>
        <v>0</v>
      </c>
      <c r="E4119" s="2">
        <f t="shared" si="192"/>
        <v>0</v>
      </c>
      <c r="F4119" t="str">
        <f t="shared" si="193"/>
        <v>aman</v>
      </c>
      <c r="G4119" t="str">
        <f t="shared" si="194"/>
        <v>update</v>
      </c>
    </row>
    <row r="4120" spans="1:7" hidden="1" x14ac:dyDescent="0.25">
      <c r="A4120" s="1" t="s">
        <v>4118</v>
      </c>
      <c r="B4120" s="2">
        <v>120000</v>
      </c>
      <c r="C4120" s="2">
        <f>IF(ISNA(VLOOKUP(A4120,vlookup_a!A:B,2,FALSE)),0,(VLOOKUP(A4120,vlookup_a!A:B,2,FALSE)))</f>
        <v>120000</v>
      </c>
      <c r="D4120" s="2">
        <f>VLOOKUP(A4120,vlookup_a!C:D,2,FALSE)</f>
        <v>0</v>
      </c>
      <c r="E4120" s="2">
        <f t="shared" si="192"/>
        <v>0</v>
      </c>
      <c r="F4120" t="str">
        <f t="shared" si="193"/>
        <v>aman</v>
      </c>
      <c r="G4120" t="str">
        <f t="shared" si="194"/>
        <v>update</v>
      </c>
    </row>
    <row r="4121" spans="1:7" hidden="1" x14ac:dyDescent="0.25">
      <c r="A4121" s="1" t="s">
        <v>4119</v>
      </c>
      <c r="B4121" s="2">
        <v>348836</v>
      </c>
      <c r="C4121" s="2">
        <f>IF(ISNA(VLOOKUP(A4121,vlookup_a!A:B,2,FALSE)),0,(VLOOKUP(A4121,vlookup_a!A:B,2,FALSE)))</f>
        <v>348836</v>
      </c>
      <c r="D4121" s="2">
        <f>VLOOKUP(A4121,vlookup_a!C:D,2,FALSE)</f>
        <v>0</v>
      </c>
      <c r="E4121" s="2">
        <f t="shared" si="192"/>
        <v>0</v>
      </c>
      <c r="F4121" t="str">
        <f t="shared" si="193"/>
        <v>aman</v>
      </c>
      <c r="G4121" t="str">
        <f t="shared" si="194"/>
        <v>update</v>
      </c>
    </row>
    <row r="4122" spans="1:7" hidden="1" x14ac:dyDescent="0.25">
      <c r="A4122" s="1" t="s">
        <v>4120</v>
      </c>
      <c r="B4122" s="2">
        <v>751443</v>
      </c>
      <c r="C4122" s="2">
        <f>IF(ISNA(VLOOKUP(A4122,vlookup_a!A:B,2,FALSE)),0,(VLOOKUP(A4122,vlookup_a!A:B,2,FALSE)))</f>
        <v>751443</v>
      </c>
      <c r="D4122" s="2">
        <f>VLOOKUP(A4122,vlookup_a!C:D,2,FALSE)</f>
        <v>0</v>
      </c>
      <c r="E4122" s="2">
        <f t="shared" si="192"/>
        <v>0</v>
      </c>
      <c r="F4122" t="str">
        <f t="shared" si="193"/>
        <v>aman</v>
      </c>
      <c r="G4122" t="str">
        <f t="shared" si="194"/>
        <v>update</v>
      </c>
    </row>
    <row r="4123" spans="1:7" hidden="1" x14ac:dyDescent="0.25">
      <c r="A4123" s="1" t="s">
        <v>4121</v>
      </c>
      <c r="B4123" s="2">
        <v>25000</v>
      </c>
      <c r="C4123" s="2">
        <f>IF(ISNA(VLOOKUP(A4123,vlookup_a!A:B,2,FALSE)),0,(VLOOKUP(A4123,vlookup_a!A:B,2,FALSE)))</f>
        <v>25000</v>
      </c>
      <c r="D4123" s="2">
        <f>VLOOKUP(A4123,vlookup_a!C:D,2,FALSE)</f>
        <v>0</v>
      </c>
      <c r="E4123" s="2">
        <f t="shared" si="192"/>
        <v>0</v>
      </c>
      <c r="F4123" t="str">
        <f t="shared" si="193"/>
        <v>aman</v>
      </c>
      <c r="G4123" t="str">
        <f t="shared" si="194"/>
        <v>update</v>
      </c>
    </row>
    <row r="4124" spans="1:7" hidden="1" x14ac:dyDescent="0.25">
      <c r="A4124" s="1" t="s">
        <v>4122</v>
      </c>
      <c r="B4124" s="2">
        <v>721382</v>
      </c>
      <c r="C4124" s="2">
        <f>IF(ISNA(VLOOKUP(A4124,vlookup_a!A:B,2,FALSE)),0,(VLOOKUP(A4124,vlookup_a!A:B,2,FALSE)))</f>
        <v>721382</v>
      </c>
      <c r="D4124" s="2">
        <f>VLOOKUP(A4124,vlookup_a!C:D,2,FALSE)</f>
        <v>0</v>
      </c>
      <c r="E4124" s="2">
        <f t="shared" si="192"/>
        <v>0</v>
      </c>
      <c r="F4124" t="str">
        <f t="shared" si="193"/>
        <v>aman</v>
      </c>
      <c r="G4124" t="str">
        <f t="shared" si="194"/>
        <v>update</v>
      </c>
    </row>
    <row r="4125" spans="1:7" hidden="1" x14ac:dyDescent="0.25">
      <c r="A4125" s="1" t="s">
        <v>4123</v>
      </c>
      <c r="B4125" s="2">
        <v>227905</v>
      </c>
      <c r="C4125" s="2">
        <f>IF(ISNA(VLOOKUP(A4125,vlookup_a!A:B,2,FALSE)),0,(VLOOKUP(A4125,vlookup_a!A:B,2,FALSE)))</f>
        <v>227905</v>
      </c>
      <c r="D4125" s="2">
        <f>VLOOKUP(A4125,vlookup_a!C:D,2,FALSE)</f>
        <v>0</v>
      </c>
      <c r="E4125" s="2">
        <f t="shared" si="192"/>
        <v>0</v>
      </c>
      <c r="F4125" t="str">
        <f t="shared" si="193"/>
        <v>aman</v>
      </c>
      <c r="G4125" t="str">
        <f t="shared" si="194"/>
        <v>update</v>
      </c>
    </row>
    <row r="4126" spans="1:7" hidden="1" x14ac:dyDescent="0.25">
      <c r="A4126" s="1" t="s">
        <v>4124</v>
      </c>
      <c r="B4126" s="2">
        <v>3045589</v>
      </c>
      <c r="C4126" s="2">
        <f>IF(ISNA(VLOOKUP(A4126,vlookup_a!A:B,2,FALSE)),0,(VLOOKUP(A4126,vlookup_a!A:B,2,FALSE)))</f>
        <v>3045589</v>
      </c>
      <c r="D4126" s="2">
        <f>VLOOKUP(A4126,vlookup_a!C:D,2,FALSE)</f>
        <v>0</v>
      </c>
      <c r="E4126" s="2">
        <f t="shared" si="192"/>
        <v>0</v>
      </c>
      <c r="F4126" t="str">
        <f t="shared" si="193"/>
        <v>aman</v>
      </c>
      <c r="G4126" t="str">
        <f t="shared" si="194"/>
        <v>update</v>
      </c>
    </row>
    <row r="4127" spans="1:7" hidden="1" x14ac:dyDescent="0.25">
      <c r="A4127" s="1" t="s">
        <v>4125</v>
      </c>
      <c r="B4127" s="2">
        <v>698765</v>
      </c>
      <c r="C4127" s="2">
        <f>IF(ISNA(VLOOKUP(A4127,vlookup_a!A:B,2,FALSE)),0,(VLOOKUP(A4127,vlookup_a!A:B,2,FALSE)))</f>
        <v>698765</v>
      </c>
      <c r="D4127" s="2">
        <f>VLOOKUP(A4127,vlookup_a!C:D,2,FALSE)</f>
        <v>0</v>
      </c>
      <c r="E4127" s="2">
        <f t="shared" si="192"/>
        <v>0</v>
      </c>
      <c r="F4127" t="str">
        <f t="shared" si="193"/>
        <v>aman</v>
      </c>
      <c r="G4127" t="str">
        <f t="shared" si="194"/>
        <v>update</v>
      </c>
    </row>
    <row r="4128" spans="1:7" hidden="1" x14ac:dyDescent="0.25">
      <c r="A4128" s="1" t="s">
        <v>4126</v>
      </c>
      <c r="B4128" s="2">
        <v>45770</v>
      </c>
      <c r="C4128" s="2">
        <f>IF(ISNA(VLOOKUP(A4128,vlookup_a!A:B,2,FALSE)),0,(VLOOKUP(A4128,vlookup_a!A:B,2,FALSE)))</f>
        <v>45770</v>
      </c>
      <c r="D4128" s="2">
        <f>VLOOKUP(A4128,vlookup_a!C:D,2,FALSE)</f>
        <v>0</v>
      </c>
      <c r="E4128" s="2">
        <f t="shared" si="192"/>
        <v>0</v>
      </c>
      <c r="F4128" t="str">
        <f t="shared" si="193"/>
        <v>aman</v>
      </c>
      <c r="G4128" t="str">
        <f t="shared" si="194"/>
        <v>update</v>
      </c>
    </row>
    <row r="4129" spans="1:7" hidden="1" x14ac:dyDescent="0.25">
      <c r="A4129" s="1" t="s">
        <v>4127</v>
      </c>
      <c r="B4129" s="2">
        <v>150986</v>
      </c>
      <c r="C4129" s="2">
        <f>IF(ISNA(VLOOKUP(A4129,vlookup_a!A:B,2,FALSE)),0,(VLOOKUP(A4129,vlookup_a!A:B,2,FALSE)))</f>
        <v>150986</v>
      </c>
      <c r="D4129" s="2">
        <f>VLOOKUP(A4129,vlookup_a!C:D,2,FALSE)</f>
        <v>0</v>
      </c>
      <c r="E4129" s="2">
        <f t="shared" si="192"/>
        <v>0</v>
      </c>
      <c r="F4129" t="str">
        <f t="shared" si="193"/>
        <v>aman</v>
      </c>
      <c r="G4129" t="str">
        <f t="shared" si="194"/>
        <v>update</v>
      </c>
    </row>
    <row r="4130" spans="1:7" hidden="1" x14ac:dyDescent="0.25">
      <c r="A4130" s="1" t="s">
        <v>4128</v>
      </c>
      <c r="B4130" s="2">
        <v>10000</v>
      </c>
      <c r="C4130" s="2">
        <f>IF(ISNA(VLOOKUP(A4130,vlookup_a!A:B,2,FALSE)),0,(VLOOKUP(A4130,vlookup_a!A:B,2,FALSE)))</f>
        <v>10000</v>
      </c>
      <c r="D4130" s="2">
        <f>VLOOKUP(A4130,vlookup_a!C:D,2,FALSE)</f>
        <v>0</v>
      </c>
      <c r="E4130" s="2">
        <f t="shared" si="192"/>
        <v>0</v>
      </c>
      <c r="F4130" t="str">
        <f t="shared" si="193"/>
        <v>aman</v>
      </c>
      <c r="G4130" t="str">
        <f t="shared" si="194"/>
        <v>update</v>
      </c>
    </row>
    <row r="4131" spans="1:7" hidden="1" x14ac:dyDescent="0.25">
      <c r="A4131" s="1" t="s">
        <v>4129</v>
      </c>
      <c r="B4131" s="2">
        <v>1095954</v>
      </c>
      <c r="C4131" s="2">
        <f>IF(ISNA(VLOOKUP(A4131,vlookup_a!A:B,2,FALSE)),0,(VLOOKUP(A4131,vlookup_a!A:B,2,FALSE)))</f>
        <v>1095954</v>
      </c>
      <c r="D4131" s="2">
        <f>VLOOKUP(A4131,vlookup_a!C:D,2,FALSE)</f>
        <v>0</v>
      </c>
      <c r="E4131" s="2">
        <f t="shared" si="192"/>
        <v>0</v>
      </c>
      <c r="F4131" t="str">
        <f t="shared" si="193"/>
        <v>aman</v>
      </c>
      <c r="G4131" t="str">
        <f t="shared" si="194"/>
        <v>update</v>
      </c>
    </row>
    <row r="4132" spans="1:7" hidden="1" x14ac:dyDescent="0.25">
      <c r="A4132" s="1" t="s">
        <v>4130</v>
      </c>
      <c r="B4132" s="2">
        <v>100000</v>
      </c>
      <c r="C4132" s="2">
        <f>IF(ISNA(VLOOKUP(A4132,vlookup_a!A:B,2,FALSE)),0,(VLOOKUP(A4132,vlookup_a!A:B,2,FALSE)))</f>
        <v>100000</v>
      </c>
      <c r="D4132" s="2">
        <f>VLOOKUP(A4132,vlookup_a!C:D,2,FALSE)</f>
        <v>0</v>
      </c>
      <c r="E4132" s="2">
        <f t="shared" si="192"/>
        <v>0</v>
      </c>
      <c r="F4132" t="str">
        <f t="shared" si="193"/>
        <v>aman</v>
      </c>
      <c r="G4132" t="str">
        <f t="shared" si="194"/>
        <v>update</v>
      </c>
    </row>
    <row r="4133" spans="1:7" hidden="1" x14ac:dyDescent="0.25">
      <c r="A4133" s="1" t="s">
        <v>4131</v>
      </c>
      <c r="B4133" s="2">
        <v>3069398</v>
      </c>
      <c r="C4133" s="2">
        <f>IF(ISNA(VLOOKUP(A4133,vlookup_a!A:B,2,FALSE)),0,(VLOOKUP(A4133,vlookup_a!A:B,2,FALSE)))</f>
        <v>3069398</v>
      </c>
      <c r="D4133" s="2">
        <f>VLOOKUP(A4133,vlookup_a!C:D,2,FALSE)</f>
        <v>0</v>
      </c>
      <c r="E4133" s="2">
        <f t="shared" si="192"/>
        <v>0</v>
      </c>
      <c r="F4133" t="str">
        <f t="shared" si="193"/>
        <v>aman</v>
      </c>
      <c r="G4133" t="str">
        <f t="shared" si="194"/>
        <v>update</v>
      </c>
    </row>
    <row r="4134" spans="1:7" hidden="1" x14ac:dyDescent="0.25">
      <c r="A4134" s="1" t="s">
        <v>4132</v>
      </c>
      <c r="B4134" s="2">
        <v>890952</v>
      </c>
      <c r="C4134" s="2">
        <f>IF(ISNA(VLOOKUP(A4134,vlookup_a!A:B,2,FALSE)),0,(VLOOKUP(A4134,vlookup_a!A:B,2,FALSE)))</f>
        <v>890952</v>
      </c>
      <c r="D4134" s="2">
        <f>VLOOKUP(A4134,vlookup_a!C:D,2,FALSE)</f>
        <v>0</v>
      </c>
      <c r="E4134" s="2">
        <f t="shared" si="192"/>
        <v>0</v>
      </c>
      <c r="F4134" t="str">
        <f t="shared" si="193"/>
        <v>aman</v>
      </c>
      <c r="G4134" t="str">
        <f t="shared" si="194"/>
        <v>update</v>
      </c>
    </row>
    <row r="4135" spans="1:7" hidden="1" x14ac:dyDescent="0.25">
      <c r="A4135" s="1" t="s">
        <v>4133</v>
      </c>
      <c r="B4135" s="2">
        <v>15730</v>
      </c>
      <c r="C4135" s="2">
        <f>IF(ISNA(VLOOKUP(A4135,vlookup_a!A:B,2,FALSE)),0,(VLOOKUP(A4135,vlookup_a!A:B,2,FALSE)))</f>
        <v>15730</v>
      </c>
      <c r="D4135" s="2">
        <f>VLOOKUP(A4135,vlookup_a!C:D,2,FALSE)</f>
        <v>0</v>
      </c>
      <c r="E4135" s="2">
        <f t="shared" si="192"/>
        <v>0</v>
      </c>
      <c r="F4135" t="str">
        <f t="shared" si="193"/>
        <v>aman</v>
      </c>
      <c r="G4135" t="str">
        <f t="shared" si="194"/>
        <v>update</v>
      </c>
    </row>
    <row r="4136" spans="1:7" hidden="1" x14ac:dyDescent="0.25">
      <c r="A4136" s="1" t="s">
        <v>4134</v>
      </c>
      <c r="B4136" s="2">
        <v>580496</v>
      </c>
      <c r="C4136" s="2">
        <f>IF(ISNA(VLOOKUP(A4136,vlookup_a!A:B,2,FALSE)),0,(VLOOKUP(A4136,vlookup_a!A:B,2,FALSE)))</f>
        <v>580496</v>
      </c>
      <c r="D4136" s="2">
        <f>VLOOKUP(A4136,vlookup_a!C:D,2,FALSE)</f>
        <v>0</v>
      </c>
      <c r="E4136" s="2">
        <f t="shared" si="192"/>
        <v>0</v>
      </c>
      <c r="F4136" t="str">
        <f t="shared" si="193"/>
        <v>aman</v>
      </c>
      <c r="G4136" t="str">
        <f t="shared" si="194"/>
        <v>update</v>
      </c>
    </row>
    <row r="4137" spans="1:7" hidden="1" x14ac:dyDescent="0.25">
      <c r="A4137" s="1" t="s">
        <v>4135</v>
      </c>
      <c r="B4137" s="2">
        <v>140000</v>
      </c>
      <c r="C4137" s="2">
        <f>IF(ISNA(VLOOKUP(A4137,vlookup_a!A:B,2,FALSE)),0,(VLOOKUP(A4137,vlookup_a!A:B,2,FALSE)))</f>
        <v>140000</v>
      </c>
      <c r="D4137" s="2">
        <f>VLOOKUP(A4137,vlookup_a!C:D,2,FALSE)</f>
        <v>0</v>
      </c>
      <c r="E4137" s="2">
        <f t="shared" si="192"/>
        <v>0</v>
      </c>
      <c r="F4137" t="str">
        <f t="shared" si="193"/>
        <v>aman</v>
      </c>
      <c r="G4137" t="str">
        <f t="shared" si="194"/>
        <v>update</v>
      </c>
    </row>
    <row r="4138" spans="1:7" hidden="1" x14ac:dyDescent="0.25">
      <c r="A4138" s="1" t="s">
        <v>4136</v>
      </c>
      <c r="B4138" s="2">
        <v>200914</v>
      </c>
      <c r="C4138" s="2">
        <f>IF(ISNA(VLOOKUP(A4138,vlookup_a!A:B,2,FALSE)),0,(VLOOKUP(A4138,vlookup_a!A:B,2,FALSE)))</f>
        <v>200914</v>
      </c>
      <c r="D4138" s="2">
        <f>VLOOKUP(A4138,vlookup_a!C:D,2,FALSE)</f>
        <v>0</v>
      </c>
      <c r="E4138" s="2">
        <f t="shared" si="192"/>
        <v>0</v>
      </c>
      <c r="F4138" t="str">
        <f t="shared" si="193"/>
        <v>aman</v>
      </c>
      <c r="G4138" t="str">
        <f t="shared" si="194"/>
        <v>update</v>
      </c>
    </row>
    <row r="4139" spans="1:7" hidden="1" x14ac:dyDescent="0.25">
      <c r="A4139" s="1" t="s">
        <v>4137</v>
      </c>
      <c r="B4139" s="2">
        <v>63895</v>
      </c>
      <c r="C4139" s="2">
        <f>IF(ISNA(VLOOKUP(A4139,vlookup_a!A:B,2,FALSE)),0,(VLOOKUP(A4139,vlookup_a!A:B,2,FALSE)))</f>
        <v>63895</v>
      </c>
      <c r="D4139" s="2">
        <f>VLOOKUP(A4139,vlookup_a!C:D,2,FALSE)</f>
        <v>0</v>
      </c>
      <c r="E4139" s="2">
        <f t="shared" si="192"/>
        <v>0</v>
      </c>
      <c r="F4139" t="str">
        <f t="shared" si="193"/>
        <v>aman</v>
      </c>
      <c r="G4139" t="str">
        <f t="shared" si="194"/>
        <v>update</v>
      </c>
    </row>
    <row r="4140" spans="1:7" hidden="1" x14ac:dyDescent="0.25">
      <c r="A4140" s="1" t="s">
        <v>4138</v>
      </c>
      <c r="B4140" s="2">
        <v>270000</v>
      </c>
      <c r="C4140" s="2">
        <f>IF(ISNA(VLOOKUP(A4140,vlookup_a!A:B,2,FALSE)),0,(VLOOKUP(A4140,vlookup_a!A:B,2,FALSE)))</f>
        <v>270000</v>
      </c>
      <c r="D4140" s="2">
        <f>VLOOKUP(A4140,vlookup_a!C:D,2,FALSE)</f>
        <v>0</v>
      </c>
      <c r="E4140" s="2">
        <f t="shared" si="192"/>
        <v>0</v>
      </c>
      <c r="F4140" t="str">
        <f t="shared" si="193"/>
        <v>aman</v>
      </c>
      <c r="G4140" t="str">
        <f t="shared" si="194"/>
        <v>update</v>
      </c>
    </row>
    <row r="4141" spans="1:7" hidden="1" x14ac:dyDescent="0.25">
      <c r="A4141" s="1" t="s">
        <v>4139</v>
      </c>
      <c r="B4141" s="2">
        <v>540000</v>
      </c>
      <c r="C4141" s="2">
        <f>IF(ISNA(VLOOKUP(A4141,vlookup_a!A:B,2,FALSE)),0,(VLOOKUP(A4141,vlookup_a!A:B,2,FALSE)))</f>
        <v>540000</v>
      </c>
      <c r="D4141" s="2">
        <f>VLOOKUP(A4141,vlookup_a!C:D,2,FALSE)</f>
        <v>0</v>
      </c>
      <c r="E4141" s="2">
        <f t="shared" si="192"/>
        <v>0</v>
      </c>
      <c r="F4141" t="str">
        <f t="shared" si="193"/>
        <v>aman</v>
      </c>
      <c r="G4141" t="str">
        <f t="shared" si="194"/>
        <v>update</v>
      </c>
    </row>
    <row r="4142" spans="1:7" hidden="1" x14ac:dyDescent="0.25">
      <c r="A4142" s="1" t="s">
        <v>4140</v>
      </c>
      <c r="B4142" s="2">
        <v>518136</v>
      </c>
      <c r="C4142" s="2">
        <f>IF(ISNA(VLOOKUP(A4142,vlookup_a!A:B,2,FALSE)),0,(VLOOKUP(A4142,vlookup_a!A:B,2,FALSE)))</f>
        <v>518136</v>
      </c>
      <c r="D4142" s="2">
        <f>VLOOKUP(A4142,vlookup_a!C:D,2,FALSE)</f>
        <v>0</v>
      </c>
      <c r="E4142" s="2">
        <f t="shared" si="192"/>
        <v>0</v>
      </c>
      <c r="F4142" t="str">
        <f t="shared" si="193"/>
        <v>aman</v>
      </c>
      <c r="G4142" t="str">
        <f t="shared" si="194"/>
        <v>update</v>
      </c>
    </row>
    <row r="4143" spans="1:7" hidden="1" x14ac:dyDescent="0.25">
      <c r="A4143" s="1" t="s">
        <v>4141</v>
      </c>
      <c r="B4143" s="2">
        <v>88923</v>
      </c>
      <c r="C4143" s="2">
        <f>IF(ISNA(VLOOKUP(A4143,vlookup_a!A:B,2,FALSE)),0,(VLOOKUP(A4143,vlookup_a!A:B,2,FALSE)))</f>
        <v>88923</v>
      </c>
      <c r="D4143" s="2">
        <f>VLOOKUP(A4143,vlookup_a!C:D,2,FALSE)</f>
        <v>0</v>
      </c>
      <c r="E4143" s="2">
        <f t="shared" si="192"/>
        <v>0</v>
      </c>
      <c r="F4143" t="str">
        <f t="shared" si="193"/>
        <v>aman</v>
      </c>
      <c r="G4143" t="str">
        <f t="shared" si="194"/>
        <v>update</v>
      </c>
    </row>
    <row r="4144" spans="1:7" hidden="1" x14ac:dyDescent="0.25">
      <c r="A4144" s="1" t="s">
        <v>4142</v>
      </c>
      <c r="B4144" s="2">
        <v>149500</v>
      </c>
      <c r="C4144" s="2">
        <f>IF(ISNA(VLOOKUP(A4144,vlookup_a!A:B,2,FALSE)),0,(VLOOKUP(A4144,vlookup_a!A:B,2,FALSE)))</f>
        <v>149500</v>
      </c>
      <c r="D4144" s="2">
        <f>VLOOKUP(A4144,vlookup_a!C:D,2,FALSE)</f>
        <v>0</v>
      </c>
      <c r="E4144" s="2">
        <f t="shared" si="192"/>
        <v>0</v>
      </c>
      <c r="F4144" t="str">
        <f t="shared" si="193"/>
        <v>aman</v>
      </c>
      <c r="G4144" t="str">
        <f t="shared" si="194"/>
        <v>update</v>
      </c>
    </row>
    <row r="4145" spans="1:7" hidden="1" x14ac:dyDescent="0.25">
      <c r="A4145" s="1" t="s">
        <v>4143</v>
      </c>
      <c r="B4145" s="2">
        <v>723500</v>
      </c>
      <c r="C4145" s="2">
        <f>IF(ISNA(VLOOKUP(A4145,vlookup_a!A:B,2,FALSE)),0,(VLOOKUP(A4145,vlookup_a!A:B,2,FALSE)))</f>
        <v>723500</v>
      </c>
      <c r="D4145" s="2">
        <f>VLOOKUP(A4145,vlookup_a!C:D,2,FALSE)</f>
        <v>0</v>
      </c>
      <c r="E4145" s="2">
        <f t="shared" si="192"/>
        <v>0</v>
      </c>
      <c r="F4145" t="str">
        <f t="shared" si="193"/>
        <v>aman</v>
      </c>
      <c r="G4145" t="str">
        <f t="shared" si="194"/>
        <v>update</v>
      </c>
    </row>
    <row r="4146" spans="1:7" hidden="1" x14ac:dyDescent="0.25">
      <c r="A4146" s="1" t="s">
        <v>4144</v>
      </c>
      <c r="B4146" s="2">
        <v>49289</v>
      </c>
      <c r="C4146" s="2">
        <f>IF(ISNA(VLOOKUP(A4146,vlookup_a!A:B,2,FALSE)),0,(VLOOKUP(A4146,vlookup_a!A:B,2,FALSE)))</f>
        <v>49289</v>
      </c>
      <c r="D4146" s="2">
        <f>VLOOKUP(A4146,vlookup_a!C:D,2,FALSE)</f>
        <v>0</v>
      </c>
      <c r="E4146" s="2">
        <f t="shared" si="192"/>
        <v>0</v>
      </c>
      <c r="F4146" t="str">
        <f t="shared" si="193"/>
        <v>aman</v>
      </c>
      <c r="G4146" t="str">
        <f t="shared" si="194"/>
        <v>update</v>
      </c>
    </row>
    <row r="4147" spans="1:7" hidden="1" x14ac:dyDescent="0.25">
      <c r="A4147" s="1" t="s">
        <v>4145</v>
      </c>
      <c r="B4147" s="2">
        <v>300000</v>
      </c>
      <c r="C4147" s="2">
        <f>IF(ISNA(VLOOKUP(A4147,vlookup_a!A:B,2,FALSE)),0,(VLOOKUP(A4147,vlookup_a!A:B,2,FALSE)))</f>
        <v>300000</v>
      </c>
      <c r="D4147" s="2">
        <f>VLOOKUP(A4147,vlookup_a!C:D,2,FALSE)</f>
        <v>0</v>
      </c>
      <c r="E4147" s="2">
        <f t="shared" si="192"/>
        <v>0</v>
      </c>
      <c r="F4147" t="str">
        <f t="shared" si="193"/>
        <v>aman</v>
      </c>
      <c r="G4147" t="str">
        <f t="shared" si="194"/>
        <v>update</v>
      </c>
    </row>
    <row r="4148" spans="1:7" hidden="1" x14ac:dyDescent="0.25">
      <c r="A4148" s="1" t="s">
        <v>4146</v>
      </c>
      <c r="B4148" s="2">
        <v>650000</v>
      </c>
      <c r="C4148" s="2">
        <f>IF(ISNA(VLOOKUP(A4148,vlookup_a!A:B,2,FALSE)),0,(VLOOKUP(A4148,vlookup_a!A:B,2,FALSE)))</f>
        <v>650000</v>
      </c>
      <c r="D4148" s="2">
        <f>VLOOKUP(A4148,vlookup_a!C:D,2,FALSE)</f>
        <v>0</v>
      </c>
      <c r="E4148" s="2">
        <f t="shared" si="192"/>
        <v>0</v>
      </c>
      <c r="F4148" t="str">
        <f t="shared" si="193"/>
        <v>aman</v>
      </c>
      <c r="G4148" t="str">
        <f t="shared" si="194"/>
        <v>update</v>
      </c>
    </row>
    <row r="4149" spans="1:7" hidden="1" x14ac:dyDescent="0.25">
      <c r="A4149" s="1" t="s">
        <v>4147</v>
      </c>
      <c r="B4149" s="2">
        <v>536385</v>
      </c>
      <c r="C4149" s="2">
        <f>IF(ISNA(VLOOKUP(A4149,vlookup_a!A:B,2,FALSE)),0,(VLOOKUP(A4149,vlookup_a!A:B,2,FALSE)))</f>
        <v>536385</v>
      </c>
      <c r="D4149" s="2">
        <f>VLOOKUP(A4149,vlookup_a!C:D,2,FALSE)</f>
        <v>0</v>
      </c>
      <c r="E4149" s="2">
        <f t="shared" si="192"/>
        <v>0</v>
      </c>
      <c r="F4149" t="str">
        <f t="shared" si="193"/>
        <v>aman</v>
      </c>
      <c r="G4149" t="str">
        <f t="shared" si="194"/>
        <v>update</v>
      </c>
    </row>
    <row r="4150" spans="1:7" hidden="1" x14ac:dyDescent="0.25">
      <c r="A4150" s="1" t="s">
        <v>4148</v>
      </c>
      <c r="B4150" s="2">
        <v>12577392</v>
      </c>
      <c r="C4150" s="2">
        <f>IF(ISNA(VLOOKUP(A4150,vlookup_a!A:B,2,FALSE)),0,(VLOOKUP(A4150,vlookup_a!A:B,2,FALSE)))</f>
        <v>12577392</v>
      </c>
      <c r="D4150" s="2">
        <f>VLOOKUP(A4150,vlookup_a!C:D,2,FALSE)</f>
        <v>0</v>
      </c>
      <c r="E4150" s="2">
        <f t="shared" si="192"/>
        <v>0</v>
      </c>
      <c r="F4150" t="str">
        <f t="shared" si="193"/>
        <v>aman</v>
      </c>
      <c r="G4150" t="str">
        <f t="shared" si="194"/>
        <v>update</v>
      </c>
    </row>
    <row r="4151" spans="1:7" hidden="1" x14ac:dyDescent="0.25">
      <c r="A4151" s="1" t="s">
        <v>4149</v>
      </c>
      <c r="B4151" s="2">
        <v>20000</v>
      </c>
      <c r="C4151" s="2">
        <f>IF(ISNA(VLOOKUP(A4151,vlookup_a!A:B,2,FALSE)),0,(VLOOKUP(A4151,vlookup_a!A:B,2,FALSE)))</f>
        <v>20000</v>
      </c>
      <c r="D4151" s="2">
        <f>VLOOKUP(A4151,vlookup_a!C:D,2,FALSE)</f>
        <v>0</v>
      </c>
      <c r="E4151" s="2">
        <f t="shared" si="192"/>
        <v>0</v>
      </c>
      <c r="F4151" t="str">
        <f t="shared" si="193"/>
        <v>aman</v>
      </c>
      <c r="G4151" t="str">
        <f t="shared" si="194"/>
        <v>update</v>
      </c>
    </row>
    <row r="4152" spans="1:7" hidden="1" x14ac:dyDescent="0.25">
      <c r="A4152" s="1" t="s">
        <v>4150</v>
      </c>
      <c r="B4152" s="2">
        <v>256262</v>
      </c>
      <c r="C4152" s="2">
        <f>IF(ISNA(VLOOKUP(A4152,vlookup_a!A:B,2,FALSE)),0,(VLOOKUP(A4152,vlookup_a!A:B,2,FALSE)))</f>
        <v>256262</v>
      </c>
      <c r="D4152" s="2">
        <f>VLOOKUP(A4152,vlookup_a!C:D,2,FALSE)</f>
        <v>0</v>
      </c>
      <c r="E4152" s="2">
        <f t="shared" si="192"/>
        <v>0</v>
      </c>
      <c r="F4152" t="str">
        <f t="shared" si="193"/>
        <v>aman</v>
      </c>
      <c r="G4152" t="str">
        <f t="shared" si="194"/>
        <v>update</v>
      </c>
    </row>
    <row r="4153" spans="1:7" hidden="1" x14ac:dyDescent="0.25">
      <c r="A4153" s="1" t="s">
        <v>4151</v>
      </c>
      <c r="B4153" s="2">
        <v>159833</v>
      </c>
      <c r="C4153" s="2">
        <f>IF(ISNA(VLOOKUP(A4153,vlookup_a!A:B,2,FALSE)),0,(VLOOKUP(A4153,vlookup_a!A:B,2,FALSE)))</f>
        <v>159833</v>
      </c>
      <c r="D4153" s="2">
        <f>VLOOKUP(A4153,vlookup_a!C:D,2,FALSE)</f>
        <v>0</v>
      </c>
      <c r="E4153" s="2">
        <f t="shared" si="192"/>
        <v>0</v>
      </c>
      <c r="F4153" t="str">
        <f t="shared" si="193"/>
        <v>aman</v>
      </c>
      <c r="G4153" t="str">
        <f t="shared" si="194"/>
        <v>update</v>
      </c>
    </row>
    <row r="4154" spans="1:7" hidden="1" x14ac:dyDescent="0.25">
      <c r="A4154" s="1" t="s">
        <v>4152</v>
      </c>
      <c r="B4154" s="2">
        <v>100000</v>
      </c>
      <c r="C4154" s="2">
        <f>IF(ISNA(VLOOKUP(A4154,vlookup_a!A:B,2,FALSE)),0,(VLOOKUP(A4154,vlookup_a!A:B,2,FALSE)))</f>
        <v>100000</v>
      </c>
      <c r="D4154" s="2">
        <f>VLOOKUP(A4154,vlookup_a!C:D,2,FALSE)</f>
        <v>0</v>
      </c>
      <c r="E4154" s="2">
        <f t="shared" si="192"/>
        <v>0</v>
      </c>
      <c r="F4154" t="str">
        <f t="shared" si="193"/>
        <v>aman</v>
      </c>
      <c r="G4154" t="str">
        <f t="shared" si="194"/>
        <v>update</v>
      </c>
    </row>
    <row r="4155" spans="1:7" hidden="1" x14ac:dyDescent="0.25">
      <c r="A4155" s="1" t="s">
        <v>4153</v>
      </c>
      <c r="B4155" s="2">
        <v>311670</v>
      </c>
      <c r="C4155" s="2">
        <f>IF(ISNA(VLOOKUP(A4155,vlookup_a!A:B,2,FALSE)),0,(VLOOKUP(A4155,vlookup_a!A:B,2,FALSE)))</f>
        <v>311670</v>
      </c>
      <c r="D4155" s="2">
        <f>VLOOKUP(A4155,vlookup_a!C:D,2,FALSE)</f>
        <v>0</v>
      </c>
      <c r="E4155" s="2">
        <f t="shared" si="192"/>
        <v>0</v>
      </c>
      <c r="F4155" t="str">
        <f t="shared" si="193"/>
        <v>aman</v>
      </c>
      <c r="G4155" t="str">
        <f t="shared" si="194"/>
        <v>update</v>
      </c>
    </row>
    <row r="4156" spans="1:7" hidden="1" x14ac:dyDescent="0.25">
      <c r="A4156" s="1" t="s">
        <v>4154</v>
      </c>
      <c r="B4156" s="2">
        <v>722904</v>
      </c>
      <c r="C4156" s="2">
        <f>IF(ISNA(VLOOKUP(A4156,vlookup_a!A:B,2,FALSE)),0,(VLOOKUP(A4156,vlookup_a!A:B,2,FALSE)))</f>
        <v>722904</v>
      </c>
      <c r="D4156" s="2">
        <f>VLOOKUP(A4156,vlookup_a!C:D,2,FALSE)</f>
        <v>0</v>
      </c>
      <c r="E4156" s="2">
        <f t="shared" si="192"/>
        <v>0</v>
      </c>
      <c r="F4156" t="str">
        <f t="shared" si="193"/>
        <v>aman</v>
      </c>
      <c r="G4156" t="str">
        <f t="shared" si="194"/>
        <v>update</v>
      </c>
    </row>
    <row r="4157" spans="1:7" hidden="1" x14ac:dyDescent="0.25">
      <c r="A4157" s="1" t="s">
        <v>4155</v>
      </c>
      <c r="B4157" s="2">
        <v>110000</v>
      </c>
      <c r="C4157" s="2">
        <f>IF(ISNA(VLOOKUP(A4157,vlookup_a!A:B,2,FALSE)),0,(VLOOKUP(A4157,vlookup_a!A:B,2,FALSE)))</f>
        <v>110000</v>
      </c>
      <c r="D4157" s="2">
        <f>VLOOKUP(A4157,vlookup_a!C:D,2,FALSE)</f>
        <v>0</v>
      </c>
      <c r="E4157" s="2">
        <f t="shared" si="192"/>
        <v>0</v>
      </c>
      <c r="F4157" t="str">
        <f t="shared" si="193"/>
        <v>aman</v>
      </c>
      <c r="G4157" t="str">
        <f t="shared" si="194"/>
        <v>update</v>
      </c>
    </row>
    <row r="4158" spans="1:7" hidden="1" x14ac:dyDescent="0.25">
      <c r="A4158" s="1" t="s">
        <v>4156</v>
      </c>
      <c r="B4158" s="2">
        <v>439897</v>
      </c>
      <c r="C4158" s="2">
        <f>IF(ISNA(VLOOKUP(A4158,vlookup_a!A:B,2,FALSE)),0,(VLOOKUP(A4158,vlookup_a!A:B,2,FALSE)))</f>
        <v>439897</v>
      </c>
      <c r="D4158" s="2">
        <f>VLOOKUP(A4158,vlookup_a!C:D,2,FALSE)</f>
        <v>0</v>
      </c>
      <c r="E4158" s="2">
        <f t="shared" si="192"/>
        <v>0</v>
      </c>
      <c r="F4158" t="str">
        <f t="shared" si="193"/>
        <v>aman</v>
      </c>
      <c r="G4158" t="str">
        <f t="shared" si="194"/>
        <v>update</v>
      </c>
    </row>
    <row r="4159" spans="1:7" hidden="1" x14ac:dyDescent="0.25">
      <c r="A4159" s="1" t="s">
        <v>4157</v>
      </c>
      <c r="B4159" s="2">
        <v>400000</v>
      </c>
      <c r="C4159" s="2">
        <f>IF(ISNA(VLOOKUP(A4159,vlookup_a!A:B,2,FALSE)),0,(VLOOKUP(A4159,vlookup_a!A:B,2,FALSE)))</f>
        <v>400000</v>
      </c>
      <c r="D4159" s="2">
        <f>VLOOKUP(A4159,vlookup_a!C:D,2,FALSE)</f>
        <v>0</v>
      </c>
      <c r="E4159" s="2">
        <f t="shared" si="192"/>
        <v>0</v>
      </c>
      <c r="F4159" t="str">
        <f t="shared" si="193"/>
        <v>aman</v>
      </c>
      <c r="G4159" t="str">
        <f t="shared" si="194"/>
        <v>update</v>
      </c>
    </row>
    <row r="4160" spans="1:7" hidden="1" x14ac:dyDescent="0.25">
      <c r="A4160" s="1" t="s">
        <v>4158</v>
      </c>
      <c r="B4160" s="2">
        <v>300000</v>
      </c>
      <c r="C4160" s="2">
        <f>IF(ISNA(VLOOKUP(A4160,vlookup_a!A:B,2,FALSE)),0,(VLOOKUP(A4160,vlookup_a!A:B,2,FALSE)))</f>
        <v>300000</v>
      </c>
      <c r="D4160" s="2">
        <f>VLOOKUP(A4160,vlookup_a!C:D,2,FALSE)</f>
        <v>0</v>
      </c>
      <c r="E4160" s="2">
        <f t="shared" si="192"/>
        <v>0</v>
      </c>
      <c r="F4160" t="str">
        <f t="shared" si="193"/>
        <v>aman</v>
      </c>
      <c r="G4160" t="str">
        <f t="shared" si="194"/>
        <v>update</v>
      </c>
    </row>
    <row r="4161" spans="1:7" hidden="1" x14ac:dyDescent="0.25">
      <c r="A4161" s="1" t="s">
        <v>4159</v>
      </c>
      <c r="B4161" s="2">
        <v>52056</v>
      </c>
      <c r="C4161" s="2">
        <f>IF(ISNA(VLOOKUP(A4161,vlookup_a!A:B,2,FALSE)),0,(VLOOKUP(A4161,vlookup_a!A:B,2,FALSE)))</f>
        <v>52056</v>
      </c>
      <c r="D4161" s="2">
        <f>VLOOKUP(A4161,vlookup_a!C:D,2,FALSE)</f>
        <v>0</v>
      </c>
      <c r="E4161" s="2">
        <f t="shared" si="192"/>
        <v>0</v>
      </c>
      <c r="F4161" t="str">
        <f t="shared" si="193"/>
        <v>aman</v>
      </c>
      <c r="G4161" t="str">
        <f t="shared" si="194"/>
        <v>update</v>
      </c>
    </row>
    <row r="4162" spans="1:7" hidden="1" x14ac:dyDescent="0.25">
      <c r="A4162" s="1" t="s">
        <v>4160</v>
      </c>
      <c r="B4162" s="2">
        <v>26294</v>
      </c>
      <c r="C4162" s="2">
        <f>IF(ISNA(VLOOKUP(A4162,vlookup_a!A:B,2,FALSE)),0,(VLOOKUP(A4162,vlookup_a!A:B,2,FALSE)))</f>
        <v>26294</v>
      </c>
      <c r="D4162" s="2">
        <f>VLOOKUP(A4162,vlookup_a!C:D,2,FALSE)</f>
        <v>0</v>
      </c>
      <c r="E4162" s="2">
        <f t="shared" si="192"/>
        <v>0</v>
      </c>
      <c r="F4162" t="str">
        <f t="shared" si="193"/>
        <v>aman</v>
      </c>
      <c r="G4162" t="str">
        <f t="shared" si="194"/>
        <v>update</v>
      </c>
    </row>
    <row r="4163" spans="1:7" hidden="1" x14ac:dyDescent="0.25">
      <c r="A4163" s="1" t="s">
        <v>4161</v>
      </c>
      <c r="B4163" s="2">
        <v>2009687</v>
      </c>
      <c r="C4163" s="2">
        <f>IF(ISNA(VLOOKUP(A4163,vlookup_a!A:B,2,FALSE)),0,(VLOOKUP(A4163,vlookup_a!A:B,2,FALSE)))</f>
        <v>2009687</v>
      </c>
      <c r="D4163" s="2">
        <f>VLOOKUP(A4163,vlookup_a!C:D,2,FALSE)</f>
        <v>0</v>
      </c>
      <c r="E4163" s="2">
        <f t="shared" ref="E4163:E4226" si="195">B4163-C4163</f>
        <v>0</v>
      </c>
      <c r="F4163" t="str">
        <f t="shared" ref="F4163:F4226" si="196">IF(B4163=C4163,"aman",IF(B4163&lt;C4163,"aman","cek"))</f>
        <v>aman</v>
      </c>
      <c r="G4163" t="str">
        <f t="shared" ref="G4163:G4226" si="197">IF(D4163=B4163,"no update","update")</f>
        <v>update</v>
      </c>
    </row>
    <row r="4164" spans="1:7" hidden="1" x14ac:dyDescent="0.25">
      <c r="A4164" s="1" t="s">
        <v>4162</v>
      </c>
      <c r="B4164" s="2">
        <v>149671</v>
      </c>
      <c r="C4164" s="2">
        <f>IF(ISNA(VLOOKUP(A4164,vlookup_a!A:B,2,FALSE)),0,(VLOOKUP(A4164,vlookup_a!A:B,2,FALSE)))</f>
        <v>149671</v>
      </c>
      <c r="D4164" s="2">
        <f>VLOOKUP(A4164,vlookup_a!C:D,2,FALSE)</f>
        <v>0</v>
      </c>
      <c r="E4164" s="2">
        <f t="shared" si="195"/>
        <v>0</v>
      </c>
      <c r="F4164" t="str">
        <f t="shared" si="196"/>
        <v>aman</v>
      </c>
      <c r="G4164" t="str">
        <f t="shared" si="197"/>
        <v>update</v>
      </c>
    </row>
    <row r="4165" spans="1:7" hidden="1" x14ac:dyDescent="0.25">
      <c r="A4165" s="1" t="s">
        <v>4163</v>
      </c>
      <c r="B4165" s="2">
        <v>1386000</v>
      </c>
      <c r="C4165" s="2">
        <f>IF(ISNA(VLOOKUP(A4165,vlookup_a!A:B,2,FALSE)),0,(VLOOKUP(A4165,vlookup_a!A:B,2,FALSE)))</f>
        <v>1386000</v>
      </c>
      <c r="D4165" s="2">
        <f>VLOOKUP(A4165,vlookup_a!C:D,2,FALSE)</f>
        <v>0</v>
      </c>
      <c r="E4165" s="2">
        <f t="shared" si="195"/>
        <v>0</v>
      </c>
      <c r="F4165" t="str">
        <f t="shared" si="196"/>
        <v>aman</v>
      </c>
      <c r="G4165" t="str">
        <f t="shared" si="197"/>
        <v>update</v>
      </c>
    </row>
    <row r="4166" spans="1:7" hidden="1" x14ac:dyDescent="0.25">
      <c r="A4166" s="1" t="s">
        <v>4164</v>
      </c>
      <c r="B4166" s="2">
        <v>10485</v>
      </c>
      <c r="C4166" s="2">
        <f>IF(ISNA(VLOOKUP(A4166,vlookup_a!A:B,2,FALSE)),0,(VLOOKUP(A4166,vlookup_a!A:B,2,FALSE)))</f>
        <v>10485</v>
      </c>
      <c r="D4166" s="2">
        <f>VLOOKUP(A4166,vlookup_a!C:D,2,FALSE)</f>
        <v>0</v>
      </c>
      <c r="E4166" s="2">
        <f t="shared" si="195"/>
        <v>0</v>
      </c>
      <c r="F4166" t="str">
        <f t="shared" si="196"/>
        <v>aman</v>
      </c>
      <c r="G4166" t="str">
        <f t="shared" si="197"/>
        <v>update</v>
      </c>
    </row>
    <row r="4167" spans="1:7" hidden="1" x14ac:dyDescent="0.25">
      <c r="A4167" s="1" t="s">
        <v>4165</v>
      </c>
      <c r="B4167" s="2">
        <v>25000</v>
      </c>
      <c r="C4167" s="2">
        <f>IF(ISNA(VLOOKUP(A4167,vlookup_a!A:B,2,FALSE)),0,(VLOOKUP(A4167,vlookup_a!A:B,2,FALSE)))</f>
        <v>25000</v>
      </c>
      <c r="D4167" s="2">
        <f>VLOOKUP(A4167,vlookup_a!C:D,2,FALSE)</f>
        <v>0</v>
      </c>
      <c r="E4167" s="2">
        <f t="shared" si="195"/>
        <v>0</v>
      </c>
      <c r="F4167" t="str">
        <f t="shared" si="196"/>
        <v>aman</v>
      </c>
      <c r="G4167" t="str">
        <f t="shared" si="197"/>
        <v>update</v>
      </c>
    </row>
    <row r="4168" spans="1:7" hidden="1" x14ac:dyDescent="0.25">
      <c r="A4168" s="1" t="s">
        <v>4166</v>
      </c>
      <c r="B4168" s="2">
        <v>71235</v>
      </c>
      <c r="C4168" s="2">
        <f>IF(ISNA(VLOOKUP(A4168,vlookup_a!A:B,2,FALSE)),0,(VLOOKUP(A4168,vlookup_a!A:B,2,FALSE)))</f>
        <v>71235</v>
      </c>
      <c r="D4168" s="2">
        <f>VLOOKUP(A4168,vlookup_a!C:D,2,FALSE)</f>
        <v>0</v>
      </c>
      <c r="E4168" s="2">
        <f t="shared" si="195"/>
        <v>0</v>
      </c>
      <c r="F4168" t="str">
        <f t="shared" si="196"/>
        <v>aman</v>
      </c>
      <c r="G4168" t="str">
        <f t="shared" si="197"/>
        <v>update</v>
      </c>
    </row>
    <row r="4169" spans="1:7" hidden="1" x14ac:dyDescent="0.25">
      <c r="A4169" s="1" t="s">
        <v>4167</v>
      </c>
      <c r="B4169" s="2">
        <v>636455</v>
      </c>
      <c r="C4169" s="2">
        <f>IF(ISNA(VLOOKUP(A4169,vlookup_a!A:B,2,FALSE)),0,(VLOOKUP(A4169,vlookup_a!A:B,2,FALSE)))</f>
        <v>636455</v>
      </c>
      <c r="D4169" s="2">
        <f>VLOOKUP(A4169,vlookup_a!C:D,2,FALSE)</f>
        <v>0</v>
      </c>
      <c r="E4169" s="2">
        <f t="shared" si="195"/>
        <v>0</v>
      </c>
      <c r="F4169" t="str">
        <f t="shared" si="196"/>
        <v>aman</v>
      </c>
      <c r="G4169" t="str">
        <f t="shared" si="197"/>
        <v>update</v>
      </c>
    </row>
    <row r="4170" spans="1:7" hidden="1" x14ac:dyDescent="0.25">
      <c r="A4170" s="1" t="s">
        <v>4168</v>
      </c>
      <c r="B4170" s="2">
        <v>6982838</v>
      </c>
      <c r="C4170" s="2">
        <f>IF(ISNA(VLOOKUP(A4170,vlookup_a!A:B,2,FALSE)),0,(VLOOKUP(A4170,vlookup_a!A:B,2,FALSE)))</f>
        <v>6982838</v>
      </c>
      <c r="D4170" s="2">
        <f>VLOOKUP(A4170,vlookup_a!C:D,2,FALSE)</f>
        <v>0</v>
      </c>
      <c r="E4170" s="2">
        <f t="shared" si="195"/>
        <v>0</v>
      </c>
      <c r="F4170" t="str">
        <f t="shared" si="196"/>
        <v>aman</v>
      </c>
      <c r="G4170" t="str">
        <f t="shared" si="197"/>
        <v>update</v>
      </c>
    </row>
    <row r="4171" spans="1:7" hidden="1" x14ac:dyDescent="0.25">
      <c r="A4171" s="1" t="s">
        <v>4169</v>
      </c>
      <c r="B4171" s="2">
        <v>10144</v>
      </c>
      <c r="C4171" s="2">
        <f>IF(ISNA(VLOOKUP(A4171,vlookup_a!A:B,2,FALSE)),0,(VLOOKUP(A4171,vlookup_a!A:B,2,FALSE)))</f>
        <v>10144</v>
      </c>
      <c r="D4171" s="2">
        <f>VLOOKUP(A4171,vlookup_a!C:D,2,FALSE)</f>
        <v>0</v>
      </c>
      <c r="E4171" s="2">
        <f t="shared" si="195"/>
        <v>0</v>
      </c>
      <c r="F4171" t="str">
        <f t="shared" si="196"/>
        <v>aman</v>
      </c>
      <c r="G4171" t="str">
        <f t="shared" si="197"/>
        <v>update</v>
      </c>
    </row>
    <row r="4172" spans="1:7" hidden="1" x14ac:dyDescent="0.25">
      <c r="A4172" s="1" t="s">
        <v>4170</v>
      </c>
      <c r="B4172" s="2">
        <v>10000</v>
      </c>
      <c r="C4172" s="2">
        <f>IF(ISNA(VLOOKUP(A4172,vlookup_a!A:B,2,FALSE)),0,(VLOOKUP(A4172,vlookup_a!A:B,2,FALSE)))</f>
        <v>10000</v>
      </c>
      <c r="D4172" s="2">
        <f>VLOOKUP(A4172,vlookup_a!C:D,2,FALSE)</f>
        <v>0</v>
      </c>
      <c r="E4172" s="2">
        <f t="shared" si="195"/>
        <v>0</v>
      </c>
      <c r="F4172" t="str">
        <f t="shared" si="196"/>
        <v>aman</v>
      </c>
      <c r="G4172" t="str">
        <f t="shared" si="197"/>
        <v>update</v>
      </c>
    </row>
    <row r="4173" spans="1:7" hidden="1" x14ac:dyDescent="0.25">
      <c r="A4173" s="1" t="s">
        <v>4171</v>
      </c>
      <c r="B4173" s="2">
        <v>164975</v>
      </c>
      <c r="C4173" s="2">
        <f>IF(ISNA(VLOOKUP(A4173,vlookup_a!A:B,2,FALSE)),0,(VLOOKUP(A4173,vlookup_a!A:B,2,FALSE)))</f>
        <v>164975</v>
      </c>
      <c r="D4173" s="2">
        <f>VLOOKUP(A4173,vlookup_a!C:D,2,FALSE)</f>
        <v>0</v>
      </c>
      <c r="E4173" s="2">
        <f t="shared" si="195"/>
        <v>0</v>
      </c>
      <c r="F4173" t="str">
        <f t="shared" si="196"/>
        <v>aman</v>
      </c>
      <c r="G4173" t="str">
        <f t="shared" si="197"/>
        <v>update</v>
      </c>
    </row>
    <row r="4174" spans="1:7" hidden="1" x14ac:dyDescent="0.25">
      <c r="A4174" s="1" t="s">
        <v>4172</v>
      </c>
      <c r="B4174" s="2">
        <v>321393</v>
      </c>
      <c r="C4174" s="2">
        <f>IF(ISNA(VLOOKUP(A4174,vlookup_a!A:B,2,FALSE)),0,(VLOOKUP(A4174,vlookup_a!A:B,2,FALSE)))</f>
        <v>321393</v>
      </c>
      <c r="D4174" s="2">
        <f>VLOOKUP(A4174,vlookup_a!C:D,2,FALSE)</f>
        <v>0</v>
      </c>
      <c r="E4174" s="2">
        <f t="shared" si="195"/>
        <v>0</v>
      </c>
      <c r="F4174" t="str">
        <f t="shared" si="196"/>
        <v>aman</v>
      </c>
      <c r="G4174" t="str">
        <f t="shared" si="197"/>
        <v>update</v>
      </c>
    </row>
    <row r="4175" spans="1:7" hidden="1" x14ac:dyDescent="0.25">
      <c r="A4175" s="1" t="s">
        <v>4173</v>
      </c>
      <c r="B4175" s="2">
        <v>200000</v>
      </c>
      <c r="C4175" s="2">
        <f>IF(ISNA(VLOOKUP(A4175,vlookup_a!A:B,2,FALSE)),0,(VLOOKUP(A4175,vlookup_a!A:B,2,FALSE)))</f>
        <v>200000</v>
      </c>
      <c r="D4175" s="2">
        <f>VLOOKUP(A4175,vlookup_a!C:D,2,FALSE)</f>
        <v>0</v>
      </c>
      <c r="E4175" s="2">
        <f t="shared" si="195"/>
        <v>0</v>
      </c>
      <c r="F4175" t="str">
        <f t="shared" si="196"/>
        <v>aman</v>
      </c>
      <c r="G4175" t="str">
        <f t="shared" si="197"/>
        <v>update</v>
      </c>
    </row>
    <row r="4176" spans="1:7" hidden="1" x14ac:dyDescent="0.25">
      <c r="A4176" s="1" t="s">
        <v>4174</v>
      </c>
      <c r="B4176" s="2">
        <v>710</v>
      </c>
      <c r="C4176" s="2">
        <f>IF(ISNA(VLOOKUP(A4176,vlookup_a!A:B,2,FALSE)),0,(VLOOKUP(A4176,vlookup_a!A:B,2,FALSE)))</f>
        <v>710</v>
      </c>
      <c r="D4176" s="2">
        <f>VLOOKUP(A4176,vlookup_a!C:D,2,FALSE)</f>
        <v>0</v>
      </c>
      <c r="E4176" s="2">
        <f t="shared" si="195"/>
        <v>0</v>
      </c>
      <c r="F4176" t="str">
        <f t="shared" si="196"/>
        <v>aman</v>
      </c>
      <c r="G4176" t="str">
        <f t="shared" si="197"/>
        <v>update</v>
      </c>
    </row>
    <row r="4177" spans="1:7" hidden="1" x14ac:dyDescent="0.25">
      <c r="A4177" s="1" t="s">
        <v>4175</v>
      </c>
      <c r="B4177" s="2">
        <v>22901</v>
      </c>
      <c r="C4177" s="2">
        <f>IF(ISNA(VLOOKUP(A4177,vlookup_a!A:B,2,FALSE)),0,(VLOOKUP(A4177,vlookup_a!A:B,2,FALSE)))</f>
        <v>22901</v>
      </c>
      <c r="D4177" s="2">
        <f>VLOOKUP(A4177,vlookup_a!C:D,2,FALSE)</f>
        <v>0</v>
      </c>
      <c r="E4177" s="2">
        <f t="shared" si="195"/>
        <v>0</v>
      </c>
      <c r="F4177" t="str">
        <f t="shared" si="196"/>
        <v>aman</v>
      </c>
      <c r="G4177" t="str">
        <f t="shared" si="197"/>
        <v>update</v>
      </c>
    </row>
    <row r="4178" spans="1:7" hidden="1" x14ac:dyDescent="0.25">
      <c r="A4178" s="1" t="s">
        <v>4176</v>
      </c>
      <c r="B4178" s="2">
        <v>15000</v>
      </c>
      <c r="C4178" s="2">
        <f>IF(ISNA(VLOOKUP(A4178,vlookup_a!A:B,2,FALSE)),0,(VLOOKUP(A4178,vlookup_a!A:B,2,FALSE)))</f>
        <v>15000</v>
      </c>
      <c r="D4178" s="2">
        <f>VLOOKUP(A4178,vlookup_a!C:D,2,FALSE)</f>
        <v>0</v>
      </c>
      <c r="E4178" s="2">
        <f t="shared" si="195"/>
        <v>0</v>
      </c>
      <c r="F4178" t="str">
        <f t="shared" si="196"/>
        <v>aman</v>
      </c>
      <c r="G4178" t="str">
        <f t="shared" si="197"/>
        <v>update</v>
      </c>
    </row>
    <row r="4179" spans="1:7" hidden="1" x14ac:dyDescent="0.25">
      <c r="A4179" s="1" t="s">
        <v>4177</v>
      </c>
      <c r="B4179" s="2">
        <v>9731</v>
      </c>
      <c r="C4179" s="2">
        <f>IF(ISNA(VLOOKUP(A4179,vlookup_a!A:B,2,FALSE)),0,(VLOOKUP(A4179,vlookup_a!A:B,2,FALSE)))</f>
        <v>9731</v>
      </c>
      <c r="D4179" s="2">
        <f>VLOOKUP(A4179,vlookup_a!C:D,2,FALSE)</f>
        <v>0</v>
      </c>
      <c r="E4179" s="2">
        <f t="shared" si="195"/>
        <v>0</v>
      </c>
      <c r="F4179" t="str">
        <f t="shared" si="196"/>
        <v>aman</v>
      </c>
      <c r="G4179" t="str">
        <f t="shared" si="197"/>
        <v>update</v>
      </c>
    </row>
    <row r="4180" spans="1:7" hidden="1" x14ac:dyDescent="0.25">
      <c r="A4180" s="1" t="s">
        <v>4178</v>
      </c>
      <c r="B4180" s="2">
        <v>63000</v>
      </c>
      <c r="C4180" s="2">
        <f>IF(ISNA(VLOOKUP(A4180,vlookup_a!A:B,2,FALSE)),0,(VLOOKUP(A4180,vlookup_a!A:B,2,FALSE)))</f>
        <v>63000</v>
      </c>
      <c r="D4180" s="2">
        <f>VLOOKUP(A4180,vlookup_a!C:D,2,FALSE)</f>
        <v>0</v>
      </c>
      <c r="E4180" s="2">
        <f t="shared" si="195"/>
        <v>0</v>
      </c>
      <c r="F4180" t="str">
        <f t="shared" si="196"/>
        <v>aman</v>
      </c>
      <c r="G4180" t="str">
        <f t="shared" si="197"/>
        <v>update</v>
      </c>
    </row>
    <row r="4181" spans="1:7" hidden="1" x14ac:dyDescent="0.25">
      <c r="A4181" s="1" t="s">
        <v>4179</v>
      </c>
      <c r="B4181" s="2">
        <v>397898</v>
      </c>
      <c r="C4181" s="2">
        <f>IF(ISNA(VLOOKUP(A4181,vlookup_a!A:B,2,FALSE)),0,(VLOOKUP(A4181,vlookup_a!A:B,2,FALSE)))</f>
        <v>397898</v>
      </c>
      <c r="D4181" s="2">
        <f>VLOOKUP(A4181,vlookup_a!C:D,2,FALSE)</f>
        <v>0</v>
      </c>
      <c r="E4181" s="2">
        <f t="shared" si="195"/>
        <v>0</v>
      </c>
      <c r="F4181" t="str">
        <f t="shared" si="196"/>
        <v>aman</v>
      </c>
      <c r="G4181" t="str">
        <f t="shared" si="197"/>
        <v>update</v>
      </c>
    </row>
    <row r="4182" spans="1:7" hidden="1" x14ac:dyDescent="0.25">
      <c r="A4182" s="1" t="s">
        <v>4180</v>
      </c>
      <c r="B4182" s="2">
        <v>323600</v>
      </c>
      <c r="C4182" s="2">
        <f>IF(ISNA(VLOOKUP(A4182,vlookup_a!A:B,2,FALSE)),0,(VLOOKUP(A4182,vlookup_a!A:B,2,FALSE)))</f>
        <v>323600</v>
      </c>
      <c r="D4182" s="2">
        <f>VLOOKUP(A4182,vlookup_a!C:D,2,FALSE)</f>
        <v>0</v>
      </c>
      <c r="E4182" s="2">
        <f t="shared" si="195"/>
        <v>0</v>
      </c>
      <c r="F4182" t="str">
        <f t="shared" si="196"/>
        <v>aman</v>
      </c>
      <c r="G4182" t="str">
        <f t="shared" si="197"/>
        <v>update</v>
      </c>
    </row>
    <row r="4183" spans="1:7" hidden="1" x14ac:dyDescent="0.25">
      <c r="A4183" s="1" t="s">
        <v>4181</v>
      </c>
      <c r="B4183" s="2">
        <v>70000</v>
      </c>
      <c r="C4183" s="2">
        <f>IF(ISNA(VLOOKUP(A4183,vlookup_a!A:B,2,FALSE)),0,(VLOOKUP(A4183,vlookup_a!A:B,2,FALSE)))</f>
        <v>70000</v>
      </c>
      <c r="D4183" s="2">
        <f>VLOOKUP(A4183,vlookup_a!C:D,2,FALSE)</f>
        <v>0</v>
      </c>
      <c r="E4183" s="2">
        <f t="shared" si="195"/>
        <v>0</v>
      </c>
      <c r="F4183" t="str">
        <f t="shared" si="196"/>
        <v>aman</v>
      </c>
      <c r="G4183" t="str">
        <f t="shared" si="197"/>
        <v>update</v>
      </c>
    </row>
    <row r="4184" spans="1:7" hidden="1" x14ac:dyDescent="0.25">
      <c r="A4184" s="1" t="s">
        <v>4182</v>
      </c>
      <c r="B4184" s="2">
        <v>252000</v>
      </c>
      <c r="C4184" s="2">
        <f>IF(ISNA(VLOOKUP(A4184,vlookup_a!A:B,2,FALSE)),0,(VLOOKUP(A4184,vlookup_a!A:B,2,FALSE)))</f>
        <v>252000</v>
      </c>
      <c r="D4184" s="2">
        <f>VLOOKUP(A4184,vlookup_a!C:D,2,FALSE)</f>
        <v>0</v>
      </c>
      <c r="E4184" s="2">
        <f t="shared" si="195"/>
        <v>0</v>
      </c>
      <c r="F4184" t="str">
        <f t="shared" si="196"/>
        <v>aman</v>
      </c>
      <c r="G4184" t="str">
        <f t="shared" si="197"/>
        <v>update</v>
      </c>
    </row>
    <row r="4185" spans="1:7" hidden="1" x14ac:dyDescent="0.25">
      <c r="A4185" s="1" t="s">
        <v>4183</v>
      </c>
      <c r="B4185" s="2">
        <v>23921</v>
      </c>
      <c r="C4185" s="2">
        <f>IF(ISNA(VLOOKUP(A4185,vlookup_a!A:B,2,FALSE)),0,(VLOOKUP(A4185,vlookup_a!A:B,2,FALSE)))</f>
        <v>23921</v>
      </c>
      <c r="D4185" s="2">
        <f>VLOOKUP(A4185,vlookup_a!C:D,2,FALSE)</f>
        <v>0</v>
      </c>
      <c r="E4185" s="2">
        <f t="shared" si="195"/>
        <v>0</v>
      </c>
      <c r="F4185" t="str">
        <f t="shared" si="196"/>
        <v>aman</v>
      </c>
      <c r="G4185" t="str">
        <f t="shared" si="197"/>
        <v>update</v>
      </c>
    </row>
    <row r="4186" spans="1:7" hidden="1" x14ac:dyDescent="0.25">
      <c r="A4186" s="1" t="s">
        <v>4184</v>
      </c>
      <c r="B4186" s="2">
        <v>27563</v>
      </c>
      <c r="C4186" s="2">
        <f>IF(ISNA(VLOOKUP(A4186,vlookup_a!A:B,2,FALSE)),0,(VLOOKUP(A4186,vlookup_a!A:B,2,FALSE)))</f>
        <v>27563</v>
      </c>
      <c r="D4186" s="2">
        <f>VLOOKUP(A4186,vlookup_a!C:D,2,FALSE)</f>
        <v>0</v>
      </c>
      <c r="E4186" s="2">
        <f t="shared" si="195"/>
        <v>0</v>
      </c>
      <c r="F4186" t="str">
        <f t="shared" si="196"/>
        <v>aman</v>
      </c>
      <c r="G4186" t="str">
        <f t="shared" si="197"/>
        <v>update</v>
      </c>
    </row>
    <row r="4187" spans="1:7" hidden="1" x14ac:dyDescent="0.25">
      <c r="A4187" s="1" t="s">
        <v>4185</v>
      </c>
      <c r="B4187" s="2">
        <v>643415</v>
      </c>
      <c r="C4187" s="2">
        <f>IF(ISNA(VLOOKUP(A4187,vlookup_a!A:B,2,FALSE)),0,(VLOOKUP(A4187,vlookup_a!A:B,2,FALSE)))</f>
        <v>643415</v>
      </c>
      <c r="D4187" s="2">
        <f>VLOOKUP(A4187,vlookup_a!C:D,2,FALSE)</f>
        <v>0</v>
      </c>
      <c r="E4187" s="2">
        <f t="shared" si="195"/>
        <v>0</v>
      </c>
      <c r="F4187" t="str">
        <f t="shared" si="196"/>
        <v>aman</v>
      </c>
      <c r="G4187" t="str">
        <f t="shared" si="197"/>
        <v>update</v>
      </c>
    </row>
    <row r="4188" spans="1:7" hidden="1" x14ac:dyDescent="0.25">
      <c r="A4188" s="1" t="s">
        <v>4186</v>
      </c>
      <c r="B4188" s="2">
        <v>1002432</v>
      </c>
      <c r="C4188" s="2">
        <f>IF(ISNA(VLOOKUP(A4188,vlookup_a!A:B,2,FALSE)),0,(VLOOKUP(A4188,vlookup_a!A:B,2,FALSE)))</f>
        <v>1002432</v>
      </c>
      <c r="D4188" s="2">
        <f>VLOOKUP(A4188,vlookup_a!C:D,2,FALSE)</f>
        <v>0</v>
      </c>
      <c r="E4188" s="2">
        <f t="shared" si="195"/>
        <v>0</v>
      </c>
      <c r="F4188" t="str">
        <f t="shared" si="196"/>
        <v>aman</v>
      </c>
      <c r="G4188" t="str">
        <f t="shared" si="197"/>
        <v>update</v>
      </c>
    </row>
    <row r="4189" spans="1:7" hidden="1" x14ac:dyDescent="0.25">
      <c r="A4189" s="1" t="s">
        <v>4187</v>
      </c>
      <c r="B4189" s="2">
        <v>1420344</v>
      </c>
      <c r="C4189" s="2">
        <f>IF(ISNA(VLOOKUP(A4189,vlookup_a!A:B,2,FALSE)),0,(VLOOKUP(A4189,vlookup_a!A:B,2,FALSE)))</f>
        <v>1420344</v>
      </c>
      <c r="D4189" s="2">
        <f>VLOOKUP(A4189,vlookup_a!C:D,2,FALSE)</f>
        <v>0</v>
      </c>
      <c r="E4189" s="2">
        <f t="shared" si="195"/>
        <v>0</v>
      </c>
      <c r="F4189" t="str">
        <f t="shared" si="196"/>
        <v>aman</v>
      </c>
      <c r="G4189" t="str">
        <f t="shared" si="197"/>
        <v>update</v>
      </c>
    </row>
    <row r="4190" spans="1:7" hidden="1" x14ac:dyDescent="0.25">
      <c r="A4190" s="1" t="s">
        <v>4188</v>
      </c>
      <c r="B4190" s="2">
        <v>487852</v>
      </c>
      <c r="C4190" s="2">
        <f>IF(ISNA(VLOOKUP(A4190,vlookup_a!A:B,2,FALSE)),0,(VLOOKUP(A4190,vlookup_a!A:B,2,FALSE)))</f>
        <v>487852</v>
      </c>
      <c r="D4190" s="2">
        <f>VLOOKUP(A4190,vlookup_a!C:D,2,FALSE)</f>
        <v>0</v>
      </c>
      <c r="E4190" s="2">
        <f t="shared" si="195"/>
        <v>0</v>
      </c>
      <c r="F4190" t="str">
        <f t="shared" si="196"/>
        <v>aman</v>
      </c>
      <c r="G4190" t="str">
        <f t="shared" si="197"/>
        <v>update</v>
      </c>
    </row>
    <row r="4191" spans="1:7" hidden="1" x14ac:dyDescent="0.25">
      <c r="A4191" s="1" t="s">
        <v>4189</v>
      </c>
      <c r="B4191" s="2">
        <v>343600</v>
      </c>
      <c r="C4191" s="2">
        <f>IF(ISNA(VLOOKUP(A4191,vlookup_a!A:B,2,FALSE)),0,(VLOOKUP(A4191,vlookup_a!A:B,2,FALSE)))</f>
        <v>343600</v>
      </c>
      <c r="D4191" s="2">
        <f>VLOOKUP(A4191,vlookup_a!C:D,2,FALSE)</f>
        <v>0</v>
      </c>
      <c r="E4191" s="2">
        <f t="shared" si="195"/>
        <v>0</v>
      </c>
      <c r="F4191" t="str">
        <f t="shared" si="196"/>
        <v>aman</v>
      </c>
      <c r="G4191" t="str">
        <f t="shared" si="197"/>
        <v>update</v>
      </c>
    </row>
    <row r="4192" spans="1:7" hidden="1" x14ac:dyDescent="0.25">
      <c r="A4192" s="1" t="s">
        <v>4190</v>
      </c>
      <c r="B4192" s="2">
        <v>350000</v>
      </c>
      <c r="C4192" s="2">
        <f>IF(ISNA(VLOOKUP(A4192,vlookup_a!A:B,2,FALSE)),0,(VLOOKUP(A4192,vlookup_a!A:B,2,FALSE)))</f>
        <v>350000</v>
      </c>
      <c r="D4192" s="2">
        <f>VLOOKUP(A4192,vlookup_a!C:D,2,FALSE)</f>
        <v>0</v>
      </c>
      <c r="E4192" s="2">
        <f t="shared" si="195"/>
        <v>0</v>
      </c>
      <c r="F4192" t="str">
        <f t="shared" si="196"/>
        <v>aman</v>
      </c>
      <c r="G4192" t="str">
        <f t="shared" si="197"/>
        <v>update</v>
      </c>
    </row>
    <row r="4193" spans="1:7" hidden="1" x14ac:dyDescent="0.25">
      <c r="A4193" s="1" t="s">
        <v>4191</v>
      </c>
      <c r="B4193" s="2">
        <v>152255</v>
      </c>
      <c r="C4193" s="2">
        <f>IF(ISNA(VLOOKUP(A4193,vlookup_a!A:B,2,FALSE)),0,(VLOOKUP(A4193,vlookup_a!A:B,2,FALSE)))</f>
        <v>152255</v>
      </c>
      <c r="D4193" s="2">
        <f>VLOOKUP(A4193,vlookup_a!C:D,2,FALSE)</f>
        <v>0</v>
      </c>
      <c r="E4193" s="2">
        <f t="shared" si="195"/>
        <v>0</v>
      </c>
      <c r="F4193" t="str">
        <f t="shared" si="196"/>
        <v>aman</v>
      </c>
      <c r="G4193" t="str">
        <f t="shared" si="197"/>
        <v>update</v>
      </c>
    </row>
    <row r="4194" spans="1:7" hidden="1" x14ac:dyDescent="0.25">
      <c r="A4194" s="1" t="s">
        <v>4192</v>
      </c>
      <c r="B4194" s="2">
        <v>1456554</v>
      </c>
      <c r="C4194" s="2">
        <f>IF(ISNA(VLOOKUP(A4194,vlookup_a!A:B,2,FALSE)),0,(VLOOKUP(A4194,vlookup_a!A:B,2,FALSE)))</f>
        <v>1456554</v>
      </c>
      <c r="D4194" s="2">
        <f>VLOOKUP(A4194,vlookup_a!C:D,2,FALSE)</f>
        <v>0</v>
      </c>
      <c r="E4194" s="2">
        <f t="shared" si="195"/>
        <v>0</v>
      </c>
      <c r="F4194" t="str">
        <f t="shared" si="196"/>
        <v>aman</v>
      </c>
      <c r="G4194" t="str">
        <f t="shared" si="197"/>
        <v>update</v>
      </c>
    </row>
    <row r="4195" spans="1:7" hidden="1" x14ac:dyDescent="0.25">
      <c r="A4195" s="1" t="s">
        <v>4193</v>
      </c>
      <c r="B4195" s="2">
        <v>246883</v>
      </c>
      <c r="C4195" s="2">
        <f>IF(ISNA(VLOOKUP(A4195,vlookup_a!A:B,2,FALSE)),0,(VLOOKUP(A4195,vlookup_a!A:B,2,FALSE)))</f>
        <v>246883</v>
      </c>
      <c r="D4195" s="2">
        <f>VLOOKUP(A4195,vlookup_a!C:D,2,FALSE)</f>
        <v>0</v>
      </c>
      <c r="E4195" s="2">
        <f t="shared" si="195"/>
        <v>0</v>
      </c>
      <c r="F4195" t="str">
        <f t="shared" si="196"/>
        <v>aman</v>
      </c>
      <c r="G4195" t="str">
        <f t="shared" si="197"/>
        <v>update</v>
      </c>
    </row>
    <row r="4196" spans="1:7" hidden="1" x14ac:dyDescent="0.25">
      <c r="A4196" s="1" t="s">
        <v>4194</v>
      </c>
      <c r="B4196" s="2">
        <v>748475</v>
      </c>
      <c r="C4196" s="2">
        <f>IF(ISNA(VLOOKUP(A4196,vlookup_a!A:B,2,FALSE)),0,(VLOOKUP(A4196,vlookup_a!A:B,2,FALSE)))</f>
        <v>748475</v>
      </c>
      <c r="D4196" s="2">
        <f>VLOOKUP(A4196,vlookup_a!C:D,2,FALSE)</f>
        <v>0</v>
      </c>
      <c r="E4196" s="2">
        <f t="shared" si="195"/>
        <v>0</v>
      </c>
      <c r="F4196" t="str">
        <f t="shared" si="196"/>
        <v>aman</v>
      </c>
      <c r="G4196" t="str">
        <f t="shared" si="197"/>
        <v>update</v>
      </c>
    </row>
    <row r="4197" spans="1:7" hidden="1" x14ac:dyDescent="0.25">
      <c r="A4197" s="1" t="s">
        <v>4195</v>
      </c>
      <c r="B4197" s="2">
        <v>52516</v>
      </c>
      <c r="C4197" s="2">
        <f>IF(ISNA(VLOOKUP(A4197,vlookup_a!A:B,2,FALSE)),0,(VLOOKUP(A4197,vlookup_a!A:B,2,FALSE)))</f>
        <v>52516</v>
      </c>
      <c r="D4197" s="2">
        <f>VLOOKUP(A4197,vlookup_a!C:D,2,FALSE)</f>
        <v>0</v>
      </c>
      <c r="E4197" s="2">
        <f t="shared" si="195"/>
        <v>0</v>
      </c>
      <c r="F4197" t="str">
        <f t="shared" si="196"/>
        <v>aman</v>
      </c>
      <c r="G4197" t="str">
        <f t="shared" si="197"/>
        <v>update</v>
      </c>
    </row>
    <row r="4198" spans="1:7" hidden="1" x14ac:dyDescent="0.25">
      <c r="A4198" s="1" t="s">
        <v>4196</v>
      </c>
      <c r="B4198" s="2">
        <v>410075</v>
      </c>
      <c r="C4198" s="2">
        <f>IF(ISNA(VLOOKUP(A4198,vlookup_a!A:B,2,FALSE)),0,(VLOOKUP(A4198,vlookup_a!A:B,2,FALSE)))</f>
        <v>410075</v>
      </c>
      <c r="D4198" s="2">
        <f>VLOOKUP(A4198,vlookup_a!C:D,2,FALSE)</f>
        <v>0</v>
      </c>
      <c r="E4198" s="2">
        <f t="shared" si="195"/>
        <v>0</v>
      </c>
      <c r="F4198" t="str">
        <f t="shared" si="196"/>
        <v>aman</v>
      </c>
      <c r="G4198" t="str">
        <f t="shared" si="197"/>
        <v>update</v>
      </c>
    </row>
    <row r="4199" spans="1:7" hidden="1" x14ac:dyDescent="0.25">
      <c r="A4199" s="1" t="s">
        <v>4197</v>
      </c>
      <c r="B4199" s="2">
        <v>858256</v>
      </c>
      <c r="C4199" s="2">
        <f>IF(ISNA(VLOOKUP(A4199,vlookup_a!A:B,2,FALSE)),0,(VLOOKUP(A4199,vlookup_a!A:B,2,FALSE)))</f>
        <v>858256</v>
      </c>
      <c r="D4199" s="2">
        <f>VLOOKUP(A4199,vlookup_a!C:D,2,FALSE)</f>
        <v>0</v>
      </c>
      <c r="E4199" s="2">
        <f t="shared" si="195"/>
        <v>0</v>
      </c>
      <c r="F4199" t="str">
        <f t="shared" si="196"/>
        <v>aman</v>
      </c>
      <c r="G4199" t="str">
        <f t="shared" si="197"/>
        <v>update</v>
      </c>
    </row>
    <row r="4200" spans="1:7" hidden="1" x14ac:dyDescent="0.25">
      <c r="A4200" s="1" t="s">
        <v>4198</v>
      </c>
      <c r="B4200" s="2">
        <v>686919</v>
      </c>
      <c r="C4200" s="2">
        <f>IF(ISNA(VLOOKUP(A4200,vlookup_a!A:B,2,FALSE)),0,(VLOOKUP(A4200,vlookup_a!A:B,2,FALSE)))</f>
        <v>686919</v>
      </c>
      <c r="D4200" s="2">
        <f>VLOOKUP(A4200,vlookup_a!C:D,2,FALSE)</f>
        <v>0</v>
      </c>
      <c r="E4200" s="2">
        <f t="shared" si="195"/>
        <v>0</v>
      </c>
      <c r="F4200" t="str">
        <f t="shared" si="196"/>
        <v>aman</v>
      </c>
      <c r="G4200" t="str">
        <f t="shared" si="197"/>
        <v>update</v>
      </c>
    </row>
    <row r="4201" spans="1:7" hidden="1" x14ac:dyDescent="0.25">
      <c r="A4201" s="1" t="s">
        <v>4199</v>
      </c>
      <c r="B4201" s="2">
        <v>125000</v>
      </c>
      <c r="C4201" s="2">
        <f>IF(ISNA(VLOOKUP(A4201,vlookup_a!A:B,2,FALSE)),0,(VLOOKUP(A4201,vlookup_a!A:B,2,FALSE)))</f>
        <v>125000</v>
      </c>
      <c r="D4201" s="2">
        <f>VLOOKUP(A4201,vlookup_a!C:D,2,FALSE)</f>
        <v>0</v>
      </c>
      <c r="E4201" s="2">
        <f t="shared" si="195"/>
        <v>0</v>
      </c>
      <c r="F4201" t="str">
        <f t="shared" si="196"/>
        <v>aman</v>
      </c>
      <c r="G4201" t="str">
        <f t="shared" si="197"/>
        <v>update</v>
      </c>
    </row>
    <row r="4202" spans="1:7" hidden="1" x14ac:dyDescent="0.25">
      <c r="A4202" s="1" t="s">
        <v>4200</v>
      </c>
      <c r="B4202" s="2">
        <v>1062000</v>
      </c>
      <c r="C4202" s="2">
        <f>IF(ISNA(VLOOKUP(A4202,vlookup_a!A:B,2,FALSE)),0,(VLOOKUP(A4202,vlookup_a!A:B,2,FALSE)))</f>
        <v>1062000</v>
      </c>
      <c r="D4202" s="2">
        <f>VLOOKUP(A4202,vlookup_a!C:D,2,FALSE)</f>
        <v>0</v>
      </c>
      <c r="E4202" s="2">
        <f t="shared" si="195"/>
        <v>0</v>
      </c>
      <c r="F4202" t="str">
        <f t="shared" si="196"/>
        <v>aman</v>
      </c>
      <c r="G4202" t="str">
        <f t="shared" si="197"/>
        <v>update</v>
      </c>
    </row>
    <row r="4203" spans="1:7" hidden="1" x14ac:dyDescent="0.25">
      <c r="A4203" s="1" t="s">
        <v>4201</v>
      </c>
      <c r="B4203" s="2">
        <v>10000</v>
      </c>
      <c r="C4203" s="2">
        <f>IF(ISNA(VLOOKUP(A4203,vlookup_a!A:B,2,FALSE)),0,(VLOOKUP(A4203,vlookup_a!A:B,2,FALSE)))</f>
        <v>10000</v>
      </c>
      <c r="D4203" s="2">
        <f>VLOOKUP(A4203,vlookup_a!C:D,2,FALSE)</f>
        <v>0</v>
      </c>
      <c r="E4203" s="2">
        <f t="shared" si="195"/>
        <v>0</v>
      </c>
      <c r="F4203" t="str">
        <f t="shared" si="196"/>
        <v>aman</v>
      </c>
      <c r="G4203" t="str">
        <f t="shared" si="197"/>
        <v>update</v>
      </c>
    </row>
    <row r="4204" spans="1:7" hidden="1" x14ac:dyDescent="0.25">
      <c r="A4204" s="1" t="s">
        <v>4202</v>
      </c>
      <c r="B4204" s="2">
        <v>1128820</v>
      </c>
      <c r="C4204" s="2">
        <f>IF(ISNA(VLOOKUP(A4204,vlookup_a!A:B,2,FALSE)),0,(VLOOKUP(A4204,vlookup_a!A:B,2,FALSE)))</f>
        <v>1128820</v>
      </c>
      <c r="D4204" s="2">
        <f>VLOOKUP(A4204,vlookup_a!C:D,2,FALSE)</f>
        <v>0</v>
      </c>
      <c r="E4204" s="2">
        <f t="shared" si="195"/>
        <v>0</v>
      </c>
      <c r="F4204" t="str">
        <f t="shared" si="196"/>
        <v>aman</v>
      </c>
      <c r="G4204" t="str">
        <f t="shared" si="197"/>
        <v>update</v>
      </c>
    </row>
    <row r="4205" spans="1:7" hidden="1" x14ac:dyDescent="0.25">
      <c r="A4205" s="1" t="s">
        <v>4203</v>
      </c>
      <c r="B4205" s="2">
        <v>508471</v>
      </c>
      <c r="C4205" s="2">
        <f>IF(ISNA(VLOOKUP(A4205,vlookup_a!A:B,2,FALSE)),0,(VLOOKUP(A4205,vlookup_a!A:B,2,FALSE)))</f>
        <v>508471</v>
      </c>
      <c r="D4205" s="2">
        <f>VLOOKUP(A4205,vlookup_a!C:D,2,FALSE)</f>
        <v>0</v>
      </c>
      <c r="E4205" s="2">
        <f t="shared" si="195"/>
        <v>0</v>
      </c>
      <c r="F4205" t="str">
        <f t="shared" si="196"/>
        <v>aman</v>
      </c>
      <c r="G4205" t="str">
        <f t="shared" si="197"/>
        <v>update</v>
      </c>
    </row>
    <row r="4206" spans="1:7" hidden="1" x14ac:dyDescent="0.25">
      <c r="A4206" s="1" t="s">
        <v>4204</v>
      </c>
      <c r="B4206" s="2">
        <v>100000</v>
      </c>
      <c r="C4206" s="2">
        <f>IF(ISNA(VLOOKUP(A4206,vlookup_a!A:B,2,FALSE)),0,(VLOOKUP(A4206,vlookup_a!A:B,2,FALSE)))</f>
        <v>100000</v>
      </c>
      <c r="D4206" s="2">
        <f>VLOOKUP(A4206,vlookup_a!C:D,2,FALSE)</f>
        <v>0</v>
      </c>
      <c r="E4206" s="2">
        <f t="shared" si="195"/>
        <v>0</v>
      </c>
      <c r="F4206" t="str">
        <f t="shared" si="196"/>
        <v>aman</v>
      </c>
      <c r="G4206" t="str">
        <f t="shared" si="197"/>
        <v>update</v>
      </c>
    </row>
    <row r="4207" spans="1:7" hidden="1" x14ac:dyDescent="0.25">
      <c r="A4207" s="1" t="s">
        <v>4205</v>
      </c>
      <c r="B4207" s="2">
        <v>946765</v>
      </c>
      <c r="C4207" s="2">
        <f>IF(ISNA(VLOOKUP(A4207,vlookup_a!A:B,2,FALSE)),0,(VLOOKUP(A4207,vlookup_a!A:B,2,FALSE)))</f>
        <v>946765</v>
      </c>
      <c r="D4207" s="2">
        <f>VLOOKUP(A4207,vlookup_a!C:D,2,FALSE)</f>
        <v>0</v>
      </c>
      <c r="E4207" s="2">
        <f t="shared" si="195"/>
        <v>0</v>
      </c>
      <c r="F4207" t="str">
        <f t="shared" si="196"/>
        <v>aman</v>
      </c>
      <c r="G4207" t="str">
        <f t="shared" si="197"/>
        <v>update</v>
      </c>
    </row>
    <row r="4208" spans="1:7" hidden="1" x14ac:dyDescent="0.25">
      <c r="A4208" s="1" t="s">
        <v>4206</v>
      </c>
      <c r="B4208" s="2">
        <v>10000</v>
      </c>
      <c r="C4208" s="2">
        <f>IF(ISNA(VLOOKUP(A4208,vlookup_a!A:B,2,FALSE)),0,(VLOOKUP(A4208,vlookup_a!A:B,2,FALSE)))</f>
        <v>10000</v>
      </c>
      <c r="D4208" s="2">
        <f>VLOOKUP(A4208,vlookup_a!C:D,2,FALSE)</f>
        <v>0</v>
      </c>
      <c r="E4208" s="2">
        <f t="shared" si="195"/>
        <v>0</v>
      </c>
      <c r="F4208" t="str">
        <f t="shared" si="196"/>
        <v>aman</v>
      </c>
      <c r="G4208" t="str">
        <f t="shared" si="197"/>
        <v>update</v>
      </c>
    </row>
    <row r="4209" spans="1:7" hidden="1" x14ac:dyDescent="0.25">
      <c r="A4209" s="1" t="s">
        <v>4207</v>
      </c>
      <c r="B4209" s="2">
        <v>7990</v>
      </c>
      <c r="C4209" s="2">
        <f>IF(ISNA(VLOOKUP(A4209,vlookup_a!A:B,2,FALSE)),0,(VLOOKUP(A4209,vlookup_a!A:B,2,FALSE)))</f>
        <v>7990</v>
      </c>
      <c r="D4209" s="2">
        <f>VLOOKUP(A4209,vlookup_a!C:D,2,FALSE)</f>
        <v>0</v>
      </c>
      <c r="E4209" s="2">
        <f t="shared" si="195"/>
        <v>0</v>
      </c>
      <c r="F4209" t="str">
        <f t="shared" si="196"/>
        <v>aman</v>
      </c>
      <c r="G4209" t="str">
        <f t="shared" si="197"/>
        <v>update</v>
      </c>
    </row>
    <row r="4210" spans="1:7" hidden="1" x14ac:dyDescent="0.25">
      <c r="A4210" s="1" t="s">
        <v>4208</v>
      </c>
      <c r="B4210" s="2">
        <v>800000</v>
      </c>
      <c r="C4210" s="2">
        <f>IF(ISNA(VLOOKUP(A4210,vlookup_a!A:B,2,FALSE)),0,(VLOOKUP(A4210,vlookup_a!A:B,2,FALSE)))</f>
        <v>800000</v>
      </c>
      <c r="D4210" s="2">
        <f>VLOOKUP(A4210,vlookup_a!C:D,2,FALSE)</f>
        <v>0</v>
      </c>
      <c r="E4210" s="2">
        <f t="shared" si="195"/>
        <v>0</v>
      </c>
      <c r="F4210" t="str">
        <f t="shared" si="196"/>
        <v>aman</v>
      </c>
      <c r="G4210" t="str">
        <f t="shared" si="197"/>
        <v>update</v>
      </c>
    </row>
    <row r="4211" spans="1:7" hidden="1" x14ac:dyDescent="0.25">
      <c r="A4211" s="1" t="s">
        <v>4209</v>
      </c>
      <c r="B4211" s="2">
        <v>15000</v>
      </c>
      <c r="C4211" s="2">
        <f>IF(ISNA(VLOOKUP(A4211,vlookup_a!A:B,2,FALSE)),0,(VLOOKUP(A4211,vlookup_a!A:B,2,FALSE)))</f>
        <v>15000</v>
      </c>
      <c r="D4211" s="2">
        <f>VLOOKUP(A4211,vlookup_a!C:D,2,FALSE)</f>
        <v>0</v>
      </c>
      <c r="E4211" s="2">
        <f t="shared" si="195"/>
        <v>0</v>
      </c>
      <c r="F4211" t="str">
        <f t="shared" si="196"/>
        <v>aman</v>
      </c>
      <c r="G4211" t="str">
        <f t="shared" si="197"/>
        <v>update</v>
      </c>
    </row>
    <row r="4212" spans="1:7" hidden="1" x14ac:dyDescent="0.25">
      <c r="A4212" s="1" t="s">
        <v>4210</v>
      </c>
      <c r="B4212" s="2">
        <v>89425</v>
      </c>
      <c r="C4212" s="2">
        <f>IF(ISNA(VLOOKUP(A4212,vlookup_a!A:B,2,FALSE)),0,(VLOOKUP(A4212,vlookup_a!A:B,2,FALSE)))</f>
        <v>89425</v>
      </c>
      <c r="D4212" s="2">
        <f>VLOOKUP(A4212,vlookup_a!C:D,2,FALSE)</f>
        <v>0</v>
      </c>
      <c r="E4212" s="2">
        <f t="shared" si="195"/>
        <v>0</v>
      </c>
      <c r="F4212" t="str">
        <f t="shared" si="196"/>
        <v>aman</v>
      </c>
      <c r="G4212" t="str">
        <f t="shared" si="197"/>
        <v>update</v>
      </c>
    </row>
    <row r="4213" spans="1:7" hidden="1" x14ac:dyDescent="0.25">
      <c r="A4213" s="1" t="s">
        <v>4211</v>
      </c>
      <c r="B4213" s="2">
        <v>6668</v>
      </c>
      <c r="C4213" s="2">
        <f>IF(ISNA(VLOOKUP(A4213,vlookup_a!A:B,2,FALSE)),0,(VLOOKUP(A4213,vlookup_a!A:B,2,FALSE)))</f>
        <v>6668</v>
      </c>
      <c r="D4213" s="2">
        <f>VLOOKUP(A4213,vlookup_a!C:D,2,FALSE)</f>
        <v>0</v>
      </c>
      <c r="E4213" s="2">
        <f t="shared" si="195"/>
        <v>0</v>
      </c>
      <c r="F4213" t="str">
        <f t="shared" si="196"/>
        <v>aman</v>
      </c>
      <c r="G4213" t="str">
        <f t="shared" si="197"/>
        <v>update</v>
      </c>
    </row>
    <row r="4214" spans="1:7" hidden="1" x14ac:dyDescent="0.25">
      <c r="A4214" s="1" t="s">
        <v>4212</v>
      </c>
      <c r="B4214" s="2">
        <v>38689</v>
      </c>
      <c r="C4214" s="2">
        <f>IF(ISNA(VLOOKUP(A4214,vlookup_a!A:B,2,FALSE)),0,(VLOOKUP(A4214,vlookup_a!A:B,2,FALSE)))</f>
        <v>38689</v>
      </c>
      <c r="D4214" s="2">
        <f>VLOOKUP(A4214,vlookup_a!C:D,2,FALSE)</f>
        <v>0</v>
      </c>
      <c r="E4214" s="2">
        <f t="shared" si="195"/>
        <v>0</v>
      </c>
      <c r="F4214" t="str">
        <f t="shared" si="196"/>
        <v>aman</v>
      </c>
      <c r="G4214" t="str">
        <f t="shared" si="197"/>
        <v>update</v>
      </c>
    </row>
    <row r="4215" spans="1:7" hidden="1" x14ac:dyDescent="0.25">
      <c r="A4215" s="1" t="s">
        <v>4213</v>
      </c>
      <c r="B4215" s="2">
        <v>147206</v>
      </c>
      <c r="C4215" s="2">
        <f>IF(ISNA(VLOOKUP(A4215,vlookup_a!A:B,2,FALSE)),0,(VLOOKUP(A4215,vlookup_a!A:B,2,FALSE)))</f>
        <v>147206</v>
      </c>
      <c r="D4215" s="2">
        <f>VLOOKUP(A4215,vlookup_a!C:D,2,FALSE)</f>
        <v>0</v>
      </c>
      <c r="E4215" s="2">
        <f t="shared" si="195"/>
        <v>0</v>
      </c>
      <c r="F4215" t="str">
        <f t="shared" si="196"/>
        <v>aman</v>
      </c>
      <c r="G4215" t="str">
        <f t="shared" si="197"/>
        <v>update</v>
      </c>
    </row>
    <row r="4216" spans="1:7" hidden="1" x14ac:dyDescent="0.25">
      <c r="A4216" s="1" t="s">
        <v>4214</v>
      </c>
      <c r="B4216" s="2">
        <v>436345</v>
      </c>
      <c r="C4216" s="2">
        <f>IF(ISNA(VLOOKUP(A4216,vlookup_a!A:B,2,FALSE)),0,(VLOOKUP(A4216,vlookup_a!A:B,2,FALSE)))</f>
        <v>436345</v>
      </c>
      <c r="D4216" s="2">
        <f>VLOOKUP(A4216,vlookup_a!C:D,2,FALSE)</f>
        <v>0</v>
      </c>
      <c r="E4216" s="2">
        <f t="shared" si="195"/>
        <v>0</v>
      </c>
      <c r="F4216" t="str">
        <f t="shared" si="196"/>
        <v>aman</v>
      </c>
      <c r="G4216" t="str">
        <f t="shared" si="197"/>
        <v>update</v>
      </c>
    </row>
    <row r="4217" spans="1:7" hidden="1" x14ac:dyDescent="0.25">
      <c r="A4217" s="1" t="s">
        <v>4215</v>
      </c>
      <c r="B4217" s="2">
        <v>955800</v>
      </c>
      <c r="C4217" s="2">
        <f>IF(ISNA(VLOOKUP(A4217,vlookup_a!A:B,2,FALSE)),0,(VLOOKUP(A4217,vlookup_a!A:B,2,FALSE)))</f>
        <v>955800</v>
      </c>
      <c r="D4217" s="2">
        <f>VLOOKUP(A4217,vlookup_a!C:D,2,FALSE)</f>
        <v>0</v>
      </c>
      <c r="E4217" s="2">
        <f t="shared" si="195"/>
        <v>0</v>
      </c>
      <c r="F4217" t="str">
        <f t="shared" si="196"/>
        <v>aman</v>
      </c>
      <c r="G4217" t="str">
        <f t="shared" si="197"/>
        <v>update</v>
      </c>
    </row>
    <row r="4218" spans="1:7" hidden="1" x14ac:dyDescent="0.25">
      <c r="A4218" s="1" t="s">
        <v>4216</v>
      </c>
      <c r="B4218" s="2">
        <v>2250360</v>
      </c>
      <c r="C4218" s="2">
        <f>IF(ISNA(VLOOKUP(A4218,vlookup_a!A:B,2,FALSE)),0,(VLOOKUP(A4218,vlookup_a!A:B,2,FALSE)))</f>
        <v>2250360</v>
      </c>
      <c r="D4218" s="2">
        <f>VLOOKUP(A4218,vlookup_a!C:D,2,FALSE)</f>
        <v>0</v>
      </c>
      <c r="E4218" s="2">
        <f t="shared" si="195"/>
        <v>0</v>
      </c>
      <c r="F4218" t="str">
        <f t="shared" si="196"/>
        <v>aman</v>
      </c>
      <c r="G4218" t="str">
        <f t="shared" si="197"/>
        <v>update</v>
      </c>
    </row>
    <row r="4219" spans="1:7" hidden="1" x14ac:dyDescent="0.25">
      <c r="A4219" s="1" t="s">
        <v>4217</v>
      </c>
      <c r="B4219" s="2">
        <v>271795</v>
      </c>
      <c r="C4219" s="2">
        <f>IF(ISNA(VLOOKUP(A4219,vlookup_a!A:B,2,FALSE)),0,(VLOOKUP(A4219,vlookup_a!A:B,2,FALSE)))</f>
        <v>271795</v>
      </c>
      <c r="D4219" s="2">
        <f>VLOOKUP(A4219,vlookup_a!C:D,2,FALSE)</f>
        <v>0</v>
      </c>
      <c r="E4219" s="2">
        <f t="shared" si="195"/>
        <v>0</v>
      </c>
      <c r="F4219" t="str">
        <f t="shared" si="196"/>
        <v>aman</v>
      </c>
      <c r="G4219" t="str">
        <f t="shared" si="197"/>
        <v>update</v>
      </c>
    </row>
    <row r="4220" spans="1:7" hidden="1" x14ac:dyDescent="0.25">
      <c r="A4220" s="1" t="s">
        <v>4218</v>
      </c>
      <c r="B4220" s="2">
        <v>500000</v>
      </c>
      <c r="C4220" s="2">
        <f>IF(ISNA(VLOOKUP(A4220,vlookup_a!A:B,2,FALSE)),0,(VLOOKUP(A4220,vlookup_a!A:B,2,FALSE)))</f>
        <v>500000</v>
      </c>
      <c r="D4220" s="2">
        <f>VLOOKUP(A4220,vlookup_a!C:D,2,FALSE)</f>
        <v>0</v>
      </c>
      <c r="E4220" s="2">
        <f t="shared" si="195"/>
        <v>0</v>
      </c>
      <c r="F4220" t="str">
        <f t="shared" si="196"/>
        <v>aman</v>
      </c>
      <c r="G4220" t="str">
        <f t="shared" si="197"/>
        <v>update</v>
      </c>
    </row>
    <row r="4221" spans="1:7" hidden="1" x14ac:dyDescent="0.25">
      <c r="A4221" s="1" t="s">
        <v>4219</v>
      </c>
      <c r="B4221" s="2">
        <v>217128</v>
      </c>
      <c r="C4221" s="2">
        <f>IF(ISNA(VLOOKUP(A4221,vlookup_a!A:B,2,FALSE)),0,(VLOOKUP(A4221,vlookup_a!A:B,2,FALSE)))</f>
        <v>217128</v>
      </c>
      <c r="D4221" s="2">
        <f>VLOOKUP(A4221,vlookup_a!C:D,2,FALSE)</f>
        <v>0</v>
      </c>
      <c r="E4221" s="2">
        <f t="shared" si="195"/>
        <v>0</v>
      </c>
      <c r="F4221" t="str">
        <f t="shared" si="196"/>
        <v>aman</v>
      </c>
      <c r="G4221" t="str">
        <f t="shared" si="197"/>
        <v>update</v>
      </c>
    </row>
    <row r="4222" spans="1:7" hidden="1" x14ac:dyDescent="0.25">
      <c r="A4222" s="1" t="s">
        <v>4220</v>
      </c>
      <c r="B4222" s="2">
        <v>611</v>
      </c>
      <c r="C4222" s="2">
        <f>IF(ISNA(VLOOKUP(A4222,vlookup_a!A:B,2,FALSE)),0,(VLOOKUP(A4222,vlookup_a!A:B,2,FALSE)))</f>
        <v>611</v>
      </c>
      <c r="D4222" s="2">
        <f>VLOOKUP(A4222,vlookup_a!C:D,2,FALSE)</f>
        <v>0</v>
      </c>
      <c r="E4222" s="2">
        <f t="shared" si="195"/>
        <v>0</v>
      </c>
      <c r="F4222" t="str">
        <f t="shared" si="196"/>
        <v>aman</v>
      </c>
      <c r="G4222" t="str">
        <f t="shared" si="197"/>
        <v>update</v>
      </c>
    </row>
    <row r="4223" spans="1:7" hidden="1" x14ac:dyDescent="0.25">
      <c r="A4223" s="1" t="s">
        <v>4221</v>
      </c>
      <c r="B4223" s="2">
        <v>130980</v>
      </c>
      <c r="C4223" s="2">
        <f>IF(ISNA(VLOOKUP(A4223,vlookup_a!A:B,2,FALSE)),0,(VLOOKUP(A4223,vlookup_a!A:B,2,FALSE)))</f>
        <v>130980</v>
      </c>
      <c r="D4223" s="2">
        <f>VLOOKUP(A4223,vlookup_a!C:D,2,FALSE)</f>
        <v>0</v>
      </c>
      <c r="E4223" s="2">
        <f t="shared" si="195"/>
        <v>0</v>
      </c>
      <c r="F4223" t="str">
        <f t="shared" si="196"/>
        <v>aman</v>
      </c>
      <c r="G4223" t="str">
        <f t="shared" si="197"/>
        <v>update</v>
      </c>
    </row>
    <row r="4224" spans="1:7" hidden="1" x14ac:dyDescent="0.25">
      <c r="A4224" s="1" t="s">
        <v>4222</v>
      </c>
      <c r="B4224" s="2">
        <v>473808</v>
      </c>
      <c r="C4224" s="2">
        <f>IF(ISNA(VLOOKUP(A4224,vlookup_a!A:B,2,FALSE)),0,(VLOOKUP(A4224,vlookup_a!A:B,2,FALSE)))</f>
        <v>473808</v>
      </c>
      <c r="D4224" s="2">
        <f>VLOOKUP(A4224,vlookup_a!C:D,2,FALSE)</f>
        <v>0</v>
      </c>
      <c r="E4224" s="2">
        <f t="shared" si="195"/>
        <v>0</v>
      </c>
      <c r="F4224" t="str">
        <f t="shared" si="196"/>
        <v>aman</v>
      </c>
      <c r="G4224" t="str">
        <f t="shared" si="197"/>
        <v>update</v>
      </c>
    </row>
    <row r="4225" spans="1:7" hidden="1" x14ac:dyDescent="0.25">
      <c r="A4225" s="1" t="s">
        <v>4223</v>
      </c>
      <c r="B4225" s="2">
        <v>257731</v>
      </c>
      <c r="C4225" s="2">
        <f>IF(ISNA(VLOOKUP(A4225,vlookup_a!A:B,2,FALSE)),0,(VLOOKUP(A4225,vlookup_a!A:B,2,FALSE)))</f>
        <v>257731</v>
      </c>
      <c r="D4225" s="2">
        <f>VLOOKUP(A4225,vlookup_a!C:D,2,FALSE)</f>
        <v>0</v>
      </c>
      <c r="E4225" s="2">
        <f t="shared" si="195"/>
        <v>0</v>
      </c>
      <c r="F4225" t="str">
        <f t="shared" si="196"/>
        <v>aman</v>
      </c>
      <c r="G4225" t="str">
        <f t="shared" si="197"/>
        <v>update</v>
      </c>
    </row>
    <row r="4226" spans="1:7" hidden="1" x14ac:dyDescent="0.25">
      <c r="A4226" s="1" t="s">
        <v>4224</v>
      </c>
      <c r="B4226" s="2">
        <v>366371</v>
      </c>
      <c r="C4226" s="2">
        <f>IF(ISNA(VLOOKUP(A4226,vlookup_a!A:B,2,FALSE)),0,(VLOOKUP(A4226,vlookup_a!A:B,2,FALSE)))</f>
        <v>366371</v>
      </c>
      <c r="D4226" s="2">
        <f>VLOOKUP(A4226,vlookup_a!C:D,2,FALSE)</f>
        <v>0</v>
      </c>
      <c r="E4226" s="2">
        <f t="shared" si="195"/>
        <v>0</v>
      </c>
      <c r="F4226" t="str">
        <f t="shared" si="196"/>
        <v>aman</v>
      </c>
      <c r="G4226" t="str">
        <f t="shared" si="197"/>
        <v>update</v>
      </c>
    </row>
    <row r="4227" spans="1:7" hidden="1" x14ac:dyDescent="0.25">
      <c r="A4227" s="1" t="s">
        <v>4225</v>
      </c>
      <c r="B4227" s="2">
        <v>506058</v>
      </c>
      <c r="C4227" s="2">
        <f>IF(ISNA(VLOOKUP(A4227,vlookup_a!A:B,2,FALSE)),0,(VLOOKUP(A4227,vlookup_a!A:B,2,FALSE)))</f>
        <v>506058</v>
      </c>
      <c r="D4227" s="2">
        <f>VLOOKUP(A4227,vlookup_a!C:D,2,FALSE)</f>
        <v>0</v>
      </c>
      <c r="E4227" s="2">
        <f t="shared" ref="E4227:E4290" si="198">B4227-C4227</f>
        <v>0</v>
      </c>
      <c r="F4227" t="str">
        <f t="shared" ref="F4227:F4290" si="199">IF(B4227=C4227,"aman",IF(B4227&lt;C4227,"aman","cek"))</f>
        <v>aman</v>
      </c>
      <c r="G4227" t="str">
        <f t="shared" ref="G4227:G4290" si="200">IF(D4227=B4227,"no update","update")</f>
        <v>update</v>
      </c>
    </row>
    <row r="4228" spans="1:7" hidden="1" x14ac:dyDescent="0.25">
      <c r="A4228" s="1" t="s">
        <v>4226</v>
      </c>
      <c r="B4228" s="2">
        <v>849700</v>
      </c>
      <c r="C4228" s="2">
        <f>IF(ISNA(VLOOKUP(A4228,vlookup_a!A:B,2,FALSE)),0,(VLOOKUP(A4228,vlookup_a!A:B,2,FALSE)))</f>
        <v>849700</v>
      </c>
      <c r="D4228" s="2">
        <f>VLOOKUP(A4228,vlookup_a!C:D,2,FALSE)</f>
        <v>0</v>
      </c>
      <c r="E4228" s="2">
        <f t="shared" si="198"/>
        <v>0</v>
      </c>
      <c r="F4228" t="str">
        <f t="shared" si="199"/>
        <v>aman</v>
      </c>
      <c r="G4228" t="str">
        <f t="shared" si="200"/>
        <v>update</v>
      </c>
    </row>
    <row r="4229" spans="1:7" hidden="1" x14ac:dyDescent="0.25">
      <c r="A4229" s="1" t="s">
        <v>4227</v>
      </c>
      <c r="B4229" s="2">
        <v>100000</v>
      </c>
      <c r="C4229" s="2">
        <f>IF(ISNA(VLOOKUP(A4229,vlookup_a!A:B,2,FALSE)),0,(VLOOKUP(A4229,vlookup_a!A:B,2,FALSE)))</f>
        <v>100000</v>
      </c>
      <c r="D4229" s="2">
        <f>VLOOKUP(A4229,vlookup_a!C:D,2,FALSE)</f>
        <v>0</v>
      </c>
      <c r="E4229" s="2">
        <f t="shared" si="198"/>
        <v>0</v>
      </c>
      <c r="F4229" t="str">
        <f t="shared" si="199"/>
        <v>aman</v>
      </c>
      <c r="G4229" t="str">
        <f t="shared" si="200"/>
        <v>update</v>
      </c>
    </row>
    <row r="4230" spans="1:7" hidden="1" x14ac:dyDescent="0.25">
      <c r="A4230" s="1" t="s">
        <v>4228</v>
      </c>
      <c r="B4230" s="2">
        <v>6571036</v>
      </c>
      <c r="C4230" s="2">
        <f>IF(ISNA(VLOOKUP(A4230,vlookup_a!A:B,2,FALSE)),0,(VLOOKUP(A4230,vlookup_a!A:B,2,FALSE)))</f>
        <v>6571036</v>
      </c>
      <c r="D4230" s="2">
        <f>VLOOKUP(A4230,vlookup_a!C:D,2,FALSE)</f>
        <v>0</v>
      </c>
      <c r="E4230" s="2">
        <f t="shared" si="198"/>
        <v>0</v>
      </c>
      <c r="F4230" t="str">
        <f t="shared" si="199"/>
        <v>aman</v>
      </c>
      <c r="G4230" t="str">
        <f t="shared" si="200"/>
        <v>update</v>
      </c>
    </row>
    <row r="4231" spans="1:7" hidden="1" x14ac:dyDescent="0.25">
      <c r="A4231" s="1" t="s">
        <v>4229</v>
      </c>
      <c r="B4231" s="2">
        <v>1308772</v>
      </c>
      <c r="C4231" s="2">
        <f>IF(ISNA(VLOOKUP(A4231,vlookup_a!A:B,2,FALSE)),0,(VLOOKUP(A4231,vlookup_a!A:B,2,FALSE)))</f>
        <v>1308772</v>
      </c>
      <c r="D4231" s="2">
        <f>VLOOKUP(A4231,vlookup_a!C:D,2,FALSE)</f>
        <v>0</v>
      </c>
      <c r="E4231" s="2">
        <f t="shared" si="198"/>
        <v>0</v>
      </c>
      <c r="F4231" t="str">
        <f t="shared" si="199"/>
        <v>aman</v>
      </c>
      <c r="G4231" t="str">
        <f t="shared" si="200"/>
        <v>update</v>
      </c>
    </row>
    <row r="4232" spans="1:7" hidden="1" x14ac:dyDescent="0.25">
      <c r="A4232" s="1" t="s">
        <v>4230</v>
      </c>
      <c r="B4232" s="2">
        <v>303472</v>
      </c>
      <c r="C4232" s="2">
        <f>IF(ISNA(VLOOKUP(A4232,vlookup_a!A:B,2,FALSE)),0,(VLOOKUP(A4232,vlookup_a!A:B,2,FALSE)))</f>
        <v>303472</v>
      </c>
      <c r="D4232" s="2">
        <f>VLOOKUP(A4232,vlookup_a!C:D,2,FALSE)</f>
        <v>0</v>
      </c>
      <c r="E4232" s="2">
        <f t="shared" si="198"/>
        <v>0</v>
      </c>
      <c r="F4232" t="str">
        <f t="shared" si="199"/>
        <v>aman</v>
      </c>
      <c r="G4232" t="str">
        <f t="shared" si="200"/>
        <v>update</v>
      </c>
    </row>
    <row r="4233" spans="1:7" hidden="1" x14ac:dyDescent="0.25">
      <c r="A4233" s="1" t="s">
        <v>4231</v>
      </c>
      <c r="B4233" s="2">
        <v>1936900</v>
      </c>
      <c r="C4233" s="2">
        <f>IF(ISNA(VLOOKUP(A4233,vlookup_a!A:B,2,FALSE)),0,(VLOOKUP(A4233,vlookup_a!A:B,2,FALSE)))</f>
        <v>1936900</v>
      </c>
      <c r="D4233" s="2">
        <f>VLOOKUP(A4233,vlookup_a!C:D,2,FALSE)</f>
        <v>0</v>
      </c>
      <c r="E4233" s="2">
        <f t="shared" si="198"/>
        <v>0</v>
      </c>
      <c r="F4233" t="str">
        <f t="shared" si="199"/>
        <v>aman</v>
      </c>
      <c r="G4233" t="str">
        <f t="shared" si="200"/>
        <v>update</v>
      </c>
    </row>
    <row r="4234" spans="1:7" hidden="1" x14ac:dyDescent="0.25">
      <c r="A4234" s="1" t="s">
        <v>4232</v>
      </c>
      <c r="B4234" s="2">
        <v>8820</v>
      </c>
      <c r="C4234" s="2">
        <f>IF(ISNA(VLOOKUP(A4234,vlookup_a!A:B,2,FALSE)),0,(VLOOKUP(A4234,vlookup_a!A:B,2,FALSE)))</f>
        <v>8820</v>
      </c>
      <c r="D4234" s="2">
        <f>VLOOKUP(A4234,vlookup_a!C:D,2,FALSE)</f>
        <v>0</v>
      </c>
      <c r="E4234" s="2">
        <f t="shared" si="198"/>
        <v>0</v>
      </c>
      <c r="F4234" t="str">
        <f t="shared" si="199"/>
        <v>aman</v>
      </c>
      <c r="G4234" t="str">
        <f t="shared" si="200"/>
        <v>update</v>
      </c>
    </row>
    <row r="4235" spans="1:7" hidden="1" x14ac:dyDescent="0.25">
      <c r="A4235" s="1" t="s">
        <v>4233</v>
      </c>
      <c r="B4235" s="2">
        <v>80723</v>
      </c>
      <c r="C4235" s="2">
        <f>IF(ISNA(VLOOKUP(A4235,vlookup_a!A:B,2,FALSE)),0,(VLOOKUP(A4235,vlookup_a!A:B,2,FALSE)))</f>
        <v>80723</v>
      </c>
      <c r="D4235" s="2">
        <f>VLOOKUP(A4235,vlookup_a!C:D,2,FALSE)</f>
        <v>0</v>
      </c>
      <c r="E4235" s="2">
        <f t="shared" si="198"/>
        <v>0</v>
      </c>
      <c r="F4235" t="str">
        <f t="shared" si="199"/>
        <v>aman</v>
      </c>
      <c r="G4235" t="str">
        <f t="shared" si="200"/>
        <v>update</v>
      </c>
    </row>
    <row r="4236" spans="1:7" hidden="1" x14ac:dyDescent="0.25">
      <c r="A4236" s="1" t="s">
        <v>4234</v>
      </c>
      <c r="B4236" s="2">
        <v>78169</v>
      </c>
      <c r="C4236" s="2">
        <f>IF(ISNA(VLOOKUP(A4236,vlookup_a!A:B,2,FALSE)),0,(VLOOKUP(A4236,vlookup_a!A:B,2,FALSE)))</f>
        <v>78169</v>
      </c>
      <c r="D4236" s="2">
        <f>VLOOKUP(A4236,vlookup_a!C:D,2,FALSE)</f>
        <v>0</v>
      </c>
      <c r="E4236" s="2">
        <f t="shared" si="198"/>
        <v>0</v>
      </c>
      <c r="F4236" t="str">
        <f t="shared" si="199"/>
        <v>aman</v>
      </c>
      <c r="G4236" t="str">
        <f t="shared" si="200"/>
        <v>update</v>
      </c>
    </row>
    <row r="4237" spans="1:7" hidden="1" x14ac:dyDescent="0.25">
      <c r="A4237" s="1" t="s">
        <v>4235</v>
      </c>
      <c r="B4237" s="2">
        <v>285056</v>
      </c>
      <c r="C4237" s="2">
        <f>IF(ISNA(VLOOKUP(A4237,vlookup_a!A:B,2,FALSE)),0,(VLOOKUP(A4237,vlookup_a!A:B,2,FALSE)))</f>
        <v>285056</v>
      </c>
      <c r="D4237" s="2">
        <f>VLOOKUP(A4237,vlookup_a!C:D,2,FALSE)</f>
        <v>0</v>
      </c>
      <c r="E4237" s="2">
        <f t="shared" si="198"/>
        <v>0</v>
      </c>
      <c r="F4237" t="str">
        <f t="shared" si="199"/>
        <v>aman</v>
      </c>
      <c r="G4237" t="str">
        <f t="shared" si="200"/>
        <v>update</v>
      </c>
    </row>
    <row r="4238" spans="1:7" hidden="1" x14ac:dyDescent="0.25">
      <c r="A4238" s="1" t="s">
        <v>4236</v>
      </c>
      <c r="B4238" s="2">
        <v>50000</v>
      </c>
      <c r="C4238" s="2">
        <f>IF(ISNA(VLOOKUP(A4238,vlookup_a!A:B,2,FALSE)),0,(VLOOKUP(A4238,vlookup_a!A:B,2,FALSE)))</f>
        <v>50000</v>
      </c>
      <c r="D4238" s="2">
        <f>VLOOKUP(A4238,vlookup_a!C:D,2,FALSE)</f>
        <v>0</v>
      </c>
      <c r="E4238" s="2">
        <f t="shared" si="198"/>
        <v>0</v>
      </c>
      <c r="F4238" t="str">
        <f t="shared" si="199"/>
        <v>aman</v>
      </c>
      <c r="G4238" t="str">
        <f t="shared" si="200"/>
        <v>update</v>
      </c>
    </row>
    <row r="4239" spans="1:7" hidden="1" x14ac:dyDescent="0.25">
      <c r="A4239" s="1" t="s">
        <v>4237</v>
      </c>
      <c r="B4239" s="2">
        <v>5184</v>
      </c>
      <c r="C4239" s="2">
        <f>IF(ISNA(VLOOKUP(A4239,vlookup_a!A:B,2,FALSE)),0,(VLOOKUP(A4239,vlookup_a!A:B,2,FALSE)))</f>
        <v>5184</v>
      </c>
      <c r="D4239" s="2">
        <f>VLOOKUP(A4239,vlookup_a!C:D,2,FALSE)</f>
        <v>0</v>
      </c>
      <c r="E4239" s="2">
        <f t="shared" si="198"/>
        <v>0</v>
      </c>
      <c r="F4239" t="str">
        <f t="shared" si="199"/>
        <v>aman</v>
      </c>
      <c r="G4239" t="str">
        <f t="shared" si="200"/>
        <v>update</v>
      </c>
    </row>
    <row r="4240" spans="1:7" hidden="1" x14ac:dyDescent="0.25">
      <c r="A4240" s="1" t="s">
        <v>4238</v>
      </c>
      <c r="B4240" s="2">
        <v>400937</v>
      </c>
      <c r="C4240" s="2">
        <f>IF(ISNA(VLOOKUP(A4240,vlookup_a!A:B,2,FALSE)),0,(VLOOKUP(A4240,vlookup_a!A:B,2,FALSE)))</f>
        <v>400937</v>
      </c>
      <c r="D4240" s="2">
        <f>VLOOKUP(A4240,vlookup_a!C:D,2,FALSE)</f>
        <v>0</v>
      </c>
      <c r="E4240" s="2">
        <f t="shared" si="198"/>
        <v>0</v>
      </c>
      <c r="F4240" t="str">
        <f t="shared" si="199"/>
        <v>aman</v>
      </c>
      <c r="G4240" t="str">
        <f t="shared" si="200"/>
        <v>update</v>
      </c>
    </row>
    <row r="4241" spans="1:7" hidden="1" x14ac:dyDescent="0.25">
      <c r="A4241" s="1" t="s">
        <v>4239</v>
      </c>
      <c r="B4241" s="2">
        <v>852466</v>
      </c>
      <c r="C4241" s="2">
        <f>IF(ISNA(VLOOKUP(A4241,vlookup_a!A:B,2,FALSE)),0,(VLOOKUP(A4241,vlookup_a!A:B,2,FALSE)))</f>
        <v>852466</v>
      </c>
      <c r="D4241" s="2">
        <f>VLOOKUP(A4241,vlookup_a!C:D,2,FALSE)</f>
        <v>0</v>
      </c>
      <c r="E4241" s="2">
        <f t="shared" si="198"/>
        <v>0</v>
      </c>
      <c r="F4241" t="str">
        <f t="shared" si="199"/>
        <v>aman</v>
      </c>
      <c r="G4241" t="str">
        <f t="shared" si="200"/>
        <v>update</v>
      </c>
    </row>
    <row r="4242" spans="1:7" hidden="1" x14ac:dyDescent="0.25">
      <c r="A4242" s="1" t="s">
        <v>4240</v>
      </c>
      <c r="B4242" s="2">
        <v>320000</v>
      </c>
      <c r="C4242" s="2">
        <f>IF(ISNA(VLOOKUP(A4242,vlookup_a!A:B,2,FALSE)),0,(VLOOKUP(A4242,vlookup_a!A:B,2,FALSE)))</f>
        <v>320000</v>
      </c>
      <c r="D4242" s="2">
        <f>VLOOKUP(A4242,vlookup_a!C:D,2,FALSE)</f>
        <v>0</v>
      </c>
      <c r="E4242" s="2">
        <f t="shared" si="198"/>
        <v>0</v>
      </c>
      <c r="F4242" t="str">
        <f t="shared" si="199"/>
        <v>aman</v>
      </c>
      <c r="G4242" t="str">
        <f t="shared" si="200"/>
        <v>update</v>
      </c>
    </row>
    <row r="4243" spans="1:7" hidden="1" x14ac:dyDescent="0.25">
      <c r="A4243" s="1" t="s">
        <v>4241</v>
      </c>
      <c r="B4243" s="2">
        <v>1056797</v>
      </c>
      <c r="C4243" s="2">
        <f>IF(ISNA(VLOOKUP(A4243,vlookup_a!A:B,2,FALSE)),0,(VLOOKUP(A4243,vlookup_a!A:B,2,FALSE)))</f>
        <v>1056797</v>
      </c>
      <c r="D4243" s="2">
        <f>VLOOKUP(A4243,vlookup_a!C:D,2,FALSE)</f>
        <v>0</v>
      </c>
      <c r="E4243" s="2">
        <f t="shared" si="198"/>
        <v>0</v>
      </c>
      <c r="F4243" t="str">
        <f t="shared" si="199"/>
        <v>aman</v>
      </c>
      <c r="G4243" t="str">
        <f t="shared" si="200"/>
        <v>update</v>
      </c>
    </row>
    <row r="4244" spans="1:7" hidden="1" x14ac:dyDescent="0.25">
      <c r="A4244" s="1" t="s">
        <v>4242</v>
      </c>
      <c r="B4244" s="2">
        <v>750000</v>
      </c>
      <c r="C4244" s="2">
        <f>IF(ISNA(VLOOKUP(A4244,vlookup_a!A:B,2,FALSE)),0,(VLOOKUP(A4244,vlookup_a!A:B,2,FALSE)))</f>
        <v>750000</v>
      </c>
      <c r="D4244" s="2">
        <f>VLOOKUP(A4244,vlookup_a!C:D,2,FALSE)</f>
        <v>0</v>
      </c>
      <c r="E4244" s="2">
        <f t="shared" si="198"/>
        <v>0</v>
      </c>
      <c r="F4244" t="str">
        <f t="shared" si="199"/>
        <v>aman</v>
      </c>
      <c r="G4244" t="str">
        <f t="shared" si="200"/>
        <v>update</v>
      </c>
    </row>
    <row r="4245" spans="1:7" hidden="1" x14ac:dyDescent="0.25">
      <c r="A4245" s="1" t="s">
        <v>4243</v>
      </c>
      <c r="B4245" s="2">
        <v>5985667</v>
      </c>
      <c r="C4245" s="2">
        <f>IF(ISNA(VLOOKUP(A4245,vlookup_a!A:B,2,FALSE)),0,(VLOOKUP(A4245,vlookup_a!A:B,2,FALSE)))</f>
        <v>5985667</v>
      </c>
      <c r="D4245" s="2">
        <f>VLOOKUP(A4245,vlookup_a!C:D,2,FALSE)</f>
        <v>0</v>
      </c>
      <c r="E4245" s="2">
        <f t="shared" si="198"/>
        <v>0</v>
      </c>
      <c r="F4245" t="str">
        <f t="shared" si="199"/>
        <v>aman</v>
      </c>
      <c r="G4245" t="str">
        <f t="shared" si="200"/>
        <v>update</v>
      </c>
    </row>
    <row r="4246" spans="1:7" hidden="1" x14ac:dyDescent="0.25">
      <c r="A4246" s="1" t="s">
        <v>4244</v>
      </c>
      <c r="B4246" s="2">
        <v>240413</v>
      </c>
      <c r="C4246" s="2">
        <f>IF(ISNA(VLOOKUP(A4246,vlookup_a!A:B,2,FALSE)),0,(VLOOKUP(A4246,vlookup_a!A:B,2,FALSE)))</f>
        <v>240413</v>
      </c>
      <c r="D4246" s="2">
        <f>VLOOKUP(A4246,vlookup_a!C:D,2,FALSE)</f>
        <v>0</v>
      </c>
      <c r="E4246" s="2">
        <f t="shared" si="198"/>
        <v>0</v>
      </c>
      <c r="F4246" t="str">
        <f t="shared" si="199"/>
        <v>aman</v>
      </c>
      <c r="G4246" t="str">
        <f t="shared" si="200"/>
        <v>update</v>
      </c>
    </row>
    <row r="4247" spans="1:7" hidden="1" x14ac:dyDescent="0.25">
      <c r="A4247" s="1" t="s">
        <v>4245</v>
      </c>
      <c r="B4247" s="2">
        <v>339213</v>
      </c>
      <c r="C4247" s="2">
        <f>IF(ISNA(VLOOKUP(A4247,vlookup_a!A:B,2,FALSE)),0,(VLOOKUP(A4247,vlookup_a!A:B,2,FALSE)))</f>
        <v>339213</v>
      </c>
      <c r="D4247" s="2">
        <f>VLOOKUP(A4247,vlookup_a!C:D,2,FALSE)</f>
        <v>0</v>
      </c>
      <c r="E4247" s="2">
        <f t="shared" si="198"/>
        <v>0</v>
      </c>
      <c r="F4247" t="str">
        <f t="shared" si="199"/>
        <v>aman</v>
      </c>
      <c r="G4247" t="str">
        <f t="shared" si="200"/>
        <v>update</v>
      </c>
    </row>
    <row r="4248" spans="1:7" hidden="1" x14ac:dyDescent="0.25">
      <c r="A4248" s="1" t="s">
        <v>4246</v>
      </c>
      <c r="B4248" s="2">
        <v>340188</v>
      </c>
      <c r="C4248" s="2">
        <f>IF(ISNA(VLOOKUP(A4248,vlookup_a!A:B,2,FALSE)),0,(VLOOKUP(A4248,vlookup_a!A:B,2,FALSE)))</f>
        <v>340188</v>
      </c>
      <c r="D4248" s="2">
        <f>VLOOKUP(A4248,vlookup_a!C:D,2,FALSE)</f>
        <v>0</v>
      </c>
      <c r="E4248" s="2">
        <f t="shared" si="198"/>
        <v>0</v>
      </c>
      <c r="F4248" t="str">
        <f t="shared" si="199"/>
        <v>aman</v>
      </c>
      <c r="G4248" t="str">
        <f t="shared" si="200"/>
        <v>update</v>
      </c>
    </row>
    <row r="4249" spans="1:7" hidden="1" x14ac:dyDescent="0.25">
      <c r="A4249" s="1" t="s">
        <v>4247</v>
      </c>
      <c r="B4249" s="2">
        <v>803617</v>
      </c>
      <c r="C4249" s="2">
        <f>IF(ISNA(VLOOKUP(A4249,vlookup_a!A:B,2,FALSE)),0,(VLOOKUP(A4249,vlookup_a!A:B,2,FALSE)))</f>
        <v>803617</v>
      </c>
      <c r="D4249" s="2">
        <f>VLOOKUP(A4249,vlookup_a!C:D,2,FALSE)</f>
        <v>0</v>
      </c>
      <c r="E4249" s="2">
        <f t="shared" si="198"/>
        <v>0</v>
      </c>
      <c r="F4249" t="str">
        <f t="shared" si="199"/>
        <v>aman</v>
      </c>
      <c r="G4249" t="str">
        <f t="shared" si="200"/>
        <v>update</v>
      </c>
    </row>
    <row r="4250" spans="1:7" hidden="1" x14ac:dyDescent="0.25">
      <c r="A4250" s="1" t="s">
        <v>4248</v>
      </c>
      <c r="B4250" s="2">
        <v>507049</v>
      </c>
      <c r="C4250" s="2">
        <f>IF(ISNA(VLOOKUP(A4250,vlookup_a!A:B,2,FALSE)),0,(VLOOKUP(A4250,vlookup_a!A:B,2,FALSE)))</f>
        <v>507049</v>
      </c>
      <c r="D4250" s="2">
        <f>VLOOKUP(A4250,vlookup_a!C:D,2,FALSE)</f>
        <v>0</v>
      </c>
      <c r="E4250" s="2">
        <f t="shared" si="198"/>
        <v>0</v>
      </c>
      <c r="F4250" t="str">
        <f t="shared" si="199"/>
        <v>aman</v>
      </c>
      <c r="G4250" t="str">
        <f t="shared" si="200"/>
        <v>update</v>
      </c>
    </row>
    <row r="4251" spans="1:7" hidden="1" x14ac:dyDescent="0.25">
      <c r="A4251" s="1" t="s">
        <v>4249</v>
      </c>
      <c r="B4251" s="2">
        <v>2137246</v>
      </c>
      <c r="C4251" s="2">
        <f>IF(ISNA(VLOOKUP(A4251,vlookup_a!A:B,2,FALSE)),0,(VLOOKUP(A4251,vlookup_a!A:B,2,FALSE)))</f>
        <v>2137246</v>
      </c>
      <c r="D4251" s="2">
        <f>VLOOKUP(A4251,vlookup_a!C:D,2,FALSE)</f>
        <v>0</v>
      </c>
      <c r="E4251" s="2">
        <f t="shared" si="198"/>
        <v>0</v>
      </c>
      <c r="F4251" t="str">
        <f t="shared" si="199"/>
        <v>aman</v>
      </c>
      <c r="G4251" t="str">
        <f t="shared" si="200"/>
        <v>update</v>
      </c>
    </row>
    <row r="4252" spans="1:7" hidden="1" x14ac:dyDescent="0.25">
      <c r="A4252" s="1" t="s">
        <v>4250</v>
      </c>
      <c r="B4252" s="2">
        <v>41452</v>
      </c>
      <c r="C4252" s="2">
        <f>IF(ISNA(VLOOKUP(A4252,vlookup_a!A:B,2,FALSE)),0,(VLOOKUP(A4252,vlookup_a!A:B,2,FALSE)))</f>
        <v>41452</v>
      </c>
      <c r="D4252" s="2">
        <f>VLOOKUP(A4252,vlookup_a!C:D,2,FALSE)</f>
        <v>0</v>
      </c>
      <c r="E4252" s="2">
        <f t="shared" si="198"/>
        <v>0</v>
      </c>
      <c r="F4252" t="str">
        <f t="shared" si="199"/>
        <v>aman</v>
      </c>
      <c r="G4252" t="str">
        <f t="shared" si="200"/>
        <v>update</v>
      </c>
    </row>
    <row r="4253" spans="1:7" hidden="1" x14ac:dyDescent="0.25">
      <c r="A4253" s="1" t="s">
        <v>4251</v>
      </c>
      <c r="B4253" s="2">
        <v>209039</v>
      </c>
      <c r="C4253" s="2">
        <f>IF(ISNA(VLOOKUP(A4253,vlookup_a!A:B,2,FALSE)),0,(VLOOKUP(A4253,vlookup_a!A:B,2,FALSE)))</f>
        <v>209039</v>
      </c>
      <c r="D4253" s="2">
        <f>VLOOKUP(A4253,vlookup_a!C:D,2,FALSE)</f>
        <v>0</v>
      </c>
      <c r="E4253" s="2">
        <f t="shared" si="198"/>
        <v>0</v>
      </c>
      <c r="F4253" t="str">
        <f t="shared" si="199"/>
        <v>aman</v>
      </c>
      <c r="G4253" t="str">
        <f t="shared" si="200"/>
        <v>update</v>
      </c>
    </row>
    <row r="4254" spans="1:7" hidden="1" x14ac:dyDescent="0.25">
      <c r="A4254" s="1" t="s">
        <v>4252</v>
      </c>
      <c r="B4254" s="2">
        <v>40119</v>
      </c>
      <c r="C4254" s="2">
        <f>IF(ISNA(VLOOKUP(A4254,vlookup_a!A:B,2,FALSE)),0,(VLOOKUP(A4254,vlookup_a!A:B,2,FALSE)))</f>
        <v>40119</v>
      </c>
      <c r="D4254" s="2">
        <f>VLOOKUP(A4254,vlookup_a!C:D,2,FALSE)</f>
        <v>0</v>
      </c>
      <c r="E4254" s="2">
        <f t="shared" si="198"/>
        <v>0</v>
      </c>
      <c r="F4254" t="str">
        <f t="shared" si="199"/>
        <v>aman</v>
      </c>
      <c r="G4254" t="str">
        <f t="shared" si="200"/>
        <v>update</v>
      </c>
    </row>
    <row r="4255" spans="1:7" hidden="1" x14ac:dyDescent="0.25">
      <c r="A4255" s="1" t="s">
        <v>4253</v>
      </c>
      <c r="B4255" s="2">
        <v>329049</v>
      </c>
      <c r="C4255" s="2">
        <f>IF(ISNA(VLOOKUP(A4255,vlookup_a!A:B,2,FALSE)),0,(VLOOKUP(A4255,vlookup_a!A:B,2,FALSE)))</f>
        <v>329049</v>
      </c>
      <c r="D4255" s="2">
        <f>VLOOKUP(A4255,vlookup_a!C:D,2,FALSE)</f>
        <v>0</v>
      </c>
      <c r="E4255" s="2">
        <f t="shared" si="198"/>
        <v>0</v>
      </c>
      <c r="F4255" t="str">
        <f t="shared" si="199"/>
        <v>aman</v>
      </c>
      <c r="G4255" t="str">
        <f t="shared" si="200"/>
        <v>update</v>
      </c>
    </row>
    <row r="4256" spans="1:7" hidden="1" x14ac:dyDescent="0.25">
      <c r="A4256" s="1" t="s">
        <v>4254</v>
      </c>
      <c r="B4256" s="2">
        <v>1242304</v>
      </c>
      <c r="C4256" s="2">
        <f>IF(ISNA(VLOOKUP(A4256,vlookup_a!A:B,2,FALSE)),0,(VLOOKUP(A4256,vlookup_a!A:B,2,FALSE)))</f>
        <v>1242304</v>
      </c>
      <c r="D4256" s="2">
        <f>VLOOKUP(A4256,vlookup_a!C:D,2,FALSE)</f>
        <v>0</v>
      </c>
      <c r="E4256" s="2">
        <f t="shared" si="198"/>
        <v>0</v>
      </c>
      <c r="F4256" t="str">
        <f t="shared" si="199"/>
        <v>aman</v>
      </c>
      <c r="G4256" t="str">
        <f t="shared" si="200"/>
        <v>update</v>
      </c>
    </row>
    <row r="4257" spans="1:7" hidden="1" x14ac:dyDescent="0.25">
      <c r="A4257" s="1" t="s">
        <v>4255</v>
      </c>
      <c r="B4257" s="2">
        <v>77884</v>
      </c>
      <c r="C4257" s="2">
        <f>IF(ISNA(VLOOKUP(A4257,vlookup_a!A:B,2,FALSE)),0,(VLOOKUP(A4257,vlookup_a!A:B,2,FALSE)))</f>
        <v>77884</v>
      </c>
      <c r="D4257" s="2">
        <f>VLOOKUP(A4257,vlookup_a!C:D,2,FALSE)</f>
        <v>0</v>
      </c>
      <c r="E4257" s="2">
        <f t="shared" si="198"/>
        <v>0</v>
      </c>
      <c r="F4257" t="str">
        <f t="shared" si="199"/>
        <v>aman</v>
      </c>
      <c r="G4257" t="str">
        <f t="shared" si="200"/>
        <v>update</v>
      </c>
    </row>
    <row r="4258" spans="1:7" hidden="1" x14ac:dyDescent="0.25">
      <c r="A4258" s="1" t="s">
        <v>4256</v>
      </c>
      <c r="B4258" s="2">
        <v>800000</v>
      </c>
      <c r="C4258" s="2">
        <f>IF(ISNA(VLOOKUP(A4258,vlookup_a!A:B,2,FALSE)),0,(VLOOKUP(A4258,vlookup_a!A:B,2,FALSE)))</f>
        <v>800000</v>
      </c>
      <c r="D4258" s="2">
        <f>VLOOKUP(A4258,vlookup_a!C:D,2,FALSE)</f>
        <v>0</v>
      </c>
      <c r="E4258" s="2">
        <f t="shared" si="198"/>
        <v>0</v>
      </c>
      <c r="F4258" t="str">
        <f t="shared" si="199"/>
        <v>aman</v>
      </c>
      <c r="G4258" t="str">
        <f t="shared" si="200"/>
        <v>update</v>
      </c>
    </row>
    <row r="4259" spans="1:7" hidden="1" x14ac:dyDescent="0.25">
      <c r="A4259" s="1" t="s">
        <v>4257</v>
      </c>
      <c r="B4259" s="2">
        <v>400000</v>
      </c>
      <c r="C4259" s="2">
        <f>IF(ISNA(VLOOKUP(A4259,vlookup_a!A:B,2,FALSE)),0,(VLOOKUP(A4259,vlookup_a!A:B,2,FALSE)))</f>
        <v>400000</v>
      </c>
      <c r="D4259" s="2">
        <f>VLOOKUP(A4259,vlookup_a!C:D,2,FALSE)</f>
        <v>0</v>
      </c>
      <c r="E4259" s="2">
        <f t="shared" si="198"/>
        <v>0</v>
      </c>
      <c r="F4259" t="str">
        <f t="shared" si="199"/>
        <v>aman</v>
      </c>
      <c r="G4259" t="str">
        <f t="shared" si="200"/>
        <v>update</v>
      </c>
    </row>
    <row r="4260" spans="1:7" hidden="1" x14ac:dyDescent="0.25">
      <c r="A4260" s="1" t="s">
        <v>4258</v>
      </c>
      <c r="B4260" s="2">
        <v>1200000</v>
      </c>
      <c r="C4260" s="2">
        <f>IF(ISNA(VLOOKUP(A4260,vlookup_a!A:B,2,FALSE)),0,(VLOOKUP(A4260,vlookup_a!A:B,2,FALSE)))</f>
        <v>1200000</v>
      </c>
      <c r="D4260" s="2">
        <f>VLOOKUP(A4260,vlookup_a!C:D,2,FALSE)</f>
        <v>0</v>
      </c>
      <c r="E4260" s="2">
        <f t="shared" si="198"/>
        <v>0</v>
      </c>
      <c r="F4260" t="str">
        <f t="shared" si="199"/>
        <v>aman</v>
      </c>
      <c r="G4260" t="str">
        <f t="shared" si="200"/>
        <v>update</v>
      </c>
    </row>
    <row r="4261" spans="1:7" hidden="1" x14ac:dyDescent="0.25">
      <c r="A4261" s="1" t="s">
        <v>4259</v>
      </c>
      <c r="B4261" s="2">
        <v>198500</v>
      </c>
      <c r="C4261" s="2">
        <f>IF(ISNA(VLOOKUP(A4261,vlookup_a!A:B,2,FALSE)),0,(VLOOKUP(A4261,vlookup_a!A:B,2,FALSE)))</f>
        <v>198500</v>
      </c>
      <c r="D4261" s="2">
        <f>VLOOKUP(A4261,vlookup_a!C:D,2,FALSE)</f>
        <v>0</v>
      </c>
      <c r="E4261" s="2">
        <f t="shared" si="198"/>
        <v>0</v>
      </c>
      <c r="F4261" t="str">
        <f t="shared" si="199"/>
        <v>aman</v>
      </c>
      <c r="G4261" t="str">
        <f t="shared" si="200"/>
        <v>update</v>
      </c>
    </row>
    <row r="4262" spans="1:7" hidden="1" x14ac:dyDescent="0.25">
      <c r="A4262" s="1" t="s">
        <v>4260</v>
      </c>
      <c r="B4262" s="2">
        <v>10000</v>
      </c>
      <c r="C4262" s="2">
        <f>IF(ISNA(VLOOKUP(A4262,vlookup_a!A:B,2,FALSE)),0,(VLOOKUP(A4262,vlookup_a!A:B,2,FALSE)))</f>
        <v>10000</v>
      </c>
      <c r="D4262" s="2">
        <f>VLOOKUP(A4262,vlookup_a!C:D,2,FALSE)</f>
        <v>0</v>
      </c>
      <c r="E4262" s="2">
        <f t="shared" si="198"/>
        <v>0</v>
      </c>
      <c r="F4262" t="str">
        <f t="shared" si="199"/>
        <v>aman</v>
      </c>
      <c r="G4262" t="str">
        <f t="shared" si="200"/>
        <v>update</v>
      </c>
    </row>
    <row r="4263" spans="1:7" hidden="1" x14ac:dyDescent="0.25">
      <c r="A4263" s="1" t="s">
        <v>4261</v>
      </c>
      <c r="B4263" s="2">
        <v>400885</v>
      </c>
      <c r="C4263" s="2">
        <f>IF(ISNA(VLOOKUP(A4263,vlookup_a!A:B,2,FALSE)),0,(VLOOKUP(A4263,vlookup_a!A:B,2,FALSE)))</f>
        <v>400885</v>
      </c>
      <c r="D4263" s="2">
        <f>VLOOKUP(A4263,vlookup_a!C:D,2,FALSE)</f>
        <v>0</v>
      </c>
      <c r="E4263" s="2">
        <f t="shared" si="198"/>
        <v>0</v>
      </c>
      <c r="F4263" t="str">
        <f t="shared" si="199"/>
        <v>aman</v>
      </c>
      <c r="G4263" t="str">
        <f t="shared" si="200"/>
        <v>update</v>
      </c>
    </row>
    <row r="4264" spans="1:7" hidden="1" x14ac:dyDescent="0.25">
      <c r="A4264" s="1" t="s">
        <v>4262</v>
      </c>
      <c r="B4264" s="2">
        <v>5648</v>
      </c>
      <c r="C4264" s="2">
        <f>IF(ISNA(VLOOKUP(A4264,vlookup_a!A:B,2,FALSE)),0,(VLOOKUP(A4264,vlookup_a!A:B,2,FALSE)))</f>
        <v>5648</v>
      </c>
      <c r="D4264" s="2">
        <f>VLOOKUP(A4264,vlookup_a!C:D,2,FALSE)</f>
        <v>0</v>
      </c>
      <c r="E4264" s="2">
        <f t="shared" si="198"/>
        <v>0</v>
      </c>
      <c r="F4264" t="str">
        <f t="shared" si="199"/>
        <v>aman</v>
      </c>
      <c r="G4264" t="str">
        <f t="shared" si="200"/>
        <v>update</v>
      </c>
    </row>
    <row r="4265" spans="1:7" hidden="1" x14ac:dyDescent="0.25">
      <c r="A4265" s="1" t="s">
        <v>4263</v>
      </c>
      <c r="B4265" s="2">
        <v>31642</v>
      </c>
      <c r="C4265" s="2">
        <f>IF(ISNA(VLOOKUP(A4265,vlookup_a!A:B,2,FALSE)),0,(VLOOKUP(A4265,vlookup_a!A:B,2,FALSE)))</f>
        <v>31642</v>
      </c>
      <c r="D4265" s="2">
        <f>VLOOKUP(A4265,vlookup_a!C:D,2,FALSE)</f>
        <v>0</v>
      </c>
      <c r="E4265" s="2">
        <f t="shared" si="198"/>
        <v>0</v>
      </c>
      <c r="F4265" t="str">
        <f t="shared" si="199"/>
        <v>aman</v>
      </c>
      <c r="G4265" t="str">
        <f t="shared" si="200"/>
        <v>update</v>
      </c>
    </row>
    <row r="4266" spans="1:7" hidden="1" x14ac:dyDescent="0.25">
      <c r="A4266" s="1" t="s">
        <v>4264</v>
      </c>
      <c r="B4266" s="2">
        <v>181621</v>
      </c>
      <c r="C4266" s="2">
        <f>IF(ISNA(VLOOKUP(A4266,vlookup_a!A:B,2,FALSE)),0,(VLOOKUP(A4266,vlookup_a!A:B,2,FALSE)))</f>
        <v>181621</v>
      </c>
      <c r="D4266" s="2">
        <f>VLOOKUP(A4266,vlookup_a!C:D,2,FALSE)</f>
        <v>0</v>
      </c>
      <c r="E4266" s="2">
        <f t="shared" si="198"/>
        <v>0</v>
      </c>
      <c r="F4266" t="str">
        <f t="shared" si="199"/>
        <v>aman</v>
      </c>
      <c r="G4266" t="str">
        <f t="shared" si="200"/>
        <v>update</v>
      </c>
    </row>
    <row r="4267" spans="1:7" hidden="1" x14ac:dyDescent="0.25">
      <c r="A4267" s="1" t="s">
        <v>4265</v>
      </c>
      <c r="B4267" s="2">
        <v>526016</v>
      </c>
      <c r="C4267" s="2">
        <f>IF(ISNA(VLOOKUP(A4267,vlookup_a!A:B,2,FALSE)),0,(VLOOKUP(A4267,vlookup_a!A:B,2,FALSE)))</f>
        <v>526016</v>
      </c>
      <c r="D4267" s="2">
        <f>VLOOKUP(A4267,vlookup_a!C:D,2,FALSE)</f>
        <v>0</v>
      </c>
      <c r="E4267" s="2">
        <f t="shared" si="198"/>
        <v>0</v>
      </c>
      <c r="F4267" t="str">
        <f t="shared" si="199"/>
        <v>aman</v>
      </c>
      <c r="G4267" t="str">
        <f t="shared" si="200"/>
        <v>update</v>
      </c>
    </row>
    <row r="4268" spans="1:7" hidden="1" x14ac:dyDescent="0.25">
      <c r="A4268" s="1" t="s">
        <v>4266</v>
      </c>
      <c r="B4268" s="2">
        <v>365640</v>
      </c>
      <c r="C4268" s="2">
        <f>IF(ISNA(VLOOKUP(A4268,vlookup_a!A:B,2,FALSE)),0,(VLOOKUP(A4268,vlookup_a!A:B,2,FALSE)))</f>
        <v>365640</v>
      </c>
      <c r="D4268" s="2">
        <f>VLOOKUP(A4268,vlookup_a!C:D,2,FALSE)</f>
        <v>0</v>
      </c>
      <c r="E4268" s="2">
        <f t="shared" si="198"/>
        <v>0</v>
      </c>
      <c r="F4268" t="str">
        <f t="shared" si="199"/>
        <v>aman</v>
      </c>
      <c r="G4268" t="str">
        <f t="shared" si="200"/>
        <v>update</v>
      </c>
    </row>
    <row r="4269" spans="1:7" hidden="1" x14ac:dyDescent="0.25">
      <c r="A4269" s="1" t="s">
        <v>4267</v>
      </c>
      <c r="B4269" s="2">
        <v>262410</v>
      </c>
      <c r="C4269" s="2">
        <f>IF(ISNA(VLOOKUP(A4269,vlookup_a!A:B,2,FALSE)),0,(VLOOKUP(A4269,vlookup_a!A:B,2,FALSE)))</f>
        <v>262410</v>
      </c>
      <c r="D4269" s="2">
        <f>VLOOKUP(A4269,vlookup_a!C:D,2,FALSE)</f>
        <v>0</v>
      </c>
      <c r="E4269" s="2">
        <f t="shared" si="198"/>
        <v>0</v>
      </c>
      <c r="F4269" t="str">
        <f t="shared" si="199"/>
        <v>aman</v>
      </c>
      <c r="G4269" t="str">
        <f t="shared" si="200"/>
        <v>update</v>
      </c>
    </row>
    <row r="4270" spans="1:7" hidden="1" x14ac:dyDescent="0.25">
      <c r="A4270" s="1" t="s">
        <v>4268</v>
      </c>
      <c r="B4270" s="2">
        <v>916</v>
      </c>
      <c r="C4270" s="2">
        <f>IF(ISNA(VLOOKUP(A4270,vlookup_a!A:B,2,FALSE)),0,(VLOOKUP(A4270,vlookup_a!A:B,2,FALSE)))</f>
        <v>916</v>
      </c>
      <c r="D4270" s="2">
        <f>VLOOKUP(A4270,vlookup_a!C:D,2,FALSE)</f>
        <v>0</v>
      </c>
      <c r="E4270" s="2">
        <f t="shared" si="198"/>
        <v>0</v>
      </c>
      <c r="F4270" t="str">
        <f t="shared" si="199"/>
        <v>aman</v>
      </c>
      <c r="G4270" t="str">
        <f t="shared" si="200"/>
        <v>update</v>
      </c>
    </row>
    <row r="4271" spans="1:7" hidden="1" x14ac:dyDescent="0.25">
      <c r="A4271" s="1" t="s">
        <v>4269</v>
      </c>
      <c r="B4271" s="2">
        <v>88000</v>
      </c>
      <c r="C4271" s="2">
        <f>IF(ISNA(VLOOKUP(A4271,vlookup_a!A:B,2,FALSE)),0,(VLOOKUP(A4271,vlookup_a!A:B,2,FALSE)))</f>
        <v>88000</v>
      </c>
      <c r="D4271" s="2">
        <f>VLOOKUP(A4271,vlookup_a!C:D,2,FALSE)</f>
        <v>0</v>
      </c>
      <c r="E4271" s="2">
        <f t="shared" si="198"/>
        <v>0</v>
      </c>
      <c r="F4271" t="str">
        <f t="shared" si="199"/>
        <v>aman</v>
      </c>
      <c r="G4271" t="str">
        <f t="shared" si="200"/>
        <v>update</v>
      </c>
    </row>
    <row r="4272" spans="1:7" hidden="1" x14ac:dyDescent="0.25">
      <c r="A4272" s="1" t="s">
        <v>4270</v>
      </c>
      <c r="B4272" s="2">
        <v>301031</v>
      </c>
      <c r="C4272" s="2">
        <f>IF(ISNA(VLOOKUP(A4272,vlookup_a!A:B,2,FALSE)),0,(VLOOKUP(A4272,vlookup_a!A:B,2,FALSE)))</f>
        <v>301031</v>
      </c>
      <c r="D4272" s="2">
        <f>VLOOKUP(A4272,vlookup_a!C:D,2,FALSE)</f>
        <v>0</v>
      </c>
      <c r="E4272" s="2">
        <f t="shared" si="198"/>
        <v>0</v>
      </c>
      <c r="F4272" t="str">
        <f t="shared" si="199"/>
        <v>aman</v>
      </c>
      <c r="G4272" t="str">
        <f t="shared" si="200"/>
        <v>update</v>
      </c>
    </row>
    <row r="4273" spans="1:7" hidden="1" x14ac:dyDescent="0.25">
      <c r="A4273" s="1" t="s">
        <v>4271</v>
      </c>
      <c r="B4273" s="2">
        <v>90500</v>
      </c>
      <c r="C4273" s="2">
        <f>IF(ISNA(VLOOKUP(A4273,vlookup_a!A:B,2,FALSE)),0,(VLOOKUP(A4273,vlookup_a!A:B,2,FALSE)))</f>
        <v>90500</v>
      </c>
      <c r="D4273" s="2">
        <f>VLOOKUP(A4273,vlookup_a!C:D,2,FALSE)</f>
        <v>0</v>
      </c>
      <c r="E4273" s="2">
        <f t="shared" si="198"/>
        <v>0</v>
      </c>
      <c r="F4273" t="str">
        <f t="shared" si="199"/>
        <v>aman</v>
      </c>
      <c r="G4273" t="str">
        <f t="shared" si="200"/>
        <v>update</v>
      </c>
    </row>
    <row r="4274" spans="1:7" hidden="1" x14ac:dyDescent="0.25">
      <c r="A4274" s="1" t="s">
        <v>4272</v>
      </c>
      <c r="B4274" s="2">
        <v>103913</v>
      </c>
      <c r="C4274" s="2">
        <f>IF(ISNA(VLOOKUP(A4274,vlookup_a!A:B,2,FALSE)),0,(VLOOKUP(A4274,vlookup_a!A:B,2,FALSE)))</f>
        <v>103913</v>
      </c>
      <c r="D4274" s="2">
        <f>VLOOKUP(A4274,vlookup_a!C:D,2,FALSE)</f>
        <v>0</v>
      </c>
      <c r="E4274" s="2">
        <f t="shared" si="198"/>
        <v>0</v>
      </c>
      <c r="F4274" t="str">
        <f t="shared" si="199"/>
        <v>aman</v>
      </c>
      <c r="G4274" t="str">
        <f t="shared" si="200"/>
        <v>update</v>
      </c>
    </row>
    <row r="4275" spans="1:7" hidden="1" x14ac:dyDescent="0.25">
      <c r="A4275" s="1" t="s">
        <v>4273</v>
      </c>
      <c r="B4275" s="2">
        <v>1060028</v>
      </c>
      <c r="C4275" s="2">
        <f>IF(ISNA(VLOOKUP(A4275,vlookup_a!A:B,2,FALSE)),0,(VLOOKUP(A4275,vlookup_a!A:B,2,FALSE)))</f>
        <v>1060028</v>
      </c>
      <c r="D4275" s="2">
        <f>VLOOKUP(A4275,vlookup_a!C:D,2,FALSE)</f>
        <v>0</v>
      </c>
      <c r="E4275" s="2">
        <f t="shared" si="198"/>
        <v>0</v>
      </c>
      <c r="F4275" t="str">
        <f t="shared" si="199"/>
        <v>aman</v>
      </c>
      <c r="G4275" t="str">
        <f t="shared" si="200"/>
        <v>update</v>
      </c>
    </row>
    <row r="4276" spans="1:7" hidden="1" x14ac:dyDescent="0.25">
      <c r="A4276" s="1" t="s">
        <v>4274</v>
      </c>
      <c r="B4276" s="2">
        <v>29264</v>
      </c>
      <c r="C4276" s="2">
        <f>IF(ISNA(VLOOKUP(A4276,vlookup_a!A:B,2,FALSE)),0,(VLOOKUP(A4276,vlookup_a!A:B,2,FALSE)))</f>
        <v>29264</v>
      </c>
      <c r="D4276" s="2">
        <f>VLOOKUP(A4276,vlookup_a!C:D,2,FALSE)</f>
        <v>0</v>
      </c>
      <c r="E4276" s="2">
        <f t="shared" si="198"/>
        <v>0</v>
      </c>
      <c r="F4276" t="str">
        <f t="shared" si="199"/>
        <v>aman</v>
      </c>
      <c r="G4276" t="str">
        <f t="shared" si="200"/>
        <v>update</v>
      </c>
    </row>
    <row r="4277" spans="1:7" hidden="1" x14ac:dyDescent="0.25">
      <c r="A4277" s="1" t="s">
        <v>4275</v>
      </c>
      <c r="B4277" s="2">
        <v>53863</v>
      </c>
      <c r="C4277" s="2">
        <f>IF(ISNA(VLOOKUP(A4277,vlookup_a!A:B,2,FALSE)),0,(VLOOKUP(A4277,vlookup_a!A:B,2,FALSE)))</f>
        <v>60000</v>
      </c>
      <c r="D4277" s="2">
        <f>VLOOKUP(A4277,vlookup_a!C:D,2,FALSE)</f>
        <v>0</v>
      </c>
      <c r="E4277" s="2">
        <f t="shared" si="198"/>
        <v>-6137</v>
      </c>
      <c r="F4277" t="str">
        <f t="shared" si="199"/>
        <v>aman</v>
      </c>
      <c r="G4277" t="str">
        <f t="shared" si="200"/>
        <v>update</v>
      </c>
    </row>
    <row r="4278" spans="1:7" hidden="1" x14ac:dyDescent="0.25">
      <c r="A4278" s="1" t="s">
        <v>4276</v>
      </c>
      <c r="B4278" s="2">
        <v>1150922</v>
      </c>
      <c r="C4278" s="2">
        <f>IF(ISNA(VLOOKUP(A4278,vlookup_a!A:B,2,FALSE)),0,(VLOOKUP(A4278,vlookup_a!A:B,2,FALSE)))</f>
        <v>1150922</v>
      </c>
      <c r="D4278" s="2">
        <f>VLOOKUP(A4278,vlookup_a!C:D,2,FALSE)</f>
        <v>0</v>
      </c>
      <c r="E4278" s="2">
        <f t="shared" si="198"/>
        <v>0</v>
      </c>
      <c r="F4278" t="str">
        <f t="shared" si="199"/>
        <v>aman</v>
      </c>
      <c r="G4278" t="str">
        <f t="shared" si="200"/>
        <v>update</v>
      </c>
    </row>
    <row r="4279" spans="1:7" hidden="1" x14ac:dyDescent="0.25">
      <c r="A4279" s="1" t="s">
        <v>4277</v>
      </c>
      <c r="B4279" s="2">
        <v>354877</v>
      </c>
      <c r="C4279" s="2">
        <f>IF(ISNA(VLOOKUP(A4279,vlookup_a!A:B,2,FALSE)),0,(VLOOKUP(A4279,vlookup_a!A:B,2,FALSE)))</f>
        <v>354877</v>
      </c>
      <c r="D4279" s="2">
        <f>VLOOKUP(A4279,vlookup_a!C:D,2,FALSE)</f>
        <v>0</v>
      </c>
      <c r="E4279" s="2">
        <f t="shared" si="198"/>
        <v>0</v>
      </c>
      <c r="F4279" t="str">
        <f t="shared" si="199"/>
        <v>aman</v>
      </c>
      <c r="G4279" t="str">
        <f t="shared" si="200"/>
        <v>update</v>
      </c>
    </row>
    <row r="4280" spans="1:7" hidden="1" x14ac:dyDescent="0.25">
      <c r="A4280" s="1" t="s">
        <v>4278</v>
      </c>
      <c r="B4280" s="2">
        <v>650000</v>
      </c>
      <c r="C4280" s="2">
        <f>IF(ISNA(VLOOKUP(A4280,vlookup_a!A:B,2,FALSE)),0,(VLOOKUP(A4280,vlookup_a!A:B,2,FALSE)))</f>
        <v>650000</v>
      </c>
      <c r="D4280" s="2">
        <f>VLOOKUP(A4280,vlookup_a!C:D,2,FALSE)</f>
        <v>0</v>
      </c>
      <c r="E4280" s="2">
        <f t="shared" si="198"/>
        <v>0</v>
      </c>
      <c r="F4280" t="str">
        <f t="shared" si="199"/>
        <v>aman</v>
      </c>
      <c r="G4280" t="str">
        <f t="shared" si="200"/>
        <v>update</v>
      </c>
    </row>
    <row r="4281" spans="1:7" hidden="1" x14ac:dyDescent="0.25">
      <c r="A4281" s="1" t="s">
        <v>4279</v>
      </c>
      <c r="B4281" s="2">
        <v>169575</v>
      </c>
      <c r="C4281" s="2">
        <f>IF(ISNA(VLOOKUP(A4281,vlookup_a!A:B,2,FALSE)),0,(VLOOKUP(A4281,vlookup_a!A:B,2,FALSE)))</f>
        <v>169575</v>
      </c>
      <c r="D4281" s="2">
        <f>VLOOKUP(A4281,vlookup_a!C:D,2,FALSE)</f>
        <v>0</v>
      </c>
      <c r="E4281" s="2">
        <f t="shared" si="198"/>
        <v>0</v>
      </c>
      <c r="F4281" t="str">
        <f t="shared" si="199"/>
        <v>aman</v>
      </c>
      <c r="G4281" t="str">
        <f t="shared" si="200"/>
        <v>update</v>
      </c>
    </row>
    <row r="4282" spans="1:7" hidden="1" x14ac:dyDescent="0.25">
      <c r="A4282" s="1" t="s">
        <v>4280</v>
      </c>
      <c r="B4282" s="2">
        <v>23592</v>
      </c>
      <c r="C4282" s="2">
        <f>IF(ISNA(VLOOKUP(A4282,vlookup_a!A:B,2,FALSE)),0,(VLOOKUP(A4282,vlookup_a!A:B,2,FALSE)))</f>
        <v>23592</v>
      </c>
      <c r="D4282" s="2">
        <f>VLOOKUP(A4282,vlookup_a!C:D,2,FALSE)</f>
        <v>0</v>
      </c>
      <c r="E4282" s="2">
        <f t="shared" si="198"/>
        <v>0</v>
      </c>
      <c r="F4282" t="str">
        <f t="shared" si="199"/>
        <v>aman</v>
      </c>
      <c r="G4282" t="str">
        <f t="shared" si="200"/>
        <v>update</v>
      </c>
    </row>
    <row r="4283" spans="1:7" hidden="1" x14ac:dyDescent="0.25">
      <c r="A4283" s="1" t="s">
        <v>4281</v>
      </c>
      <c r="B4283" s="2">
        <v>361096</v>
      </c>
      <c r="C4283" s="2">
        <f>IF(ISNA(VLOOKUP(A4283,vlookup_a!A:B,2,FALSE)),0,(VLOOKUP(A4283,vlookup_a!A:B,2,FALSE)))</f>
        <v>361096</v>
      </c>
      <c r="D4283" s="2">
        <f>VLOOKUP(A4283,vlookup_a!C:D,2,FALSE)</f>
        <v>0</v>
      </c>
      <c r="E4283" s="2">
        <f t="shared" si="198"/>
        <v>0</v>
      </c>
      <c r="F4283" t="str">
        <f t="shared" si="199"/>
        <v>aman</v>
      </c>
      <c r="G4283" t="str">
        <f t="shared" si="200"/>
        <v>update</v>
      </c>
    </row>
    <row r="4284" spans="1:7" hidden="1" x14ac:dyDescent="0.25">
      <c r="A4284" s="1" t="s">
        <v>4282</v>
      </c>
      <c r="B4284" s="2">
        <v>150000</v>
      </c>
      <c r="C4284" s="2">
        <f>IF(ISNA(VLOOKUP(A4284,vlookup_a!A:B,2,FALSE)),0,(VLOOKUP(A4284,vlookup_a!A:B,2,FALSE)))</f>
        <v>150000</v>
      </c>
      <c r="D4284" s="2">
        <f>VLOOKUP(A4284,vlookup_a!C:D,2,FALSE)</f>
        <v>0</v>
      </c>
      <c r="E4284" s="2">
        <f t="shared" si="198"/>
        <v>0</v>
      </c>
      <c r="F4284" t="str">
        <f t="shared" si="199"/>
        <v>aman</v>
      </c>
      <c r="G4284" t="str">
        <f t="shared" si="200"/>
        <v>update</v>
      </c>
    </row>
    <row r="4285" spans="1:7" hidden="1" x14ac:dyDescent="0.25">
      <c r="A4285" s="1" t="s">
        <v>4283</v>
      </c>
      <c r="B4285" s="2">
        <v>351087</v>
      </c>
      <c r="C4285" s="2">
        <f>IF(ISNA(VLOOKUP(A4285,vlookup_a!A:B,2,FALSE)),0,(VLOOKUP(A4285,vlookup_a!A:B,2,FALSE)))</f>
        <v>351087</v>
      </c>
      <c r="D4285" s="2">
        <f>VLOOKUP(A4285,vlookup_a!C:D,2,FALSE)</f>
        <v>0</v>
      </c>
      <c r="E4285" s="2">
        <f t="shared" si="198"/>
        <v>0</v>
      </c>
      <c r="F4285" t="str">
        <f t="shared" si="199"/>
        <v>aman</v>
      </c>
      <c r="G4285" t="str">
        <f t="shared" si="200"/>
        <v>update</v>
      </c>
    </row>
    <row r="4286" spans="1:7" hidden="1" x14ac:dyDescent="0.25">
      <c r="A4286" s="1" t="s">
        <v>4284</v>
      </c>
      <c r="B4286" s="2">
        <v>160210</v>
      </c>
      <c r="C4286" s="2">
        <f>IF(ISNA(VLOOKUP(A4286,vlookup_a!A:B,2,FALSE)),0,(VLOOKUP(A4286,vlookup_a!A:B,2,FALSE)))</f>
        <v>160210</v>
      </c>
      <c r="D4286" s="2">
        <f>VLOOKUP(A4286,vlookup_a!C:D,2,FALSE)</f>
        <v>0</v>
      </c>
      <c r="E4286" s="2">
        <f t="shared" si="198"/>
        <v>0</v>
      </c>
      <c r="F4286" t="str">
        <f t="shared" si="199"/>
        <v>aman</v>
      </c>
      <c r="G4286" t="str">
        <f t="shared" si="200"/>
        <v>update</v>
      </c>
    </row>
    <row r="4287" spans="1:7" hidden="1" x14ac:dyDescent="0.25">
      <c r="A4287" s="1" t="s">
        <v>4285</v>
      </c>
      <c r="B4287" s="2">
        <v>200000</v>
      </c>
      <c r="C4287" s="2">
        <f>IF(ISNA(VLOOKUP(A4287,vlookup_a!A:B,2,FALSE)),0,(VLOOKUP(A4287,vlookup_a!A:B,2,FALSE)))</f>
        <v>200000</v>
      </c>
      <c r="D4287" s="2">
        <f>VLOOKUP(A4287,vlookup_a!C:D,2,FALSE)</f>
        <v>0</v>
      </c>
      <c r="E4287" s="2">
        <f t="shared" si="198"/>
        <v>0</v>
      </c>
      <c r="F4287" t="str">
        <f t="shared" si="199"/>
        <v>aman</v>
      </c>
      <c r="G4287" t="str">
        <f t="shared" si="200"/>
        <v>update</v>
      </c>
    </row>
    <row r="4288" spans="1:7" hidden="1" x14ac:dyDescent="0.25">
      <c r="A4288" s="1" t="s">
        <v>4286</v>
      </c>
      <c r="B4288" s="2">
        <v>200000</v>
      </c>
      <c r="C4288" s="2">
        <f>IF(ISNA(VLOOKUP(A4288,vlookup_a!A:B,2,FALSE)),0,(VLOOKUP(A4288,vlookup_a!A:B,2,FALSE)))</f>
        <v>200000</v>
      </c>
      <c r="D4288" s="2">
        <f>VLOOKUP(A4288,vlookup_a!C:D,2,FALSE)</f>
        <v>0</v>
      </c>
      <c r="E4288" s="2">
        <f t="shared" si="198"/>
        <v>0</v>
      </c>
      <c r="F4288" t="str">
        <f t="shared" si="199"/>
        <v>aman</v>
      </c>
      <c r="G4288" t="str">
        <f t="shared" si="200"/>
        <v>update</v>
      </c>
    </row>
    <row r="4289" spans="1:7" hidden="1" x14ac:dyDescent="0.25">
      <c r="A4289" s="1" t="s">
        <v>4287</v>
      </c>
      <c r="B4289" s="2">
        <v>100000</v>
      </c>
      <c r="C4289" s="2">
        <f>IF(ISNA(VLOOKUP(A4289,vlookup_a!A:B,2,FALSE)),0,(VLOOKUP(A4289,vlookup_a!A:B,2,FALSE)))</f>
        <v>100000</v>
      </c>
      <c r="D4289" s="2">
        <f>VLOOKUP(A4289,vlookup_a!C:D,2,FALSE)</f>
        <v>0</v>
      </c>
      <c r="E4289" s="2">
        <f t="shared" si="198"/>
        <v>0</v>
      </c>
      <c r="F4289" t="str">
        <f t="shared" si="199"/>
        <v>aman</v>
      </c>
      <c r="G4289" t="str">
        <f t="shared" si="200"/>
        <v>update</v>
      </c>
    </row>
    <row r="4290" spans="1:7" hidden="1" x14ac:dyDescent="0.25">
      <c r="A4290" s="1" t="s">
        <v>4288</v>
      </c>
      <c r="B4290" s="2">
        <v>1430936</v>
      </c>
      <c r="C4290" s="2">
        <f>IF(ISNA(VLOOKUP(A4290,vlookup_a!A:B,2,FALSE)),0,(VLOOKUP(A4290,vlookup_a!A:B,2,FALSE)))</f>
        <v>1430936</v>
      </c>
      <c r="D4290" s="2">
        <f>VLOOKUP(A4290,vlookup_a!C:D,2,FALSE)</f>
        <v>0</v>
      </c>
      <c r="E4290" s="2">
        <f t="shared" si="198"/>
        <v>0</v>
      </c>
      <c r="F4290" t="str">
        <f t="shared" si="199"/>
        <v>aman</v>
      </c>
      <c r="G4290" t="str">
        <f t="shared" si="200"/>
        <v>update</v>
      </c>
    </row>
    <row r="4291" spans="1:7" hidden="1" x14ac:dyDescent="0.25">
      <c r="A4291" s="1" t="s">
        <v>4289</v>
      </c>
      <c r="B4291" s="2">
        <v>607716</v>
      </c>
      <c r="C4291" s="2">
        <f>IF(ISNA(VLOOKUP(A4291,vlookup_a!A:B,2,FALSE)),0,(VLOOKUP(A4291,vlookup_a!A:B,2,FALSE)))</f>
        <v>607716</v>
      </c>
      <c r="D4291" s="2">
        <f>VLOOKUP(A4291,vlookup_a!C:D,2,FALSE)</f>
        <v>0</v>
      </c>
      <c r="E4291" s="2">
        <f t="shared" ref="E4291:E4354" si="201">B4291-C4291</f>
        <v>0</v>
      </c>
      <c r="F4291" t="str">
        <f t="shared" ref="F4291:F4354" si="202">IF(B4291=C4291,"aman",IF(B4291&lt;C4291,"aman","cek"))</f>
        <v>aman</v>
      </c>
      <c r="G4291" t="str">
        <f t="shared" ref="G4291:G4354" si="203">IF(D4291=B4291,"no update","update")</f>
        <v>update</v>
      </c>
    </row>
    <row r="4292" spans="1:7" hidden="1" x14ac:dyDescent="0.25">
      <c r="A4292" s="1" t="s">
        <v>4290</v>
      </c>
      <c r="B4292" s="2">
        <v>1404584</v>
      </c>
      <c r="C4292" s="2">
        <f>IF(ISNA(VLOOKUP(A4292,vlookup_a!A:B,2,FALSE)),0,(VLOOKUP(A4292,vlookup_a!A:B,2,FALSE)))</f>
        <v>1404584</v>
      </c>
      <c r="D4292" s="2">
        <f>VLOOKUP(A4292,vlookup_a!C:D,2,FALSE)</f>
        <v>0</v>
      </c>
      <c r="E4292" s="2">
        <f t="shared" si="201"/>
        <v>0</v>
      </c>
      <c r="F4292" t="str">
        <f t="shared" si="202"/>
        <v>aman</v>
      </c>
      <c r="G4292" t="str">
        <f t="shared" si="203"/>
        <v>update</v>
      </c>
    </row>
    <row r="4293" spans="1:7" hidden="1" x14ac:dyDescent="0.25">
      <c r="A4293" s="1" t="s">
        <v>4291</v>
      </c>
      <c r="B4293" s="2">
        <v>100000</v>
      </c>
      <c r="C4293" s="2">
        <f>IF(ISNA(VLOOKUP(A4293,vlookup_a!A:B,2,FALSE)),0,(VLOOKUP(A4293,vlookup_a!A:B,2,FALSE)))</f>
        <v>100000</v>
      </c>
      <c r="D4293" s="2">
        <f>VLOOKUP(A4293,vlookup_a!C:D,2,FALSE)</f>
        <v>0</v>
      </c>
      <c r="E4293" s="2">
        <f t="shared" si="201"/>
        <v>0</v>
      </c>
      <c r="F4293" t="str">
        <f t="shared" si="202"/>
        <v>aman</v>
      </c>
      <c r="G4293" t="str">
        <f t="shared" si="203"/>
        <v>update</v>
      </c>
    </row>
    <row r="4294" spans="1:7" hidden="1" x14ac:dyDescent="0.25">
      <c r="A4294" s="1" t="s">
        <v>4292</v>
      </c>
      <c r="B4294" s="2">
        <v>40000</v>
      </c>
      <c r="C4294" s="2">
        <f>IF(ISNA(VLOOKUP(A4294,vlookup_a!A:B,2,FALSE)),0,(VLOOKUP(A4294,vlookup_a!A:B,2,FALSE)))</f>
        <v>40000</v>
      </c>
      <c r="D4294" s="2">
        <f>VLOOKUP(A4294,vlookup_a!C:D,2,FALSE)</f>
        <v>0</v>
      </c>
      <c r="E4294" s="2">
        <f t="shared" si="201"/>
        <v>0</v>
      </c>
      <c r="F4294" t="str">
        <f t="shared" si="202"/>
        <v>aman</v>
      </c>
      <c r="G4294" t="str">
        <f t="shared" si="203"/>
        <v>update</v>
      </c>
    </row>
    <row r="4295" spans="1:7" hidden="1" x14ac:dyDescent="0.25">
      <c r="A4295" s="1" t="s">
        <v>4293</v>
      </c>
      <c r="B4295" s="2">
        <v>18889</v>
      </c>
      <c r="C4295" s="2">
        <f>IF(ISNA(VLOOKUP(A4295,vlookup_a!A:B,2,FALSE)),0,(VLOOKUP(A4295,vlookup_a!A:B,2,FALSE)))</f>
        <v>18889</v>
      </c>
      <c r="D4295" s="2">
        <f>VLOOKUP(A4295,vlookup_a!C:D,2,FALSE)</f>
        <v>0</v>
      </c>
      <c r="E4295" s="2">
        <f t="shared" si="201"/>
        <v>0</v>
      </c>
      <c r="F4295" t="str">
        <f t="shared" si="202"/>
        <v>aman</v>
      </c>
      <c r="G4295" t="str">
        <f t="shared" si="203"/>
        <v>update</v>
      </c>
    </row>
    <row r="4296" spans="1:7" hidden="1" x14ac:dyDescent="0.25">
      <c r="A4296" s="1" t="s">
        <v>4294</v>
      </c>
      <c r="B4296" s="2">
        <v>1149953</v>
      </c>
      <c r="C4296" s="2">
        <f>IF(ISNA(VLOOKUP(A4296,vlookup_a!A:B,2,FALSE)),0,(VLOOKUP(A4296,vlookup_a!A:B,2,FALSE)))</f>
        <v>1149953</v>
      </c>
      <c r="D4296" s="2">
        <f>VLOOKUP(A4296,vlookup_a!C:D,2,FALSE)</f>
        <v>0</v>
      </c>
      <c r="E4296" s="2">
        <f t="shared" si="201"/>
        <v>0</v>
      </c>
      <c r="F4296" t="str">
        <f t="shared" si="202"/>
        <v>aman</v>
      </c>
      <c r="G4296" t="str">
        <f t="shared" si="203"/>
        <v>update</v>
      </c>
    </row>
    <row r="4297" spans="1:7" hidden="1" x14ac:dyDescent="0.25">
      <c r="A4297" s="1" t="s">
        <v>4295</v>
      </c>
      <c r="B4297" s="2">
        <v>1700352</v>
      </c>
      <c r="C4297" s="2">
        <f>IF(ISNA(VLOOKUP(A4297,vlookup_a!A:B,2,FALSE)),0,(VLOOKUP(A4297,vlookup_a!A:B,2,FALSE)))</f>
        <v>1700352</v>
      </c>
      <c r="D4297" s="2">
        <f>VLOOKUP(A4297,vlookup_a!C:D,2,FALSE)</f>
        <v>0</v>
      </c>
      <c r="E4297" s="2">
        <f t="shared" si="201"/>
        <v>0</v>
      </c>
      <c r="F4297" t="str">
        <f t="shared" si="202"/>
        <v>aman</v>
      </c>
      <c r="G4297" t="str">
        <f t="shared" si="203"/>
        <v>update</v>
      </c>
    </row>
    <row r="4298" spans="1:7" hidden="1" x14ac:dyDescent="0.25">
      <c r="A4298" s="1" t="s">
        <v>4296</v>
      </c>
      <c r="B4298" s="2">
        <v>1134821</v>
      </c>
      <c r="C4298" s="2">
        <f>IF(ISNA(VLOOKUP(A4298,vlookup_a!A:B,2,FALSE)),0,(VLOOKUP(A4298,vlookup_a!A:B,2,FALSE)))</f>
        <v>1134821</v>
      </c>
      <c r="D4298" s="2">
        <f>VLOOKUP(A4298,vlookup_a!C:D,2,FALSE)</f>
        <v>0</v>
      </c>
      <c r="E4298" s="2">
        <f t="shared" si="201"/>
        <v>0</v>
      </c>
      <c r="F4298" t="str">
        <f t="shared" si="202"/>
        <v>aman</v>
      </c>
      <c r="G4298" t="str">
        <f t="shared" si="203"/>
        <v>update</v>
      </c>
    </row>
    <row r="4299" spans="1:7" hidden="1" x14ac:dyDescent="0.25">
      <c r="A4299" s="1" t="s">
        <v>4297</v>
      </c>
      <c r="B4299" s="2">
        <v>549246</v>
      </c>
      <c r="C4299" s="2">
        <f>IF(ISNA(VLOOKUP(A4299,vlookup_a!A:B,2,FALSE)),0,(VLOOKUP(A4299,vlookup_a!A:B,2,FALSE)))</f>
        <v>549246</v>
      </c>
      <c r="D4299" s="2">
        <f>VLOOKUP(A4299,vlookup_a!C:D,2,FALSE)</f>
        <v>0</v>
      </c>
      <c r="E4299" s="2">
        <f t="shared" si="201"/>
        <v>0</v>
      </c>
      <c r="F4299" t="str">
        <f t="shared" si="202"/>
        <v>aman</v>
      </c>
      <c r="G4299" t="str">
        <f t="shared" si="203"/>
        <v>update</v>
      </c>
    </row>
    <row r="4300" spans="1:7" hidden="1" x14ac:dyDescent="0.25">
      <c r="A4300" s="1" t="s">
        <v>4298</v>
      </c>
      <c r="B4300" s="2">
        <v>1168200</v>
      </c>
      <c r="C4300" s="2">
        <f>IF(ISNA(VLOOKUP(A4300,vlookup_a!A:B,2,FALSE)),0,(VLOOKUP(A4300,vlookup_a!A:B,2,FALSE)))</f>
        <v>1168200</v>
      </c>
      <c r="D4300" s="2">
        <f>VLOOKUP(A4300,vlookup_a!C:D,2,FALSE)</f>
        <v>0</v>
      </c>
      <c r="E4300" s="2">
        <f t="shared" si="201"/>
        <v>0</v>
      </c>
      <c r="F4300" t="str">
        <f t="shared" si="202"/>
        <v>aman</v>
      </c>
      <c r="G4300" t="str">
        <f t="shared" si="203"/>
        <v>update</v>
      </c>
    </row>
    <row r="4301" spans="1:7" hidden="1" x14ac:dyDescent="0.25">
      <c r="A4301" s="1" t="s">
        <v>4299</v>
      </c>
      <c r="B4301" s="2">
        <v>106884</v>
      </c>
      <c r="C4301" s="2">
        <f>IF(ISNA(VLOOKUP(A4301,vlookup_a!A:B,2,FALSE)),0,(VLOOKUP(A4301,vlookup_a!A:B,2,FALSE)))</f>
        <v>106884</v>
      </c>
      <c r="D4301" s="2">
        <f>VLOOKUP(A4301,vlookup_a!C:D,2,FALSE)</f>
        <v>0</v>
      </c>
      <c r="E4301" s="2">
        <f t="shared" si="201"/>
        <v>0</v>
      </c>
      <c r="F4301" t="str">
        <f t="shared" si="202"/>
        <v>aman</v>
      </c>
      <c r="G4301" t="str">
        <f t="shared" si="203"/>
        <v>update</v>
      </c>
    </row>
    <row r="4302" spans="1:7" hidden="1" x14ac:dyDescent="0.25">
      <c r="A4302" s="1" t="s">
        <v>4300</v>
      </c>
      <c r="B4302" s="2">
        <v>18527</v>
      </c>
      <c r="C4302" s="2">
        <f>IF(ISNA(VLOOKUP(A4302,vlookup_a!A:B,2,FALSE)),0,(VLOOKUP(A4302,vlookup_a!A:B,2,FALSE)))</f>
        <v>18527</v>
      </c>
      <c r="D4302" s="2">
        <f>VLOOKUP(A4302,vlookup_a!C:D,2,FALSE)</f>
        <v>0</v>
      </c>
      <c r="E4302" s="2">
        <f t="shared" si="201"/>
        <v>0</v>
      </c>
      <c r="F4302" t="str">
        <f t="shared" si="202"/>
        <v>aman</v>
      </c>
      <c r="G4302" t="str">
        <f t="shared" si="203"/>
        <v>update</v>
      </c>
    </row>
    <row r="4303" spans="1:7" hidden="1" x14ac:dyDescent="0.25">
      <c r="A4303" s="1" t="s">
        <v>4301</v>
      </c>
      <c r="B4303" s="2">
        <v>634445</v>
      </c>
      <c r="C4303" s="2">
        <f>IF(ISNA(VLOOKUP(A4303,vlookup_a!A:B,2,FALSE)),0,(VLOOKUP(A4303,vlookup_a!A:B,2,FALSE)))</f>
        <v>634445</v>
      </c>
      <c r="D4303" s="2">
        <f>VLOOKUP(A4303,vlookup_a!C:D,2,FALSE)</f>
        <v>0</v>
      </c>
      <c r="E4303" s="2">
        <f t="shared" si="201"/>
        <v>0</v>
      </c>
      <c r="F4303" t="str">
        <f t="shared" si="202"/>
        <v>aman</v>
      </c>
      <c r="G4303" t="str">
        <f t="shared" si="203"/>
        <v>update</v>
      </c>
    </row>
    <row r="4304" spans="1:7" hidden="1" x14ac:dyDescent="0.25">
      <c r="A4304" s="1" t="s">
        <v>4302</v>
      </c>
      <c r="B4304" s="2">
        <v>50000</v>
      </c>
      <c r="C4304" s="2">
        <f>IF(ISNA(VLOOKUP(A4304,vlookup_a!A:B,2,FALSE)),0,(VLOOKUP(A4304,vlookup_a!A:B,2,FALSE)))</f>
        <v>50000</v>
      </c>
      <c r="D4304" s="2">
        <f>VLOOKUP(A4304,vlookup_a!C:D,2,FALSE)</f>
        <v>0</v>
      </c>
      <c r="E4304" s="2">
        <f t="shared" si="201"/>
        <v>0</v>
      </c>
      <c r="F4304" t="str">
        <f t="shared" si="202"/>
        <v>aman</v>
      </c>
      <c r="G4304" t="str">
        <f t="shared" si="203"/>
        <v>update</v>
      </c>
    </row>
    <row r="4305" spans="1:7" hidden="1" x14ac:dyDescent="0.25">
      <c r="A4305" s="1" t="s">
        <v>4303</v>
      </c>
      <c r="B4305" s="2">
        <v>15000</v>
      </c>
      <c r="C4305" s="2">
        <f>IF(ISNA(VLOOKUP(A4305,vlookup_a!A:B,2,FALSE)),0,(VLOOKUP(A4305,vlookup_a!A:B,2,FALSE)))</f>
        <v>15000</v>
      </c>
      <c r="D4305" s="2">
        <f>VLOOKUP(A4305,vlookup_a!C:D,2,FALSE)</f>
        <v>0</v>
      </c>
      <c r="E4305" s="2">
        <f t="shared" si="201"/>
        <v>0</v>
      </c>
      <c r="F4305" t="str">
        <f t="shared" si="202"/>
        <v>aman</v>
      </c>
      <c r="G4305" t="str">
        <f t="shared" si="203"/>
        <v>update</v>
      </c>
    </row>
    <row r="4306" spans="1:7" hidden="1" x14ac:dyDescent="0.25">
      <c r="A4306" s="1" t="s">
        <v>4304</v>
      </c>
      <c r="B4306" s="2">
        <v>164136</v>
      </c>
      <c r="C4306" s="2">
        <f>IF(ISNA(VLOOKUP(A4306,vlookup_a!A:B,2,FALSE)),0,(VLOOKUP(A4306,vlookup_a!A:B,2,FALSE)))</f>
        <v>164136</v>
      </c>
      <c r="D4306" s="2">
        <f>VLOOKUP(A4306,vlookup_a!C:D,2,FALSE)</f>
        <v>0</v>
      </c>
      <c r="E4306" s="2">
        <f t="shared" si="201"/>
        <v>0</v>
      </c>
      <c r="F4306" t="str">
        <f t="shared" si="202"/>
        <v>aman</v>
      </c>
      <c r="G4306" t="str">
        <f t="shared" si="203"/>
        <v>update</v>
      </c>
    </row>
    <row r="4307" spans="1:7" hidden="1" x14ac:dyDescent="0.25">
      <c r="A4307" s="1" t="s">
        <v>4305</v>
      </c>
      <c r="B4307" s="2">
        <v>25000</v>
      </c>
      <c r="C4307" s="2">
        <f>IF(ISNA(VLOOKUP(A4307,vlookup_a!A:B,2,FALSE)),0,(VLOOKUP(A4307,vlookup_a!A:B,2,FALSE)))</f>
        <v>25000</v>
      </c>
      <c r="D4307" s="2">
        <f>VLOOKUP(A4307,vlookup_a!C:D,2,FALSE)</f>
        <v>0</v>
      </c>
      <c r="E4307" s="2">
        <f t="shared" si="201"/>
        <v>0</v>
      </c>
      <c r="F4307" t="str">
        <f t="shared" si="202"/>
        <v>aman</v>
      </c>
      <c r="G4307" t="str">
        <f t="shared" si="203"/>
        <v>update</v>
      </c>
    </row>
    <row r="4308" spans="1:7" hidden="1" x14ac:dyDescent="0.25">
      <c r="A4308" s="1" t="s">
        <v>4306</v>
      </c>
      <c r="B4308" s="2">
        <v>1118490</v>
      </c>
      <c r="C4308" s="2">
        <f>IF(ISNA(VLOOKUP(A4308,vlookup_a!A:B,2,FALSE)),0,(VLOOKUP(A4308,vlookup_a!A:B,2,FALSE)))</f>
        <v>1118490</v>
      </c>
      <c r="D4308" s="2">
        <f>VLOOKUP(A4308,vlookup_a!C:D,2,FALSE)</f>
        <v>0</v>
      </c>
      <c r="E4308" s="2">
        <f t="shared" si="201"/>
        <v>0</v>
      </c>
      <c r="F4308" t="str">
        <f t="shared" si="202"/>
        <v>aman</v>
      </c>
      <c r="G4308" t="str">
        <f t="shared" si="203"/>
        <v>update</v>
      </c>
    </row>
    <row r="4309" spans="1:7" hidden="1" x14ac:dyDescent="0.25">
      <c r="A4309" s="1" t="s">
        <v>4307</v>
      </c>
      <c r="B4309" s="2">
        <v>10000</v>
      </c>
      <c r="C4309" s="2">
        <f>IF(ISNA(VLOOKUP(A4309,vlookup_a!A:B,2,FALSE)),0,(VLOOKUP(A4309,vlookup_a!A:B,2,FALSE)))</f>
        <v>10000</v>
      </c>
      <c r="D4309" s="2">
        <f>VLOOKUP(A4309,vlookup_a!C:D,2,FALSE)</f>
        <v>0</v>
      </c>
      <c r="E4309" s="2">
        <f t="shared" si="201"/>
        <v>0</v>
      </c>
      <c r="F4309" t="str">
        <f t="shared" si="202"/>
        <v>aman</v>
      </c>
      <c r="G4309" t="str">
        <f t="shared" si="203"/>
        <v>update</v>
      </c>
    </row>
    <row r="4310" spans="1:7" hidden="1" x14ac:dyDescent="0.25">
      <c r="A4310" s="1" t="s">
        <v>4308</v>
      </c>
      <c r="B4310" s="2">
        <v>650000</v>
      </c>
      <c r="C4310" s="2">
        <f>IF(ISNA(VLOOKUP(A4310,vlookup_a!A:B,2,FALSE)),0,(VLOOKUP(A4310,vlookup_a!A:B,2,FALSE)))</f>
        <v>650000</v>
      </c>
      <c r="D4310" s="2">
        <f>VLOOKUP(A4310,vlookup_a!C:D,2,FALSE)</f>
        <v>0</v>
      </c>
      <c r="E4310" s="2">
        <f t="shared" si="201"/>
        <v>0</v>
      </c>
      <c r="F4310" t="str">
        <f t="shared" si="202"/>
        <v>aman</v>
      </c>
      <c r="G4310" t="str">
        <f t="shared" si="203"/>
        <v>update</v>
      </c>
    </row>
    <row r="4311" spans="1:7" hidden="1" x14ac:dyDescent="0.25">
      <c r="A4311" s="1" t="s">
        <v>4309</v>
      </c>
      <c r="B4311" s="2">
        <v>455275</v>
      </c>
      <c r="C4311" s="2">
        <f>IF(ISNA(VLOOKUP(A4311,vlookup_a!A:B,2,FALSE)),0,(VLOOKUP(A4311,vlookup_a!A:B,2,FALSE)))</f>
        <v>455275</v>
      </c>
      <c r="D4311" s="2">
        <f>VLOOKUP(A4311,vlookup_a!C:D,2,FALSE)</f>
        <v>0</v>
      </c>
      <c r="E4311" s="2">
        <f t="shared" si="201"/>
        <v>0</v>
      </c>
      <c r="F4311" t="str">
        <f t="shared" si="202"/>
        <v>aman</v>
      </c>
      <c r="G4311" t="str">
        <f t="shared" si="203"/>
        <v>update</v>
      </c>
    </row>
    <row r="4312" spans="1:7" hidden="1" x14ac:dyDescent="0.25">
      <c r="A4312" s="1" t="s">
        <v>4310</v>
      </c>
      <c r="B4312" s="2">
        <v>6</v>
      </c>
      <c r="C4312" s="2">
        <f>IF(ISNA(VLOOKUP(A4312,vlookup_a!A:B,2,FALSE)),0,(VLOOKUP(A4312,vlookup_a!A:B,2,FALSE)))</f>
        <v>6</v>
      </c>
      <c r="D4312" s="2">
        <f>VLOOKUP(A4312,vlookup_a!C:D,2,FALSE)</f>
        <v>0</v>
      </c>
      <c r="E4312" s="2">
        <f t="shared" si="201"/>
        <v>0</v>
      </c>
      <c r="F4312" t="str">
        <f t="shared" si="202"/>
        <v>aman</v>
      </c>
      <c r="G4312" t="str">
        <f t="shared" si="203"/>
        <v>update</v>
      </c>
    </row>
    <row r="4313" spans="1:7" hidden="1" x14ac:dyDescent="0.25">
      <c r="A4313" s="1" t="s">
        <v>4311</v>
      </c>
      <c r="B4313" s="2">
        <v>478000</v>
      </c>
      <c r="C4313" s="2">
        <f>IF(ISNA(VLOOKUP(A4313,vlookup_a!A:B,2,FALSE)),0,(VLOOKUP(A4313,vlookup_a!A:B,2,FALSE)))</f>
        <v>478000</v>
      </c>
      <c r="D4313" s="2">
        <f>VLOOKUP(A4313,vlookup_a!C:D,2,FALSE)</f>
        <v>0</v>
      </c>
      <c r="E4313" s="2">
        <f t="shared" si="201"/>
        <v>0</v>
      </c>
      <c r="F4313" t="str">
        <f t="shared" si="202"/>
        <v>aman</v>
      </c>
      <c r="G4313" t="str">
        <f t="shared" si="203"/>
        <v>update</v>
      </c>
    </row>
    <row r="4314" spans="1:7" hidden="1" x14ac:dyDescent="0.25">
      <c r="A4314" s="1" t="s">
        <v>4312</v>
      </c>
      <c r="B4314" s="2">
        <v>496324</v>
      </c>
      <c r="C4314" s="2">
        <f>IF(ISNA(VLOOKUP(A4314,vlookup_a!A:B,2,FALSE)),0,(VLOOKUP(A4314,vlookup_a!A:B,2,FALSE)))</f>
        <v>496324</v>
      </c>
      <c r="D4314" s="2">
        <f>VLOOKUP(A4314,vlookup_a!C:D,2,FALSE)</f>
        <v>0</v>
      </c>
      <c r="E4314" s="2">
        <f t="shared" si="201"/>
        <v>0</v>
      </c>
      <c r="F4314" t="str">
        <f t="shared" si="202"/>
        <v>aman</v>
      </c>
      <c r="G4314" t="str">
        <f t="shared" si="203"/>
        <v>update</v>
      </c>
    </row>
    <row r="4315" spans="1:7" hidden="1" x14ac:dyDescent="0.25">
      <c r="A4315" s="1" t="s">
        <v>4313</v>
      </c>
      <c r="B4315" s="2">
        <v>2695380</v>
      </c>
      <c r="C4315" s="2">
        <f>IF(ISNA(VLOOKUP(A4315,vlookup_a!A:B,2,FALSE)),0,(VLOOKUP(A4315,vlookup_a!A:B,2,FALSE)))</f>
        <v>2695380</v>
      </c>
      <c r="D4315" s="2">
        <f>VLOOKUP(A4315,vlookup_a!C:D,2,FALSE)</f>
        <v>0</v>
      </c>
      <c r="E4315" s="2">
        <f t="shared" si="201"/>
        <v>0</v>
      </c>
      <c r="F4315" t="str">
        <f t="shared" si="202"/>
        <v>aman</v>
      </c>
      <c r="G4315" t="str">
        <f t="shared" si="203"/>
        <v>update</v>
      </c>
    </row>
    <row r="4316" spans="1:7" hidden="1" x14ac:dyDescent="0.25">
      <c r="A4316" s="1" t="s">
        <v>4314</v>
      </c>
      <c r="B4316" s="2">
        <v>95071</v>
      </c>
      <c r="C4316" s="2">
        <f>IF(ISNA(VLOOKUP(A4316,vlookup_a!A:B,2,FALSE)),0,(VLOOKUP(A4316,vlookup_a!A:B,2,FALSE)))</f>
        <v>95071</v>
      </c>
      <c r="D4316" s="2">
        <f>VLOOKUP(A4316,vlookup_a!C:D,2,FALSE)</f>
        <v>0</v>
      </c>
      <c r="E4316" s="2">
        <f t="shared" si="201"/>
        <v>0</v>
      </c>
      <c r="F4316" t="str">
        <f t="shared" si="202"/>
        <v>aman</v>
      </c>
      <c r="G4316" t="str">
        <f t="shared" si="203"/>
        <v>update</v>
      </c>
    </row>
    <row r="4317" spans="1:7" hidden="1" x14ac:dyDescent="0.25">
      <c r="A4317" s="1" t="s">
        <v>4315</v>
      </c>
      <c r="B4317" s="2">
        <v>2329</v>
      </c>
      <c r="C4317" s="2">
        <f>IF(ISNA(VLOOKUP(A4317,vlookup_a!A:B,2,FALSE)),0,(VLOOKUP(A4317,vlookup_a!A:B,2,FALSE)))</f>
        <v>2329</v>
      </c>
      <c r="D4317" s="2">
        <f>VLOOKUP(A4317,vlookup_a!C:D,2,FALSE)</f>
        <v>0</v>
      </c>
      <c r="E4317" s="2">
        <f t="shared" si="201"/>
        <v>0</v>
      </c>
      <c r="F4317" t="str">
        <f t="shared" si="202"/>
        <v>aman</v>
      </c>
      <c r="G4317" t="str">
        <f t="shared" si="203"/>
        <v>update</v>
      </c>
    </row>
    <row r="4318" spans="1:7" hidden="1" x14ac:dyDescent="0.25">
      <c r="A4318" s="1" t="s">
        <v>4316</v>
      </c>
      <c r="B4318" s="2">
        <v>137535</v>
      </c>
      <c r="C4318" s="2">
        <f>IF(ISNA(VLOOKUP(A4318,vlookup_a!A:B,2,FALSE)),0,(VLOOKUP(A4318,vlookup_a!A:B,2,FALSE)))</f>
        <v>137535</v>
      </c>
      <c r="D4318" s="2">
        <f>VLOOKUP(A4318,vlookup_a!C:D,2,FALSE)</f>
        <v>0</v>
      </c>
      <c r="E4318" s="2">
        <f t="shared" si="201"/>
        <v>0</v>
      </c>
      <c r="F4318" t="str">
        <f t="shared" si="202"/>
        <v>aman</v>
      </c>
      <c r="G4318" t="str">
        <f t="shared" si="203"/>
        <v>update</v>
      </c>
    </row>
    <row r="4319" spans="1:7" hidden="1" x14ac:dyDescent="0.25">
      <c r="A4319" s="1" t="s">
        <v>4317</v>
      </c>
      <c r="B4319" s="2">
        <v>605529</v>
      </c>
      <c r="C4319" s="2">
        <f>IF(ISNA(VLOOKUP(A4319,vlookup_a!A:B,2,FALSE)),0,(VLOOKUP(A4319,vlookup_a!A:B,2,FALSE)))</f>
        <v>605529</v>
      </c>
      <c r="D4319" s="2">
        <f>VLOOKUP(A4319,vlookup_a!C:D,2,FALSE)</f>
        <v>0</v>
      </c>
      <c r="E4319" s="2">
        <f t="shared" si="201"/>
        <v>0</v>
      </c>
      <c r="F4319" t="str">
        <f t="shared" si="202"/>
        <v>aman</v>
      </c>
      <c r="G4319" t="str">
        <f t="shared" si="203"/>
        <v>update</v>
      </c>
    </row>
    <row r="4320" spans="1:7" hidden="1" x14ac:dyDescent="0.25">
      <c r="A4320" s="1" t="s">
        <v>4318</v>
      </c>
      <c r="B4320" s="2">
        <v>10000</v>
      </c>
      <c r="C4320" s="2">
        <f>IF(ISNA(VLOOKUP(A4320,vlookup_a!A:B,2,FALSE)),0,(VLOOKUP(A4320,vlookup_a!A:B,2,FALSE)))</f>
        <v>10000</v>
      </c>
      <c r="D4320" s="2">
        <f>VLOOKUP(A4320,vlookup_a!C:D,2,FALSE)</f>
        <v>0</v>
      </c>
      <c r="E4320" s="2">
        <f t="shared" si="201"/>
        <v>0</v>
      </c>
      <c r="F4320" t="str">
        <f t="shared" si="202"/>
        <v>aman</v>
      </c>
      <c r="G4320" t="str">
        <f t="shared" si="203"/>
        <v>update</v>
      </c>
    </row>
    <row r="4321" spans="1:7" hidden="1" x14ac:dyDescent="0.25">
      <c r="A4321" s="1" t="s">
        <v>4319</v>
      </c>
      <c r="B4321" s="2">
        <v>89434</v>
      </c>
      <c r="C4321" s="2">
        <f>IF(ISNA(VLOOKUP(A4321,vlookup_a!A:B,2,FALSE)),0,(VLOOKUP(A4321,vlookup_a!A:B,2,FALSE)))</f>
        <v>89434</v>
      </c>
      <c r="D4321" s="2">
        <f>VLOOKUP(A4321,vlookup_a!C:D,2,FALSE)</f>
        <v>0</v>
      </c>
      <c r="E4321" s="2">
        <f t="shared" si="201"/>
        <v>0</v>
      </c>
      <c r="F4321" t="str">
        <f t="shared" si="202"/>
        <v>aman</v>
      </c>
      <c r="G4321" t="str">
        <f t="shared" si="203"/>
        <v>update</v>
      </c>
    </row>
    <row r="4322" spans="1:7" hidden="1" x14ac:dyDescent="0.25">
      <c r="A4322" s="1" t="s">
        <v>4320</v>
      </c>
      <c r="B4322" s="2">
        <v>4748</v>
      </c>
      <c r="C4322" s="2">
        <f>IF(ISNA(VLOOKUP(A4322,vlookup_a!A:B,2,FALSE)),0,(VLOOKUP(A4322,vlookup_a!A:B,2,FALSE)))</f>
        <v>4748</v>
      </c>
      <c r="D4322" s="2">
        <f>VLOOKUP(A4322,vlookup_a!C:D,2,FALSE)</f>
        <v>0</v>
      </c>
      <c r="E4322" s="2">
        <f t="shared" si="201"/>
        <v>0</v>
      </c>
      <c r="F4322" t="str">
        <f t="shared" si="202"/>
        <v>aman</v>
      </c>
      <c r="G4322" t="str">
        <f t="shared" si="203"/>
        <v>update</v>
      </c>
    </row>
    <row r="4323" spans="1:7" hidden="1" x14ac:dyDescent="0.25">
      <c r="A4323" s="1" t="s">
        <v>4321</v>
      </c>
      <c r="B4323" s="2">
        <v>1844007</v>
      </c>
      <c r="C4323" s="2">
        <f>IF(ISNA(VLOOKUP(A4323,vlookup_a!A:B,2,FALSE)),0,(VLOOKUP(A4323,vlookup_a!A:B,2,FALSE)))</f>
        <v>1844007</v>
      </c>
      <c r="D4323" s="2">
        <f>VLOOKUP(A4323,vlookup_a!C:D,2,FALSE)</f>
        <v>0</v>
      </c>
      <c r="E4323" s="2">
        <f t="shared" si="201"/>
        <v>0</v>
      </c>
      <c r="F4323" t="str">
        <f t="shared" si="202"/>
        <v>aman</v>
      </c>
      <c r="G4323" t="str">
        <f t="shared" si="203"/>
        <v>update</v>
      </c>
    </row>
    <row r="4324" spans="1:7" hidden="1" x14ac:dyDescent="0.25">
      <c r="A4324" s="1" t="s">
        <v>4322</v>
      </c>
      <c r="B4324" s="2">
        <v>470017</v>
      </c>
      <c r="C4324" s="2">
        <f>IF(ISNA(VLOOKUP(A4324,vlookup_a!A:B,2,FALSE)),0,(VLOOKUP(A4324,vlookup_a!A:B,2,FALSE)))</f>
        <v>470017</v>
      </c>
      <c r="D4324" s="2">
        <f>VLOOKUP(A4324,vlookup_a!C:D,2,FALSE)</f>
        <v>0</v>
      </c>
      <c r="E4324" s="2">
        <f t="shared" si="201"/>
        <v>0</v>
      </c>
      <c r="F4324" t="str">
        <f t="shared" si="202"/>
        <v>aman</v>
      </c>
      <c r="G4324" t="str">
        <f t="shared" si="203"/>
        <v>update</v>
      </c>
    </row>
    <row r="4325" spans="1:7" hidden="1" x14ac:dyDescent="0.25">
      <c r="A4325" s="1" t="s">
        <v>4323</v>
      </c>
      <c r="B4325" s="2">
        <v>291000</v>
      </c>
      <c r="C4325" s="2">
        <f>IF(ISNA(VLOOKUP(A4325,vlookup_a!A:B,2,FALSE)),0,(VLOOKUP(A4325,vlookup_a!A:B,2,FALSE)))</f>
        <v>291000</v>
      </c>
      <c r="D4325" s="2">
        <f>VLOOKUP(A4325,vlookup_a!C:D,2,FALSE)</f>
        <v>0</v>
      </c>
      <c r="E4325" s="2">
        <f t="shared" si="201"/>
        <v>0</v>
      </c>
      <c r="F4325" t="str">
        <f t="shared" si="202"/>
        <v>aman</v>
      </c>
      <c r="G4325" t="str">
        <f t="shared" si="203"/>
        <v>update</v>
      </c>
    </row>
    <row r="4326" spans="1:7" hidden="1" x14ac:dyDescent="0.25">
      <c r="A4326" s="1" t="s">
        <v>4324</v>
      </c>
      <c r="B4326" s="2">
        <v>360122</v>
      </c>
      <c r="C4326" s="2">
        <f>IF(ISNA(VLOOKUP(A4326,vlookup_a!A:B,2,FALSE)),0,(VLOOKUP(A4326,vlookup_a!A:B,2,FALSE)))</f>
        <v>360122</v>
      </c>
      <c r="D4326" s="2">
        <f>VLOOKUP(A4326,vlookup_a!C:D,2,FALSE)</f>
        <v>0</v>
      </c>
      <c r="E4326" s="2">
        <f t="shared" si="201"/>
        <v>0</v>
      </c>
      <c r="F4326" t="str">
        <f t="shared" si="202"/>
        <v>aman</v>
      </c>
      <c r="G4326" t="str">
        <f t="shared" si="203"/>
        <v>update</v>
      </c>
    </row>
    <row r="4327" spans="1:7" hidden="1" x14ac:dyDescent="0.25">
      <c r="A4327" s="1" t="s">
        <v>4325</v>
      </c>
      <c r="B4327" s="2">
        <v>1033111</v>
      </c>
      <c r="C4327" s="2">
        <f>IF(ISNA(VLOOKUP(A4327,vlookup_a!A:B,2,FALSE)),0,(VLOOKUP(A4327,vlookup_a!A:B,2,FALSE)))</f>
        <v>1033111</v>
      </c>
      <c r="D4327" s="2">
        <f>VLOOKUP(A4327,vlookup_a!C:D,2,FALSE)</f>
        <v>0</v>
      </c>
      <c r="E4327" s="2">
        <f t="shared" si="201"/>
        <v>0</v>
      </c>
      <c r="F4327" t="str">
        <f t="shared" si="202"/>
        <v>aman</v>
      </c>
      <c r="G4327" t="str">
        <f t="shared" si="203"/>
        <v>update</v>
      </c>
    </row>
    <row r="4328" spans="1:7" hidden="1" x14ac:dyDescent="0.25">
      <c r="A4328" s="1" t="s">
        <v>4326</v>
      </c>
      <c r="B4328" s="2">
        <v>200000</v>
      </c>
      <c r="C4328" s="2">
        <f>IF(ISNA(VLOOKUP(A4328,vlookup_a!A:B,2,FALSE)),0,(VLOOKUP(A4328,vlookup_a!A:B,2,FALSE)))</f>
        <v>200000</v>
      </c>
      <c r="D4328" s="2">
        <f>VLOOKUP(A4328,vlookup_a!C:D,2,FALSE)</f>
        <v>0</v>
      </c>
      <c r="E4328" s="2">
        <f t="shared" si="201"/>
        <v>0</v>
      </c>
      <c r="F4328" t="str">
        <f t="shared" si="202"/>
        <v>aman</v>
      </c>
      <c r="G4328" t="str">
        <f t="shared" si="203"/>
        <v>update</v>
      </c>
    </row>
    <row r="4329" spans="1:7" hidden="1" x14ac:dyDescent="0.25">
      <c r="A4329" s="1" t="s">
        <v>4327</v>
      </c>
      <c r="B4329" s="2">
        <v>188133</v>
      </c>
      <c r="C4329" s="2">
        <f>IF(ISNA(VLOOKUP(A4329,vlookup_a!A:B,2,FALSE)),0,(VLOOKUP(A4329,vlookup_a!A:B,2,FALSE)))</f>
        <v>188133</v>
      </c>
      <c r="D4329" s="2">
        <f>VLOOKUP(A4329,vlookup_a!C:D,2,FALSE)</f>
        <v>0</v>
      </c>
      <c r="E4329" s="2">
        <f t="shared" si="201"/>
        <v>0</v>
      </c>
      <c r="F4329" t="str">
        <f t="shared" si="202"/>
        <v>aman</v>
      </c>
      <c r="G4329" t="str">
        <f t="shared" si="203"/>
        <v>update</v>
      </c>
    </row>
    <row r="4330" spans="1:7" hidden="1" x14ac:dyDescent="0.25">
      <c r="A4330" s="1" t="s">
        <v>4328</v>
      </c>
      <c r="B4330" s="2">
        <v>349041</v>
      </c>
      <c r="C4330" s="2">
        <f>IF(ISNA(VLOOKUP(A4330,vlookup_a!A:B,2,FALSE)),0,(VLOOKUP(A4330,vlookup_a!A:B,2,FALSE)))</f>
        <v>349041</v>
      </c>
      <c r="D4330" s="2">
        <f>VLOOKUP(A4330,vlookup_a!C:D,2,FALSE)</f>
        <v>0</v>
      </c>
      <c r="E4330" s="2">
        <f t="shared" si="201"/>
        <v>0</v>
      </c>
      <c r="F4330" t="str">
        <f t="shared" si="202"/>
        <v>aman</v>
      </c>
      <c r="G4330" t="str">
        <f t="shared" si="203"/>
        <v>update</v>
      </c>
    </row>
    <row r="4331" spans="1:7" hidden="1" x14ac:dyDescent="0.25">
      <c r="A4331" s="1" t="s">
        <v>4329</v>
      </c>
      <c r="B4331" s="2">
        <v>95705</v>
      </c>
      <c r="C4331" s="2">
        <f>IF(ISNA(VLOOKUP(A4331,vlookup_a!A:B,2,FALSE)),0,(VLOOKUP(A4331,vlookup_a!A:B,2,FALSE)))</f>
        <v>95705</v>
      </c>
      <c r="D4331" s="2">
        <f>VLOOKUP(A4331,vlookup_a!C:D,2,FALSE)</f>
        <v>0</v>
      </c>
      <c r="E4331" s="2">
        <f t="shared" si="201"/>
        <v>0</v>
      </c>
      <c r="F4331" t="str">
        <f t="shared" si="202"/>
        <v>aman</v>
      </c>
      <c r="G4331" t="str">
        <f t="shared" si="203"/>
        <v>update</v>
      </c>
    </row>
    <row r="4332" spans="1:7" hidden="1" x14ac:dyDescent="0.25">
      <c r="A4332" s="1" t="s">
        <v>4330</v>
      </c>
      <c r="B4332" s="2">
        <v>888470</v>
      </c>
      <c r="C4332" s="2">
        <f>IF(ISNA(VLOOKUP(A4332,vlookup_a!A:B,2,FALSE)),0,(VLOOKUP(A4332,vlookup_a!A:B,2,FALSE)))</f>
        <v>888470</v>
      </c>
      <c r="D4332" s="2">
        <f>VLOOKUP(A4332,vlookup_a!C:D,2,FALSE)</f>
        <v>0</v>
      </c>
      <c r="E4332" s="2">
        <f t="shared" si="201"/>
        <v>0</v>
      </c>
      <c r="F4332" t="str">
        <f t="shared" si="202"/>
        <v>aman</v>
      </c>
      <c r="G4332" t="str">
        <f t="shared" si="203"/>
        <v>update</v>
      </c>
    </row>
    <row r="4333" spans="1:7" hidden="1" x14ac:dyDescent="0.25">
      <c r="A4333" s="1" t="s">
        <v>4331</v>
      </c>
      <c r="B4333" s="2">
        <v>382087</v>
      </c>
      <c r="C4333" s="2">
        <f>IF(ISNA(VLOOKUP(A4333,vlookup_a!A:B,2,FALSE)),0,(VLOOKUP(A4333,vlookup_a!A:B,2,FALSE)))</f>
        <v>382087</v>
      </c>
      <c r="D4333" s="2">
        <f>VLOOKUP(A4333,vlookup_a!C:D,2,FALSE)</f>
        <v>0</v>
      </c>
      <c r="E4333" s="2">
        <f t="shared" si="201"/>
        <v>0</v>
      </c>
      <c r="F4333" t="str">
        <f t="shared" si="202"/>
        <v>aman</v>
      </c>
      <c r="G4333" t="str">
        <f t="shared" si="203"/>
        <v>update</v>
      </c>
    </row>
    <row r="4334" spans="1:7" hidden="1" x14ac:dyDescent="0.25">
      <c r="A4334" s="1" t="s">
        <v>4332</v>
      </c>
      <c r="B4334" s="2">
        <v>357692</v>
      </c>
      <c r="C4334" s="2">
        <f>IF(ISNA(VLOOKUP(A4334,vlookup_a!A:B,2,FALSE)),0,(VLOOKUP(A4334,vlookup_a!A:B,2,FALSE)))</f>
        <v>357692</v>
      </c>
      <c r="D4334" s="2">
        <f>VLOOKUP(A4334,vlookup_a!C:D,2,FALSE)</f>
        <v>0</v>
      </c>
      <c r="E4334" s="2">
        <f t="shared" si="201"/>
        <v>0</v>
      </c>
      <c r="F4334" t="str">
        <f t="shared" si="202"/>
        <v>aman</v>
      </c>
      <c r="G4334" t="str">
        <f t="shared" si="203"/>
        <v>update</v>
      </c>
    </row>
    <row r="4335" spans="1:7" hidden="1" x14ac:dyDescent="0.25">
      <c r="A4335" s="1" t="s">
        <v>4333</v>
      </c>
      <c r="B4335" s="2">
        <v>180000</v>
      </c>
      <c r="C4335" s="2">
        <f>IF(ISNA(VLOOKUP(A4335,vlookup_a!A:B,2,FALSE)),0,(VLOOKUP(A4335,vlookup_a!A:B,2,FALSE)))</f>
        <v>180000</v>
      </c>
      <c r="D4335" s="2">
        <f>VLOOKUP(A4335,vlookup_a!C:D,2,FALSE)</f>
        <v>0</v>
      </c>
      <c r="E4335" s="2">
        <f t="shared" si="201"/>
        <v>0</v>
      </c>
      <c r="F4335" t="str">
        <f t="shared" si="202"/>
        <v>aman</v>
      </c>
      <c r="G4335" t="str">
        <f t="shared" si="203"/>
        <v>update</v>
      </c>
    </row>
    <row r="4336" spans="1:7" hidden="1" x14ac:dyDescent="0.25">
      <c r="A4336" s="1" t="s">
        <v>4334</v>
      </c>
      <c r="B4336" s="2">
        <v>87420</v>
      </c>
      <c r="C4336" s="2">
        <f>IF(ISNA(VLOOKUP(A4336,vlookup_a!A:B,2,FALSE)),0,(VLOOKUP(A4336,vlookup_a!A:B,2,FALSE)))</f>
        <v>87420</v>
      </c>
      <c r="D4336" s="2">
        <f>VLOOKUP(A4336,vlookup_a!C:D,2,FALSE)</f>
        <v>0</v>
      </c>
      <c r="E4336" s="2">
        <f t="shared" si="201"/>
        <v>0</v>
      </c>
      <c r="F4336" t="str">
        <f t="shared" si="202"/>
        <v>aman</v>
      </c>
      <c r="G4336" t="str">
        <f t="shared" si="203"/>
        <v>update</v>
      </c>
    </row>
    <row r="4337" spans="1:7" hidden="1" x14ac:dyDescent="0.25">
      <c r="A4337" s="1" t="s">
        <v>4335</v>
      </c>
      <c r="B4337" s="2">
        <v>280744</v>
      </c>
      <c r="C4337" s="2">
        <f>IF(ISNA(VLOOKUP(A4337,vlookup_a!A:B,2,FALSE)),0,(VLOOKUP(A4337,vlookup_a!A:B,2,FALSE)))</f>
        <v>280744</v>
      </c>
      <c r="D4337" s="2">
        <f>VLOOKUP(A4337,vlookup_a!C:D,2,FALSE)</f>
        <v>0</v>
      </c>
      <c r="E4337" s="2">
        <f t="shared" si="201"/>
        <v>0</v>
      </c>
      <c r="F4337" t="str">
        <f t="shared" si="202"/>
        <v>aman</v>
      </c>
      <c r="G4337" t="str">
        <f t="shared" si="203"/>
        <v>update</v>
      </c>
    </row>
    <row r="4338" spans="1:7" hidden="1" x14ac:dyDescent="0.25">
      <c r="A4338" s="1" t="s">
        <v>4336</v>
      </c>
      <c r="B4338" s="2">
        <v>191681</v>
      </c>
      <c r="C4338" s="2">
        <f>IF(ISNA(VLOOKUP(A4338,vlookup_a!A:B,2,FALSE)),0,(VLOOKUP(A4338,vlookup_a!A:B,2,FALSE)))</f>
        <v>191681</v>
      </c>
      <c r="D4338" s="2">
        <f>VLOOKUP(A4338,vlookup_a!C:D,2,FALSE)</f>
        <v>0</v>
      </c>
      <c r="E4338" s="2">
        <f t="shared" si="201"/>
        <v>0</v>
      </c>
      <c r="F4338" t="str">
        <f t="shared" si="202"/>
        <v>aman</v>
      </c>
      <c r="G4338" t="str">
        <f t="shared" si="203"/>
        <v>update</v>
      </c>
    </row>
    <row r="4339" spans="1:7" hidden="1" x14ac:dyDescent="0.25">
      <c r="A4339" s="1" t="s">
        <v>4337</v>
      </c>
      <c r="B4339" s="2">
        <v>365838</v>
      </c>
      <c r="C4339" s="2">
        <f>IF(ISNA(VLOOKUP(A4339,vlookup_a!A:B,2,FALSE)),0,(VLOOKUP(A4339,vlookup_a!A:B,2,FALSE)))</f>
        <v>365838</v>
      </c>
      <c r="D4339" s="2">
        <f>VLOOKUP(A4339,vlookup_a!C:D,2,FALSE)</f>
        <v>0</v>
      </c>
      <c r="E4339" s="2">
        <f t="shared" si="201"/>
        <v>0</v>
      </c>
      <c r="F4339" t="str">
        <f t="shared" si="202"/>
        <v>aman</v>
      </c>
      <c r="G4339" t="str">
        <f t="shared" si="203"/>
        <v>update</v>
      </c>
    </row>
    <row r="4340" spans="1:7" hidden="1" x14ac:dyDescent="0.25">
      <c r="A4340" s="1" t="s">
        <v>4338</v>
      </c>
      <c r="B4340" s="2">
        <v>313000</v>
      </c>
      <c r="C4340" s="2">
        <f>IF(ISNA(VLOOKUP(A4340,vlookup_a!A:B,2,FALSE)),0,(VLOOKUP(A4340,vlookup_a!A:B,2,FALSE)))</f>
        <v>313000</v>
      </c>
      <c r="D4340" s="2">
        <f>VLOOKUP(A4340,vlookup_a!C:D,2,FALSE)</f>
        <v>0</v>
      </c>
      <c r="E4340" s="2">
        <f t="shared" si="201"/>
        <v>0</v>
      </c>
      <c r="F4340" t="str">
        <f t="shared" si="202"/>
        <v>aman</v>
      </c>
      <c r="G4340" t="str">
        <f t="shared" si="203"/>
        <v>update</v>
      </c>
    </row>
    <row r="4341" spans="1:7" hidden="1" x14ac:dyDescent="0.25">
      <c r="A4341" s="1" t="s">
        <v>4339</v>
      </c>
      <c r="B4341" s="2">
        <v>817396</v>
      </c>
      <c r="C4341" s="2">
        <f>IF(ISNA(VLOOKUP(A4341,vlookup_a!A:B,2,FALSE)),0,(VLOOKUP(A4341,vlookup_a!A:B,2,FALSE)))</f>
        <v>817396</v>
      </c>
      <c r="D4341" s="2">
        <f>VLOOKUP(A4341,vlookup_a!C:D,2,FALSE)</f>
        <v>0</v>
      </c>
      <c r="E4341" s="2">
        <f t="shared" si="201"/>
        <v>0</v>
      </c>
      <c r="F4341" t="str">
        <f t="shared" si="202"/>
        <v>aman</v>
      </c>
      <c r="G4341" t="str">
        <f t="shared" si="203"/>
        <v>update</v>
      </c>
    </row>
    <row r="4342" spans="1:7" hidden="1" x14ac:dyDescent="0.25">
      <c r="A4342" s="1" t="s">
        <v>4340</v>
      </c>
      <c r="B4342" s="2">
        <v>1147719</v>
      </c>
      <c r="C4342" s="2">
        <f>IF(ISNA(VLOOKUP(A4342,vlookup_a!A:B,2,FALSE)),0,(VLOOKUP(A4342,vlookup_a!A:B,2,FALSE)))</f>
        <v>1147719</v>
      </c>
      <c r="D4342" s="2">
        <f>VLOOKUP(A4342,vlookup_a!C:D,2,FALSE)</f>
        <v>0</v>
      </c>
      <c r="E4342" s="2">
        <f t="shared" si="201"/>
        <v>0</v>
      </c>
      <c r="F4342" t="str">
        <f t="shared" si="202"/>
        <v>aman</v>
      </c>
      <c r="G4342" t="str">
        <f t="shared" si="203"/>
        <v>update</v>
      </c>
    </row>
    <row r="4343" spans="1:7" hidden="1" x14ac:dyDescent="0.25">
      <c r="A4343" s="1" t="s">
        <v>4341</v>
      </c>
      <c r="B4343" s="2">
        <v>1264534</v>
      </c>
      <c r="C4343" s="2">
        <f>IF(ISNA(VLOOKUP(A4343,vlookup_a!A:B,2,FALSE)),0,(VLOOKUP(A4343,vlookup_a!A:B,2,FALSE)))</f>
        <v>1264534</v>
      </c>
      <c r="D4343" s="2">
        <f>VLOOKUP(A4343,vlookup_a!C:D,2,FALSE)</f>
        <v>0</v>
      </c>
      <c r="E4343" s="2">
        <f t="shared" si="201"/>
        <v>0</v>
      </c>
      <c r="F4343" t="str">
        <f t="shared" si="202"/>
        <v>aman</v>
      </c>
      <c r="G4343" t="str">
        <f t="shared" si="203"/>
        <v>update</v>
      </c>
    </row>
    <row r="4344" spans="1:7" hidden="1" x14ac:dyDescent="0.25">
      <c r="A4344" s="1" t="s">
        <v>4342</v>
      </c>
      <c r="B4344" s="2">
        <v>107287</v>
      </c>
      <c r="C4344" s="2">
        <f>IF(ISNA(VLOOKUP(A4344,vlookup_a!A:B,2,FALSE)),0,(VLOOKUP(A4344,vlookup_a!A:B,2,FALSE)))</f>
        <v>107287</v>
      </c>
      <c r="D4344" s="2">
        <f>VLOOKUP(A4344,vlookup_a!C:D,2,FALSE)</f>
        <v>0</v>
      </c>
      <c r="E4344" s="2">
        <f t="shared" si="201"/>
        <v>0</v>
      </c>
      <c r="F4344" t="str">
        <f t="shared" si="202"/>
        <v>aman</v>
      </c>
      <c r="G4344" t="str">
        <f t="shared" si="203"/>
        <v>update</v>
      </c>
    </row>
    <row r="4345" spans="1:7" hidden="1" x14ac:dyDescent="0.25">
      <c r="A4345" s="1" t="s">
        <v>4343</v>
      </c>
      <c r="B4345" s="2">
        <v>59444</v>
      </c>
      <c r="C4345" s="2">
        <f>IF(ISNA(VLOOKUP(A4345,vlookup_a!A:B,2,FALSE)),0,(VLOOKUP(A4345,vlookup_a!A:B,2,FALSE)))</f>
        <v>59444</v>
      </c>
      <c r="D4345" s="2">
        <f>VLOOKUP(A4345,vlookup_a!C:D,2,FALSE)</f>
        <v>0</v>
      </c>
      <c r="E4345" s="2">
        <f t="shared" si="201"/>
        <v>0</v>
      </c>
      <c r="F4345" t="str">
        <f t="shared" si="202"/>
        <v>aman</v>
      </c>
      <c r="G4345" t="str">
        <f t="shared" si="203"/>
        <v>update</v>
      </c>
    </row>
    <row r="4346" spans="1:7" hidden="1" x14ac:dyDescent="0.25">
      <c r="A4346" s="1" t="s">
        <v>4344</v>
      </c>
      <c r="B4346" s="2">
        <v>35471</v>
      </c>
      <c r="C4346" s="2">
        <f>IF(ISNA(VLOOKUP(A4346,vlookup_a!A:B,2,FALSE)),0,(VLOOKUP(A4346,vlookup_a!A:B,2,FALSE)))</f>
        <v>35471</v>
      </c>
      <c r="D4346" s="2">
        <f>VLOOKUP(A4346,vlookup_a!C:D,2,FALSE)</f>
        <v>0</v>
      </c>
      <c r="E4346" s="2">
        <f t="shared" si="201"/>
        <v>0</v>
      </c>
      <c r="F4346" t="str">
        <f t="shared" si="202"/>
        <v>aman</v>
      </c>
      <c r="G4346" t="str">
        <f t="shared" si="203"/>
        <v>update</v>
      </c>
    </row>
    <row r="4347" spans="1:7" hidden="1" x14ac:dyDescent="0.25">
      <c r="A4347" s="1" t="s">
        <v>4345</v>
      </c>
      <c r="B4347" s="2">
        <v>1071649</v>
      </c>
      <c r="C4347" s="2">
        <f>IF(ISNA(VLOOKUP(A4347,vlookup_a!A:B,2,FALSE)),0,(VLOOKUP(A4347,vlookup_a!A:B,2,FALSE)))</f>
        <v>1071649</v>
      </c>
      <c r="D4347" s="2">
        <f>VLOOKUP(A4347,vlookup_a!C:D,2,FALSE)</f>
        <v>0</v>
      </c>
      <c r="E4347" s="2">
        <f t="shared" si="201"/>
        <v>0</v>
      </c>
      <c r="F4347" t="str">
        <f t="shared" si="202"/>
        <v>aman</v>
      </c>
      <c r="G4347" t="str">
        <f t="shared" si="203"/>
        <v>update</v>
      </c>
    </row>
    <row r="4348" spans="1:7" hidden="1" x14ac:dyDescent="0.25">
      <c r="A4348" s="1" t="s">
        <v>4346</v>
      </c>
      <c r="B4348" s="2">
        <v>1686889</v>
      </c>
      <c r="C4348" s="2">
        <f>IF(ISNA(VLOOKUP(A4348,vlookup_a!A:B,2,FALSE)),0,(VLOOKUP(A4348,vlookup_a!A:B,2,FALSE)))</f>
        <v>1686889</v>
      </c>
      <c r="D4348" s="2">
        <f>VLOOKUP(A4348,vlookup_a!C:D,2,FALSE)</f>
        <v>0</v>
      </c>
      <c r="E4348" s="2">
        <f t="shared" si="201"/>
        <v>0</v>
      </c>
      <c r="F4348" t="str">
        <f t="shared" si="202"/>
        <v>aman</v>
      </c>
      <c r="G4348" t="str">
        <f t="shared" si="203"/>
        <v>update</v>
      </c>
    </row>
    <row r="4349" spans="1:7" hidden="1" x14ac:dyDescent="0.25">
      <c r="A4349" s="1" t="s">
        <v>4347</v>
      </c>
      <c r="B4349" s="2">
        <v>942224</v>
      </c>
      <c r="C4349" s="2">
        <f>IF(ISNA(VLOOKUP(A4349,vlookup_a!A:B,2,FALSE)),0,(VLOOKUP(A4349,vlookup_a!A:B,2,FALSE)))</f>
        <v>942224</v>
      </c>
      <c r="D4349" s="2">
        <f>VLOOKUP(A4349,vlookup_a!C:D,2,FALSE)</f>
        <v>0</v>
      </c>
      <c r="E4349" s="2">
        <f t="shared" si="201"/>
        <v>0</v>
      </c>
      <c r="F4349" t="str">
        <f t="shared" si="202"/>
        <v>aman</v>
      </c>
      <c r="G4349" t="str">
        <f t="shared" si="203"/>
        <v>update</v>
      </c>
    </row>
    <row r="4350" spans="1:7" hidden="1" x14ac:dyDescent="0.25">
      <c r="A4350" s="1" t="s">
        <v>4348</v>
      </c>
      <c r="B4350" s="2">
        <v>228520</v>
      </c>
      <c r="C4350" s="2">
        <f>IF(ISNA(VLOOKUP(A4350,vlookup_a!A:B,2,FALSE)),0,(VLOOKUP(A4350,vlookup_a!A:B,2,FALSE)))</f>
        <v>228520</v>
      </c>
      <c r="D4350" s="2">
        <f>VLOOKUP(A4350,vlookup_a!C:D,2,FALSE)</f>
        <v>0</v>
      </c>
      <c r="E4350" s="2">
        <f t="shared" si="201"/>
        <v>0</v>
      </c>
      <c r="F4350" t="str">
        <f t="shared" si="202"/>
        <v>aman</v>
      </c>
      <c r="G4350" t="str">
        <f t="shared" si="203"/>
        <v>update</v>
      </c>
    </row>
    <row r="4351" spans="1:7" hidden="1" x14ac:dyDescent="0.25">
      <c r="A4351" s="1" t="s">
        <v>4349</v>
      </c>
      <c r="B4351" s="2">
        <v>437050</v>
      </c>
      <c r="C4351" s="2">
        <f>IF(ISNA(VLOOKUP(A4351,vlookup_a!A:B,2,FALSE)),0,(VLOOKUP(A4351,vlookup_a!A:B,2,FALSE)))</f>
        <v>437050</v>
      </c>
      <c r="D4351" s="2">
        <f>VLOOKUP(A4351,vlookup_a!C:D,2,FALSE)</f>
        <v>0</v>
      </c>
      <c r="E4351" s="2">
        <f t="shared" si="201"/>
        <v>0</v>
      </c>
      <c r="F4351" t="str">
        <f t="shared" si="202"/>
        <v>aman</v>
      </c>
      <c r="G4351" t="str">
        <f t="shared" si="203"/>
        <v>update</v>
      </c>
    </row>
    <row r="4352" spans="1:7" hidden="1" x14ac:dyDescent="0.25">
      <c r="A4352" s="1" t="s">
        <v>4350</v>
      </c>
      <c r="B4352" s="2">
        <v>111894</v>
      </c>
      <c r="C4352" s="2">
        <f>IF(ISNA(VLOOKUP(A4352,vlookup_a!A:B,2,FALSE)),0,(VLOOKUP(A4352,vlookup_a!A:B,2,FALSE)))</f>
        <v>111894</v>
      </c>
      <c r="D4352" s="2">
        <f>VLOOKUP(A4352,vlookup_a!C:D,2,FALSE)</f>
        <v>0</v>
      </c>
      <c r="E4352" s="2">
        <f t="shared" si="201"/>
        <v>0</v>
      </c>
      <c r="F4352" t="str">
        <f t="shared" si="202"/>
        <v>aman</v>
      </c>
      <c r="G4352" t="str">
        <f t="shared" si="203"/>
        <v>update</v>
      </c>
    </row>
    <row r="4353" spans="1:7" hidden="1" x14ac:dyDescent="0.25">
      <c r="A4353" s="1" t="s">
        <v>4351</v>
      </c>
      <c r="B4353" s="2">
        <v>383669</v>
      </c>
      <c r="C4353" s="2">
        <f>IF(ISNA(VLOOKUP(A4353,vlookup_a!A:B,2,FALSE)),0,(VLOOKUP(A4353,vlookup_a!A:B,2,FALSE)))</f>
        <v>383669</v>
      </c>
      <c r="D4353" s="2">
        <f>VLOOKUP(A4353,vlookup_a!C:D,2,FALSE)</f>
        <v>0</v>
      </c>
      <c r="E4353" s="2">
        <f t="shared" si="201"/>
        <v>0</v>
      </c>
      <c r="F4353" t="str">
        <f t="shared" si="202"/>
        <v>aman</v>
      </c>
      <c r="G4353" t="str">
        <f t="shared" si="203"/>
        <v>update</v>
      </c>
    </row>
    <row r="4354" spans="1:7" hidden="1" x14ac:dyDescent="0.25">
      <c r="A4354" s="1" t="s">
        <v>4352</v>
      </c>
      <c r="B4354" s="2">
        <v>4500</v>
      </c>
      <c r="C4354" s="2">
        <f>IF(ISNA(VLOOKUP(A4354,vlookup_a!A:B,2,FALSE)),0,(VLOOKUP(A4354,vlookup_a!A:B,2,FALSE)))</f>
        <v>4500</v>
      </c>
      <c r="D4354" s="2">
        <f>VLOOKUP(A4354,vlookup_a!C:D,2,FALSE)</f>
        <v>0</v>
      </c>
      <c r="E4354" s="2">
        <f t="shared" si="201"/>
        <v>0</v>
      </c>
      <c r="F4354" t="str">
        <f t="shared" si="202"/>
        <v>aman</v>
      </c>
      <c r="G4354" t="str">
        <f t="shared" si="203"/>
        <v>update</v>
      </c>
    </row>
    <row r="4355" spans="1:7" hidden="1" x14ac:dyDescent="0.25">
      <c r="A4355" s="1" t="s">
        <v>4353</v>
      </c>
      <c r="B4355" s="2">
        <v>625868</v>
      </c>
      <c r="C4355" s="2">
        <f>IF(ISNA(VLOOKUP(A4355,vlookup_a!A:B,2,FALSE)),0,(VLOOKUP(A4355,vlookup_a!A:B,2,FALSE)))</f>
        <v>625868</v>
      </c>
      <c r="D4355" s="2">
        <f>VLOOKUP(A4355,vlookup_a!C:D,2,FALSE)</f>
        <v>0</v>
      </c>
      <c r="E4355" s="2">
        <f t="shared" ref="E4355:E4418" si="204">B4355-C4355</f>
        <v>0</v>
      </c>
      <c r="F4355" t="str">
        <f t="shared" ref="F4355:F4418" si="205">IF(B4355=C4355,"aman",IF(B4355&lt;C4355,"aman","cek"))</f>
        <v>aman</v>
      </c>
      <c r="G4355" t="str">
        <f t="shared" ref="G4355:G4418" si="206">IF(D4355=B4355,"no update","update")</f>
        <v>update</v>
      </c>
    </row>
    <row r="4356" spans="1:7" hidden="1" x14ac:dyDescent="0.25">
      <c r="A4356" s="1" t="s">
        <v>4354</v>
      </c>
      <c r="B4356" s="2">
        <v>128483</v>
      </c>
      <c r="C4356" s="2">
        <f>IF(ISNA(VLOOKUP(A4356,vlookup_a!A:B,2,FALSE)),0,(VLOOKUP(A4356,vlookup_a!A:B,2,FALSE)))</f>
        <v>128483</v>
      </c>
      <c r="D4356" s="2">
        <f>VLOOKUP(A4356,vlookup_a!C:D,2,FALSE)</f>
        <v>0</v>
      </c>
      <c r="E4356" s="2">
        <f t="shared" si="204"/>
        <v>0</v>
      </c>
      <c r="F4356" t="str">
        <f t="shared" si="205"/>
        <v>aman</v>
      </c>
      <c r="G4356" t="str">
        <f t="shared" si="206"/>
        <v>update</v>
      </c>
    </row>
    <row r="4357" spans="1:7" hidden="1" x14ac:dyDescent="0.25">
      <c r="A4357" s="1" t="s">
        <v>4355</v>
      </c>
      <c r="B4357" s="2">
        <v>553700</v>
      </c>
      <c r="C4357" s="2">
        <f>IF(ISNA(VLOOKUP(A4357,vlookup_a!A:B,2,FALSE)),0,(VLOOKUP(A4357,vlookup_a!A:B,2,FALSE)))</f>
        <v>553700</v>
      </c>
      <c r="D4357" s="2">
        <f>VLOOKUP(A4357,vlookup_a!C:D,2,FALSE)</f>
        <v>0</v>
      </c>
      <c r="E4357" s="2">
        <f t="shared" si="204"/>
        <v>0</v>
      </c>
      <c r="F4357" t="str">
        <f t="shared" si="205"/>
        <v>aman</v>
      </c>
      <c r="G4357" t="str">
        <f t="shared" si="206"/>
        <v>update</v>
      </c>
    </row>
    <row r="4358" spans="1:7" hidden="1" x14ac:dyDescent="0.25">
      <c r="A4358" s="1" t="s">
        <v>4356</v>
      </c>
      <c r="B4358" s="2">
        <v>1070939</v>
      </c>
      <c r="C4358" s="2">
        <f>IF(ISNA(VLOOKUP(A4358,vlookup_a!A:B,2,FALSE)),0,(VLOOKUP(A4358,vlookup_a!A:B,2,FALSE)))</f>
        <v>1070939</v>
      </c>
      <c r="D4358" s="2">
        <f>VLOOKUP(A4358,vlookup_a!C:D,2,FALSE)</f>
        <v>0</v>
      </c>
      <c r="E4358" s="2">
        <f t="shared" si="204"/>
        <v>0</v>
      </c>
      <c r="F4358" t="str">
        <f t="shared" si="205"/>
        <v>aman</v>
      </c>
      <c r="G4358" t="str">
        <f t="shared" si="206"/>
        <v>update</v>
      </c>
    </row>
    <row r="4359" spans="1:7" hidden="1" x14ac:dyDescent="0.25">
      <c r="A4359" s="1" t="s">
        <v>4357</v>
      </c>
      <c r="B4359" s="2">
        <v>397534</v>
      </c>
      <c r="C4359" s="2">
        <f>IF(ISNA(VLOOKUP(A4359,vlookup_a!A:B,2,FALSE)),0,(VLOOKUP(A4359,vlookup_a!A:B,2,FALSE)))</f>
        <v>397534</v>
      </c>
      <c r="D4359" s="2">
        <f>VLOOKUP(A4359,vlookup_a!C:D,2,FALSE)</f>
        <v>0</v>
      </c>
      <c r="E4359" s="2">
        <f t="shared" si="204"/>
        <v>0</v>
      </c>
      <c r="F4359" t="str">
        <f t="shared" si="205"/>
        <v>aman</v>
      </c>
      <c r="G4359" t="str">
        <f t="shared" si="206"/>
        <v>update</v>
      </c>
    </row>
    <row r="4360" spans="1:7" hidden="1" x14ac:dyDescent="0.25">
      <c r="A4360" s="1" t="s">
        <v>4358</v>
      </c>
      <c r="B4360" s="2">
        <v>30000</v>
      </c>
      <c r="C4360" s="2">
        <f>IF(ISNA(VLOOKUP(A4360,vlookup_a!A:B,2,FALSE)),0,(VLOOKUP(A4360,vlookup_a!A:B,2,FALSE)))</f>
        <v>30000</v>
      </c>
      <c r="D4360" s="2">
        <f>VLOOKUP(A4360,vlookup_a!C:D,2,FALSE)</f>
        <v>0</v>
      </c>
      <c r="E4360" s="2">
        <f t="shared" si="204"/>
        <v>0</v>
      </c>
      <c r="F4360" t="str">
        <f t="shared" si="205"/>
        <v>aman</v>
      </c>
      <c r="G4360" t="str">
        <f t="shared" si="206"/>
        <v>update</v>
      </c>
    </row>
    <row r="4361" spans="1:7" hidden="1" x14ac:dyDescent="0.25">
      <c r="A4361" s="1" t="s">
        <v>4359</v>
      </c>
      <c r="B4361" s="2">
        <v>506251</v>
      </c>
      <c r="C4361" s="2">
        <f>IF(ISNA(VLOOKUP(A4361,vlookup_a!A:B,2,FALSE)),0,(VLOOKUP(A4361,vlookup_a!A:B,2,FALSE)))</f>
        <v>506251</v>
      </c>
      <c r="D4361" s="2">
        <f>VLOOKUP(A4361,vlookup_a!C:D,2,FALSE)</f>
        <v>0</v>
      </c>
      <c r="E4361" s="2">
        <f t="shared" si="204"/>
        <v>0</v>
      </c>
      <c r="F4361" t="str">
        <f t="shared" si="205"/>
        <v>aman</v>
      </c>
      <c r="G4361" t="str">
        <f t="shared" si="206"/>
        <v>update</v>
      </c>
    </row>
    <row r="4362" spans="1:7" hidden="1" x14ac:dyDescent="0.25">
      <c r="A4362" s="1" t="s">
        <v>4360</v>
      </c>
      <c r="B4362" s="2">
        <v>950000</v>
      </c>
      <c r="C4362" s="2">
        <f>IF(ISNA(VLOOKUP(A4362,vlookup_a!A:B,2,FALSE)),0,(VLOOKUP(A4362,vlookup_a!A:B,2,FALSE)))</f>
        <v>950000</v>
      </c>
      <c r="D4362" s="2">
        <f>VLOOKUP(A4362,vlookup_a!C:D,2,FALSE)</f>
        <v>0</v>
      </c>
      <c r="E4362" s="2">
        <f t="shared" si="204"/>
        <v>0</v>
      </c>
      <c r="F4362" t="str">
        <f t="shared" si="205"/>
        <v>aman</v>
      </c>
      <c r="G4362" t="str">
        <f t="shared" si="206"/>
        <v>update</v>
      </c>
    </row>
    <row r="4363" spans="1:7" hidden="1" x14ac:dyDescent="0.25">
      <c r="A4363" s="1" t="s">
        <v>4361</v>
      </c>
      <c r="B4363" s="2">
        <v>766807</v>
      </c>
      <c r="C4363" s="2">
        <f>IF(ISNA(VLOOKUP(A4363,vlookup_a!A:B,2,FALSE)),0,(VLOOKUP(A4363,vlookup_a!A:B,2,FALSE)))</f>
        <v>766807</v>
      </c>
      <c r="D4363" s="2">
        <f>VLOOKUP(A4363,vlookup_a!C:D,2,FALSE)</f>
        <v>0</v>
      </c>
      <c r="E4363" s="2">
        <f t="shared" si="204"/>
        <v>0</v>
      </c>
      <c r="F4363" t="str">
        <f t="shared" si="205"/>
        <v>aman</v>
      </c>
      <c r="G4363" t="str">
        <f t="shared" si="206"/>
        <v>update</v>
      </c>
    </row>
    <row r="4364" spans="1:7" hidden="1" x14ac:dyDescent="0.25">
      <c r="A4364" s="1" t="s">
        <v>4362</v>
      </c>
      <c r="B4364" s="2">
        <v>327800</v>
      </c>
      <c r="C4364" s="2">
        <f>IF(ISNA(VLOOKUP(A4364,vlookup_a!A:B,2,FALSE)),0,(VLOOKUP(A4364,vlookup_a!A:B,2,FALSE)))</f>
        <v>327800</v>
      </c>
      <c r="D4364" s="2">
        <f>VLOOKUP(A4364,vlookup_a!C:D,2,FALSE)</f>
        <v>0</v>
      </c>
      <c r="E4364" s="2">
        <f t="shared" si="204"/>
        <v>0</v>
      </c>
      <c r="F4364" t="str">
        <f t="shared" si="205"/>
        <v>aman</v>
      </c>
      <c r="G4364" t="str">
        <f t="shared" si="206"/>
        <v>update</v>
      </c>
    </row>
    <row r="4365" spans="1:7" hidden="1" x14ac:dyDescent="0.25">
      <c r="A4365" s="1" t="s">
        <v>4363</v>
      </c>
      <c r="B4365" s="2">
        <v>30660</v>
      </c>
      <c r="C4365" s="2">
        <f>IF(ISNA(VLOOKUP(A4365,vlookup_a!A:B,2,FALSE)),0,(VLOOKUP(A4365,vlookup_a!A:B,2,FALSE)))</f>
        <v>30660</v>
      </c>
      <c r="D4365" s="2">
        <f>VLOOKUP(A4365,vlookup_a!C:D,2,FALSE)</f>
        <v>0</v>
      </c>
      <c r="E4365" s="2">
        <f t="shared" si="204"/>
        <v>0</v>
      </c>
      <c r="F4365" t="str">
        <f t="shared" si="205"/>
        <v>aman</v>
      </c>
      <c r="G4365" t="str">
        <f t="shared" si="206"/>
        <v>update</v>
      </c>
    </row>
    <row r="4366" spans="1:7" hidden="1" x14ac:dyDescent="0.25">
      <c r="A4366" s="1" t="s">
        <v>4364</v>
      </c>
      <c r="B4366" s="2">
        <v>50736</v>
      </c>
      <c r="C4366" s="2">
        <f>IF(ISNA(VLOOKUP(A4366,vlookup_a!A:B,2,FALSE)),0,(VLOOKUP(A4366,vlookup_a!A:B,2,FALSE)))</f>
        <v>50736</v>
      </c>
      <c r="D4366" s="2">
        <f>VLOOKUP(A4366,vlookup_a!C:D,2,FALSE)</f>
        <v>0</v>
      </c>
      <c r="E4366" s="2">
        <f t="shared" si="204"/>
        <v>0</v>
      </c>
      <c r="F4366" t="str">
        <f t="shared" si="205"/>
        <v>aman</v>
      </c>
      <c r="G4366" t="str">
        <f t="shared" si="206"/>
        <v>update</v>
      </c>
    </row>
    <row r="4367" spans="1:7" hidden="1" x14ac:dyDescent="0.25">
      <c r="A4367" s="1" t="s">
        <v>4365</v>
      </c>
      <c r="B4367" s="2">
        <v>199562</v>
      </c>
      <c r="C4367" s="2">
        <f>IF(ISNA(VLOOKUP(A4367,vlookup_a!A:B,2,FALSE)),0,(VLOOKUP(A4367,vlookup_a!A:B,2,FALSE)))</f>
        <v>199562</v>
      </c>
      <c r="D4367" s="2">
        <f>VLOOKUP(A4367,vlookup_a!C:D,2,FALSE)</f>
        <v>0</v>
      </c>
      <c r="E4367" s="2">
        <f t="shared" si="204"/>
        <v>0</v>
      </c>
      <c r="F4367" t="str">
        <f t="shared" si="205"/>
        <v>aman</v>
      </c>
      <c r="G4367" t="str">
        <f t="shared" si="206"/>
        <v>update</v>
      </c>
    </row>
    <row r="4368" spans="1:7" hidden="1" x14ac:dyDescent="0.25">
      <c r="A4368" s="1" t="s">
        <v>4366</v>
      </c>
      <c r="B4368" s="2">
        <v>720769</v>
      </c>
      <c r="C4368" s="2">
        <f>IF(ISNA(VLOOKUP(A4368,vlookup_a!A:B,2,FALSE)),0,(VLOOKUP(A4368,vlookup_a!A:B,2,FALSE)))</f>
        <v>720769</v>
      </c>
      <c r="D4368" s="2">
        <f>VLOOKUP(A4368,vlookup_a!C:D,2,FALSE)</f>
        <v>0</v>
      </c>
      <c r="E4368" s="2">
        <f t="shared" si="204"/>
        <v>0</v>
      </c>
      <c r="F4368" t="str">
        <f t="shared" si="205"/>
        <v>aman</v>
      </c>
      <c r="G4368" t="str">
        <f t="shared" si="206"/>
        <v>update</v>
      </c>
    </row>
    <row r="4369" spans="1:7" hidden="1" x14ac:dyDescent="0.25">
      <c r="A4369" s="1" t="s">
        <v>4367</v>
      </c>
      <c r="B4369" s="2">
        <v>317951</v>
      </c>
      <c r="C4369" s="2">
        <f>IF(ISNA(VLOOKUP(A4369,vlookup_a!A:B,2,FALSE)),0,(VLOOKUP(A4369,vlookup_a!A:B,2,FALSE)))</f>
        <v>317951</v>
      </c>
      <c r="D4369" s="2">
        <f>VLOOKUP(A4369,vlookup_a!C:D,2,FALSE)</f>
        <v>0</v>
      </c>
      <c r="E4369" s="2">
        <f t="shared" si="204"/>
        <v>0</v>
      </c>
      <c r="F4369" t="str">
        <f t="shared" si="205"/>
        <v>aman</v>
      </c>
      <c r="G4369" t="str">
        <f t="shared" si="206"/>
        <v>update</v>
      </c>
    </row>
    <row r="4370" spans="1:7" hidden="1" x14ac:dyDescent="0.25">
      <c r="A4370" s="1" t="s">
        <v>4368</v>
      </c>
      <c r="B4370" s="2">
        <v>438540</v>
      </c>
      <c r="C4370" s="2">
        <f>IF(ISNA(VLOOKUP(A4370,vlookup_a!A:B,2,FALSE)),0,(VLOOKUP(A4370,vlookup_a!A:B,2,FALSE)))</f>
        <v>438540</v>
      </c>
      <c r="D4370" s="2">
        <f>VLOOKUP(A4370,vlookup_a!C:D,2,FALSE)</f>
        <v>0</v>
      </c>
      <c r="E4370" s="2">
        <f t="shared" si="204"/>
        <v>0</v>
      </c>
      <c r="F4370" t="str">
        <f t="shared" si="205"/>
        <v>aman</v>
      </c>
      <c r="G4370" t="str">
        <f t="shared" si="206"/>
        <v>update</v>
      </c>
    </row>
    <row r="4371" spans="1:7" hidden="1" x14ac:dyDescent="0.25">
      <c r="A4371" s="1" t="s">
        <v>4369</v>
      </c>
      <c r="B4371" s="2">
        <v>937480</v>
      </c>
      <c r="C4371" s="2">
        <f>IF(ISNA(VLOOKUP(A4371,vlookup_a!A:B,2,FALSE)),0,(VLOOKUP(A4371,vlookup_a!A:B,2,FALSE)))</f>
        <v>937480</v>
      </c>
      <c r="D4371" s="2">
        <f>VLOOKUP(A4371,vlookup_a!C:D,2,FALSE)</f>
        <v>0</v>
      </c>
      <c r="E4371" s="2">
        <f t="shared" si="204"/>
        <v>0</v>
      </c>
      <c r="F4371" t="str">
        <f t="shared" si="205"/>
        <v>aman</v>
      </c>
      <c r="G4371" t="str">
        <f t="shared" si="206"/>
        <v>update</v>
      </c>
    </row>
    <row r="4372" spans="1:7" hidden="1" x14ac:dyDescent="0.25">
      <c r="A4372" s="1" t="s">
        <v>4370</v>
      </c>
      <c r="B4372" s="2">
        <v>93478</v>
      </c>
      <c r="C4372" s="2">
        <f>IF(ISNA(VLOOKUP(A4372,vlookup_a!A:B,2,FALSE)),0,(VLOOKUP(A4372,vlookup_a!A:B,2,FALSE)))</f>
        <v>93478</v>
      </c>
      <c r="D4372" s="2">
        <f>VLOOKUP(A4372,vlookup_a!C:D,2,FALSE)</f>
        <v>0</v>
      </c>
      <c r="E4372" s="2">
        <f t="shared" si="204"/>
        <v>0</v>
      </c>
      <c r="F4372" t="str">
        <f t="shared" si="205"/>
        <v>aman</v>
      </c>
      <c r="G4372" t="str">
        <f t="shared" si="206"/>
        <v>update</v>
      </c>
    </row>
    <row r="4373" spans="1:7" hidden="1" x14ac:dyDescent="0.25">
      <c r="A4373" s="1" t="s">
        <v>4371</v>
      </c>
      <c r="B4373" s="2">
        <v>2102185</v>
      </c>
      <c r="C4373" s="2">
        <f>IF(ISNA(VLOOKUP(A4373,vlookup_a!A:B,2,FALSE)),0,(VLOOKUP(A4373,vlookup_a!A:B,2,FALSE)))</f>
        <v>2102185</v>
      </c>
      <c r="D4373" s="2">
        <f>VLOOKUP(A4373,vlookup_a!C:D,2,FALSE)</f>
        <v>0</v>
      </c>
      <c r="E4373" s="2">
        <f t="shared" si="204"/>
        <v>0</v>
      </c>
      <c r="F4373" t="str">
        <f t="shared" si="205"/>
        <v>aman</v>
      </c>
      <c r="G4373" t="str">
        <f t="shared" si="206"/>
        <v>update</v>
      </c>
    </row>
    <row r="4374" spans="1:7" hidden="1" x14ac:dyDescent="0.25">
      <c r="A4374" s="1" t="s">
        <v>4372</v>
      </c>
      <c r="B4374" s="2">
        <v>157000</v>
      </c>
      <c r="C4374" s="2">
        <f>IF(ISNA(VLOOKUP(A4374,vlookup_a!A:B,2,FALSE)),0,(VLOOKUP(A4374,vlookup_a!A:B,2,FALSE)))</f>
        <v>157000</v>
      </c>
      <c r="D4374" s="2">
        <f>VLOOKUP(A4374,vlookup_a!C:D,2,FALSE)</f>
        <v>0</v>
      </c>
      <c r="E4374" s="2">
        <f t="shared" si="204"/>
        <v>0</v>
      </c>
      <c r="F4374" t="str">
        <f t="shared" si="205"/>
        <v>aman</v>
      </c>
      <c r="G4374" t="str">
        <f t="shared" si="206"/>
        <v>update</v>
      </c>
    </row>
    <row r="4375" spans="1:7" hidden="1" x14ac:dyDescent="0.25">
      <c r="A4375" s="1" t="s">
        <v>4373</v>
      </c>
      <c r="B4375" s="2">
        <v>22261</v>
      </c>
      <c r="C4375" s="2">
        <f>IF(ISNA(VLOOKUP(A4375,vlookup_a!A:B,2,FALSE)),0,(VLOOKUP(A4375,vlookup_a!A:B,2,FALSE)))</f>
        <v>22261</v>
      </c>
      <c r="D4375" s="2">
        <f>VLOOKUP(A4375,vlookup_a!C:D,2,FALSE)</f>
        <v>0</v>
      </c>
      <c r="E4375" s="2">
        <f t="shared" si="204"/>
        <v>0</v>
      </c>
      <c r="F4375" t="str">
        <f t="shared" si="205"/>
        <v>aman</v>
      </c>
      <c r="G4375" t="str">
        <f t="shared" si="206"/>
        <v>update</v>
      </c>
    </row>
    <row r="4376" spans="1:7" hidden="1" x14ac:dyDescent="0.25">
      <c r="A4376" s="1" t="s">
        <v>4374</v>
      </c>
      <c r="B4376" s="2">
        <v>1018</v>
      </c>
      <c r="C4376" s="2">
        <f>IF(ISNA(VLOOKUP(A4376,vlookup_a!A:B,2,FALSE)),0,(VLOOKUP(A4376,vlookup_a!A:B,2,FALSE)))</f>
        <v>1018</v>
      </c>
      <c r="D4376" s="2">
        <f>VLOOKUP(A4376,vlookup_a!C:D,2,FALSE)</f>
        <v>0</v>
      </c>
      <c r="E4376" s="2">
        <f t="shared" si="204"/>
        <v>0</v>
      </c>
      <c r="F4376" t="str">
        <f t="shared" si="205"/>
        <v>aman</v>
      </c>
      <c r="G4376" t="str">
        <f t="shared" si="206"/>
        <v>update</v>
      </c>
    </row>
    <row r="4377" spans="1:7" hidden="1" x14ac:dyDescent="0.25">
      <c r="A4377" s="1" t="s">
        <v>4375</v>
      </c>
      <c r="B4377" s="2">
        <v>11625</v>
      </c>
      <c r="C4377" s="2">
        <f>IF(ISNA(VLOOKUP(A4377,vlookup_a!A:B,2,FALSE)),0,(VLOOKUP(A4377,vlookup_a!A:B,2,FALSE)))</f>
        <v>11625</v>
      </c>
      <c r="D4377" s="2">
        <f>VLOOKUP(A4377,vlookup_a!C:D,2,FALSE)</f>
        <v>0</v>
      </c>
      <c r="E4377" s="2">
        <f t="shared" si="204"/>
        <v>0</v>
      </c>
      <c r="F4377" t="str">
        <f t="shared" si="205"/>
        <v>aman</v>
      </c>
      <c r="G4377" t="str">
        <f t="shared" si="206"/>
        <v>update</v>
      </c>
    </row>
    <row r="4378" spans="1:7" hidden="1" x14ac:dyDescent="0.25">
      <c r="A4378" s="1" t="s">
        <v>4376</v>
      </c>
      <c r="B4378" s="2">
        <v>596022</v>
      </c>
      <c r="C4378" s="2">
        <f>IF(ISNA(VLOOKUP(A4378,vlookup_a!A:B,2,FALSE)),0,(VLOOKUP(A4378,vlookup_a!A:B,2,FALSE)))</f>
        <v>596022</v>
      </c>
      <c r="D4378" s="2">
        <f>VLOOKUP(A4378,vlookup_a!C:D,2,FALSE)</f>
        <v>0</v>
      </c>
      <c r="E4378" s="2">
        <f t="shared" si="204"/>
        <v>0</v>
      </c>
      <c r="F4378" t="str">
        <f t="shared" si="205"/>
        <v>aman</v>
      </c>
      <c r="G4378" t="str">
        <f t="shared" si="206"/>
        <v>update</v>
      </c>
    </row>
    <row r="4379" spans="1:7" hidden="1" x14ac:dyDescent="0.25">
      <c r="A4379" s="1" t="s">
        <v>4377</v>
      </c>
      <c r="B4379" s="2">
        <v>233982</v>
      </c>
      <c r="C4379" s="2">
        <f>IF(ISNA(VLOOKUP(A4379,vlookup_a!A:B,2,FALSE)),0,(VLOOKUP(A4379,vlookup_a!A:B,2,FALSE)))</f>
        <v>233982</v>
      </c>
      <c r="D4379" s="2">
        <f>VLOOKUP(A4379,vlookup_a!C:D,2,FALSE)</f>
        <v>0</v>
      </c>
      <c r="E4379" s="2">
        <f t="shared" si="204"/>
        <v>0</v>
      </c>
      <c r="F4379" t="str">
        <f t="shared" si="205"/>
        <v>aman</v>
      </c>
      <c r="G4379" t="str">
        <f t="shared" si="206"/>
        <v>update</v>
      </c>
    </row>
    <row r="4380" spans="1:7" hidden="1" x14ac:dyDescent="0.25">
      <c r="A4380" s="1" t="s">
        <v>4378</v>
      </c>
      <c r="B4380" s="2">
        <v>100000</v>
      </c>
      <c r="C4380" s="2">
        <f>IF(ISNA(VLOOKUP(A4380,vlookup_a!A:B,2,FALSE)),0,(VLOOKUP(A4380,vlookup_a!A:B,2,FALSE)))</f>
        <v>100000</v>
      </c>
      <c r="D4380" s="2">
        <f>VLOOKUP(A4380,vlookup_a!C:D,2,FALSE)</f>
        <v>0</v>
      </c>
      <c r="E4380" s="2">
        <f t="shared" si="204"/>
        <v>0</v>
      </c>
      <c r="F4380" t="str">
        <f t="shared" si="205"/>
        <v>aman</v>
      </c>
      <c r="G4380" t="str">
        <f t="shared" si="206"/>
        <v>update</v>
      </c>
    </row>
    <row r="4381" spans="1:7" hidden="1" x14ac:dyDescent="0.25">
      <c r="A4381" s="1" t="s">
        <v>4379</v>
      </c>
      <c r="B4381" s="2">
        <v>25000</v>
      </c>
      <c r="C4381" s="2">
        <f>IF(ISNA(VLOOKUP(A4381,vlookup_a!A:B,2,FALSE)),0,(VLOOKUP(A4381,vlookup_a!A:B,2,FALSE)))</f>
        <v>25000</v>
      </c>
      <c r="D4381" s="2">
        <f>VLOOKUP(A4381,vlookup_a!C:D,2,FALSE)</f>
        <v>0</v>
      </c>
      <c r="E4381" s="2">
        <f t="shared" si="204"/>
        <v>0</v>
      </c>
      <c r="F4381" t="str">
        <f t="shared" si="205"/>
        <v>aman</v>
      </c>
      <c r="G4381" t="str">
        <f t="shared" si="206"/>
        <v>update</v>
      </c>
    </row>
    <row r="4382" spans="1:7" hidden="1" x14ac:dyDescent="0.25">
      <c r="A4382" s="1" t="s">
        <v>4380</v>
      </c>
      <c r="B4382" s="2">
        <v>127500</v>
      </c>
      <c r="C4382" s="2">
        <f>IF(ISNA(VLOOKUP(A4382,vlookup_a!A:B,2,FALSE)),0,(VLOOKUP(A4382,vlookup_a!A:B,2,FALSE)))</f>
        <v>127500</v>
      </c>
      <c r="D4382" s="2">
        <f>VLOOKUP(A4382,vlookup_a!C:D,2,FALSE)</f>
        <v>0</v>
      </c>
      <c r="E4382" s="2">
        <f t="shared" si="204"/>
        <v>0</v>
      </c>
      <c r="F4382" t="str">
        <f t="shared" si="205"/>
        <v>aman</v>
      </c>
      <c r="G4382" t="str">
        <f t="shared" si="206"/>
        <v>update</v>
      </c>
    </row>
    <row r="4383" spans="1:7" hidden="1" x14ac:dyDescent="0.25">
      <c r="A4383" s="1" t="s">
        <v>4381</v>
      </c>
      <c r="B4383" s="2">
        <v>65958</v>
      </c>
      <c r="C4383" s="2">
        <f>IF(ISNA(VLOOKUP(A4383,vlookup_a!A:B,2,FALSE)),0,(VLOOKUP(A4383,vlookup_a!A:B,2,FALSE)))</f>
        <v>65958</v>
      </c>
      <c r="D4383" s="2">
        <f>VLOOKUP(A4383,vlookup_a!C:D,2,FALSE)</f>
        <v>0</v>
      </c>
      <c r="E4383" s="2">
        <f t="shared" si="204"/>
        <v>0</v>
      </c>
      <c r="F4383" t="str">
        <f t="shared" si="205"/>
        <v>aman</v>
      </c>
      <c r="G4383" t="str">
        <f t="shared" si="206"/>
        <v>update</v>
      </c>
    </row>
    <row r="4384" spans="1:7" hidden="1" x14ac:dyDescent="0.25">
      <c r="A4384" s="1" t="s">
        <v>4382</v>
      </c>
      <c r="B4384" s="2">
        <v>1189028</v>
      </c>
      <c r="C4384" s="2">
        <f>IF(ISNA(VLOOKUP(A4384,vlookup_a!A:B,2,FALSE)),0,(VLOOKUP(A4384,vlookup_a!A:B,2,FALSE)))</f>
        <v>1189028</v>
      </c>
      <c r="D4384" s="2">
        <f>VLOOKUP(A4384,vlookup_a!C:D,2,FALSE)</f>
        <v>0</v>
      </c>
      <c r="E4384" s="2">
        <f t="shared" si="204"/>
        <v>0</v>
      </c>
      <c r="F4384" t="str">
        <f t="shared" si="205"/>
        <v>aman</v>
      </c>
      <c r="G4384" t="str">
        <f t="shared" si="206"/>
        <v>update</v>
      </c>
    </row>
    <row r="4385" spans="1:8" hidden="1" x14ac:dyDescent="0.25">
      <c r="A4385" s="1" t="s">
        <v>4383</v>
      </c>
      <c r="B4385" s="2">
        <v>300181</v>
      </c>
      <c r="C4385" s="2">
        <f>IF(ISNA(VLOOKUP(A4385,vlookup_a!A:B,2,FALSE)),0,(VLOOKUP(A4385,vlookup_a!A:B,2,FALSE)))</f>
        <v>300181</v>
      </c>
      <c r="D4385" s="2">
        <f>VLOOKUP(A4385,vlookup_a!C:D,2,FALSE)</f>
        <v>0</v>
      </c>
      <c r="E4385" s="2">
        <f t="shared" si="204"/>
        <v>0</v>
      </c>
      <c r="F4385" t="str">
        <f t="shared" si="205"/>
        <v>aman</v>
      </c>
      <c r="G4385" t="str">
        <f t="shared" si="206"/>
        <v>update</v>
      </c>
    </row>
    <row r="4386" spans="1:8" hidden="1" x14ac:dyDescent="0.25">
      <c r="A4386" s="1" t="s">
        <v>4384</v>
      </c>
      <c r="B4386" s="2">
        <v>300000</v>
      </c>
      <c r="C4386" s="2">
        <f>IF(ISNA(VLOOKUP(A4386,vlookup_a!A:B,2,FALSE)),0,(VLOOKUP(A4386,vlookup_a!A:B,2,FALSE)))</f>
        <v>300000</v>
      </c>
      <c r="D4386" s="2">
        <f>VLOOKUP(A4386,vlookup_a!C:D,2,FALSE)</f>
        <v>0</v>
      </c>
      <c r="E4386" s="2">
        <f t="shared" si="204"/>
        <v>0</v>
      </c>
      <c r="F4386" t="str">
        <f t="shared" si="205"/>
        <v>aman</v>
      </c>
      <c r="G4386" t="str">
        <f t="shared" si="206"/>
        <v>update</v>
      </c>
    </row>
    <row r="4387" spans="1:8" hidden="1" x14ac:dyDescent="0.25">
      <c r="A4387" s="1" t="s">
        <v>4385</v>
      </c>
      <c r="B4387" s="2">
        <v>315133</v>
      </c>
      <c r="C4387" s="2">
        <f>IF(ISNA(VLOOKUP(A4387,vlookup_a!A:B,2,FALSE)),0,(VLOOKUP(A4387,vlookup_a!A:B,2,FALSE)))</f>
        <v>315133</v>
      </c>
      <c r="D4387" s="2">
        <f>VLOOKUP(A4387,vlookup_a!C:D,2,FALSE)</f>
        <v>0</v>
      </c>
      <c r="E4387" s="2">
        <f t="shared" si="204"/>
        <v>0</v>
      </c>
      <c r="F4387" t="str">
        <f t="shared" si="205"/>
        <v>aman</v>
      </c>
      <c r="G4387" t="str">
        <f t="shared" si="206"/>
        <v>update</v>
      </c>
    </row>
    <row r="4388" spans="1:8" hidden="1" x14ac:dyDescent="0.25">
      <c r="A4388" s="1" t="s">
        <v>4386</v>
      </c>
      <c r="B4388" s="2">
        <v>879444</v>
      </c>
      <c r="C4388" s="2">
        <f>IF(ISNA(VLOOKUP(A4388,vlookup_a!A:B,2,FALSE)),0,(VLOOKUP(A4388,vlookup_a!A:B,2,FALSE)))</f>
        <v>879444</v>
      </c>
      <c r="D4388" s="2">
        <f>VLOOKUP(A4388,vlookup_a!C:D,2,FALSE)</f>
        <v>0</v>
      </c>
      <c r="E4388" s="2">
        <f t="shared" si="204"/>
        <v>0</v>
      </c>
      <c r="F4388" t="str">
        <f t="shared" si="205"/>
        <v>aman</v>
      </c>
      <c r="G4388" t="str">
        <f t="shared" si="206"/>
        <v>update</v>
      </c>
    </row>
    <row r="4389" spans="1:8" hidden="1" x14ac:dyDescent="0.25">
      <c r="A4389" s="1" t="s">
        <v>4387</v>
      </c>
      <c r="B4389" s="2">
        <v>27824</v>
      </c>
      <c r="C4389" s="2">
        <f>IF(ISNA(VLOOKUP(A4389,vlookup_a!A:B,2,FALSE)),0,(VLOOKUP(A4389,vlookup_a!A:B,2,FALSE)))</f>
        <v>27824</v>
      </c>
      <c r="D4389" s="2">
        <f>VLOOKUP(A4389,vlookup_a!C:D,2,FALSE)</f>
        <v>0</v>
      </c>
      <c r="E4389" s="2">
        <f t="shared" si="204"/>
        <v>0</v>
      </c>
      <c r="F4389" t="str">
        <f t="shared" si="205"/>
        <v>aman</v>
      </c>
      <c r="G4389" t="str">
        <f t="shared" si="206"/>
        <v>update</v>
      </c>
    </row>
    <row r="4390" spans="1:8" hidden="1" x14ac:dyDescent="0.25">
      <c r="A4390" s="1" t="s">
        <v>4388</v>
      </c>
      <c r="B4390" s="2">
        <v>291408</v>
      </c>
      <c r="C4390" s="2">
        <f>IF(ISNA(VLOOKUP(A4390,vlookup_a!A:B,2,FALSE)),0,(VLOOKUP(A4390,vlookup_a!A:B,2,FALSE)))</f>
        <v>291408</v>
      </c>
      <c r="D4390" s="2">
        <f>VLOOKUP(A4390,vlookup_a!C:D,2,FALSE)</f>
        <v>0</v>
      </c>
      <c r="E4390" s="2">
        <f t="shared" si="204"/>
        <v>0</v>
      </c>
      <c r="F4390" t="str">
        <f t="shared" si="205"/>
        <v>aman</v>
      </c>
      <c r="G4390" t="str">
        <f t="shared" si="206"/>
        <v>update</v>
      </c>
    </row>
    <row r="4391" spans="1:8" hidden="1" x14ac:dyDescent="0.25">
      <c r="A4391" s="1" t="s">
        <v>4389</v>
      </c>
      <c r="B4391" s="2">
        <v>357973</v>
      </c>
      <c r="C4391" s="2">
        <f>IF(ISNA(VLOOKUP(A4391,vlookup_a!A:B,2,FALSE)),0,(VLOOKUP(A4391,vlookup_a!A:B,2,FALSE)))</f>
        <v>357973</v>
      </c>
      <c r="D4391" s="2">
        <f>VLOOKUP(A4391,vlookup_a!C:D,2,FALSE)</f>
        <v>0</v>
      </c>
      <c r="E4391" s="2">
        <f t="shared" si="204"/>
        <v>0</v>
      </c>
      <c r="F4391" t="str">
        <f t="shared" si="205"/>
        <v>aman</v>
      </c>
      <c r="G4391" t="str">
        <f t="shared" si="206"/>
        <v>update</v>
      </c>
    </row>
    <row r="4392" spans="1:8" hidden="1" x14ac:dyDescent="0.25">
      <c r="A4392" s="1" t="s">
        <v>4390</v>
      </c>
      <c r="B4392" s="2">
        <v>197000</v>
      </c>
      <c r="C4392" s="2">
        <f>IF(ISNA(VLOOKUP(A4392,vlookup_a!A:B,2,FALSE)),0,(VLOOKUP(A4392,vlookup_a!A:B,2,FALSE)))</f>
        <v>197000</v>
      </c>
      <c r="D4392" s="2">
        <f>VLOOKUP(A4392,vlookup_a!C:D,2,FALSE)</f>
        <v>0</v>
      </c>
      <c r="E4392" s="2">
        <f t="shared" si="204"/>
        <v>0</v>
      </c>
      <c r="F4392" t="str">
        <f t="shared" si="205"/>
        <v>aman</v>
      </c>
      <c r="G4392" t="str">
        <f t="shared" si="206"/>
        <v>update</v>
      </c>
    </row>
    <row r="4393" spans="1:8" hidden="1" x14ac:dyDescent="0.25">
      <c r="A4393" s="1" t="s">
        <v>4391</v>
      </c>
      <c r="B4393" s="2">
        <v>24267</v>
      </c>
      <c r="C4393" s="2">
        <f>IF(ISNA(VLOOKUP(A4393,vlookup_a!A:B,2,FALSE)),0,(VLOOKUP(A4393,vlookup_a!A:B,2,FALSE)))</f>
        <v>24267</v>
      </c>
      <c r="D4393" s="2">
        <f>VLOOKUP(A4393,vlookup_a!C:D,2,FALSE)</f>
        <v>0</v>
      </c>
      <c r="E4393" s="2">
        <f t="shared" si="204"/>
        <v>0</v>
      </c>
      <c r="F4393" t="str">
        <f t="shared" si="205"/>
        <v>aman</v>
      </c>
      <c r="G4393" t="str">
        <f t="shared" si="206"/>
        <v>update</v>
      </c>
    </row>
    <row r="4394" spans="1:8" hidden="1" x14ac:dyDescent="0.25">
      <c r="A4394" s="1" t="s">
        <v>4392</v>
      </c>
      <c r="B4394" s="2">
        <v>1156007</v>
      </c>
      <c r="C4394" s="2">
        <f>IF(ISNA(VLOOKUP(A4394,vlookup_a!A:B,2,FALSE)),0,(VLOOKUP(A4394,vlookup_a!A:B,2,FALSE)))</f>
        <v>1156007</v>
      </c>
      <c r="D4394" s="2">
        <f>VLOOKUP(A4394,vlookup_a!C:D,2,FALSE)</f>
        <v>0</v>
      </c>
      <c r="E4394" s="2">
        <f t="shared" si="204"/>
        <v>0</v>
      </c>
      <c r="F4394" t="str">
        <f t="shared" si="205"/>
        <v>aman</v>
      </c>
      <c r="G4394" t="str">
        <f t="shared" si="206"/>
        <v>update</v>
      </c>
    </row>
    <row r="4395" spans="1:8" hidden="1" x14ac:dyDescent="0.25">
      <c r="A4395" s="1" t="s">
        <v>4393</v>
      </c>
      <c r="B4395" s="2">
        <v>5667</v>
      </c>
      <c r="C4395" s="2">
        <f>IF(ISNA(VLOOKUP(A4395,vlookup_a!A:B,2,FALSE)),0,(VLOOKUP(A4395,vlookup_a!A:B,2,FALSE)))</f>
        <v>5667</v>
      </c>
      <c r="D4395" s="2">
        <f>VLOOKUP(A4395,vlookup_a!C:D,2,FALSE)</f>
        <v>0</v>
      </c>
      <c r="E4395" s="2">
        <f t="shared" si="204"/>
        <v>0</v>
      </c>
      <c r="F4395" t="str">
        <f t="shared" si="205"/>
        <v>aman</v>
      </c>
      <c r="G4395" t="str">
        <f t="shared" si="206"/>
        <v>update</v>
      </c>
    </row>
    <row r="4396" spans="1:8" hidden="1" x14ac:dyDescent="0.25">
      <c r="A4396" s="1" t="s">
        <v>4394</v>
      </c>
      <c r="B4396" s="2">
        <v>24751</v>
      </c>
      <c r="C4396" s="2">
        <f>IF(ISNA(VLOOKUP(A4396,vlookup_a!A:B,2,FALSE)),0,(VLOOKUP(A4396,vlookup_a!A:B,2,FALSE)))</f>
        <v>24751</v>
      </c>
      <c r="D4396" s="2">
        <f>VLOOKUP(A4396,vlookup_a!C:D,2,FALSE)</f>
        <v>0</v>
      </c>
      <c r="E4396" s="2">
        <f t="shared" si="204"/>
        <v>0</v>
      </c>
      <c r="F4396" t="str">
        <f t="shared" si="205"/>
        <v>aman</v>
      </c>
      <c r="G4396" t="str">
        <f t="shared" si="206"/>
        <v>update</v>
      </c>
    </row>
    <row r="4397" spans="1:8" x14ac:dyDescent="0.25">
      <c r="A4397" s="1" t="s">
        <v>4395</v>
      </c>
      <c r="B4397" s="2">
        <v>1711662</v>
      </c>
      <c r="C4397" s="2">
        <f>IF(ISNA(VLOOKUP(A4397,vlookup_a!A:B,2,FALSE)),0,(VLOOKUP(A4397,vlookup_a!A:B,2,FALSE)))</f>
        <v>0</v>
      </c>
      <c r="D4397" s="2">
        <f>VLOOKUP(A4397,vlookup_a!C:D,2,FALSE)</f>
        <v>0</v>
      </c>
      <c r="E4397" s="2">
        <f t="shared" si="204"/>
        <v>1711662</v>
      </c>
      <c r="F4397" t="str">
        <f t="shared" si="205"/>
        <v>cek</v>
      </c>
      <c r="G4397" t="str">
        <f t="shared" si="206"/>
        <v>update</v>
      </c>
      <c r="H4397" t="str">
        <f>CONCATENATE("update custom.c_rom set oflow_amt = oflow_amt + ",E4397," where acid in (select acid from tbaadm.gam where foracid = '",A4397,"');")</f>
        <v>update custom.c_rom set oflow_amt = oflow_amt + 1711662 where acid in (select acid from tbaadm.gam where foracid = '1895121000155465');</v>
      </c>
    </row>
    <row r="4398" spans="1:8" hidden="1" x14ac:dyDescent="0.25">
      <c r="A4398" s="1" t="s">
        <v>4396</v>
      </c>
      <c r="B4398" s="2">
        <v>1062000</v>
      </c>
      <c r="C4398" s="2">
        <f>IF(ISNA(VLOOKUP(A4398,vlookup_a!A:B,2,FALSE)),0,(VLOOKUP(A4398,vlookup_a!A:B,2,FALSE)))</f>
        <v>1062000</v>
      </c>
      <c r="D4398" s="2">
        <f>VLOOKUP(A4398,vlookup_a!C:D,2,FALSE)</f>
        <v>0</v>
      </c>
      <c r="E4398" s="2">
        <f t="shared" si="204"/>
        <v>0</v>
      </c>
      <c r="F4398" t="str">
        <f t="shared" si="205"/>
        <v>aman</v>
      </c>
      <c r="G4398" t="str">
        <f t="shared" si="206"/>
        <v>update</v>
      </c>
    </row>
    <row r="4399" spans="1:8" hidden="1" x14ac:dyDescent="0.25">
      <c r="A4399" s="1" t="s">
        <v>4397</v>
      </c>
      <c r="B4399" s="2">
        <v>188000</v>
      </c>
      <c r="C4399" s="2">
        <f>IF(ISNA(VLOOKUP(A4399,vlookup_a!A:B,2,FALSE)),0,(VLOOKUP(A4399,vlookup_a!A:B,2,FALSE)))</f>
        <v>188000</v>
      </c>
      <c r="D4399" s="2">
        <f>VLOOKUP(A4399,vlookup_a!C:D,2,FALSE)</f>
        <v>0</v>
      </c>
      <c r="E4399" s="2">
        <f t="shared" si="204"/>
        <v>0</v>
      </c>
      <c r="F4399" t="str">
        <f t="shared" si="205"/>
        <v>aman</v>
      </c>
      <c r="G4399" t="str">
        <f t="shared" si="206"/>
        <v>update</v>
      </c>
    </row>
    <row r="4400" spans="1:8" hidden="1" x14ac:dyDescent="0.25">
      <c r="A4400" s="1" t="s">
        <v>4398</v>
      </c>
      <c r="B4400" s="2">
        <v>231652</v>
      </c>
      <c r="C4400" s="2">
        <f>IF(ISNA(VLOOKUP(A4400,vlookup_a!A:B,2,FALSE)),0,(VLOOKUP(A4400,vlookup_a!A:B,2,FALSE)))</f>
        <v>231652</v>
      </c>
      <c r="D4400" s="2">
        <f>VLOOKUP(A4400,vlookup_a!C:D,2,FALSE)</f>
        <v>1</v>
      </c>
      <c r="E4400" s="2">
        <f t="shared" si="204"/>
        <v>0</v>
      </c>
      <c r="F4400" t="str">
        <f t="shared" si="205"/>
        <v>aman</v>
      </c>
      <c r="G4400" t="str">
        <f t="shared" si="206"/>
        <v>update</v>
      </c>
    </row>
    <row r="4401" spans="1:7" hidden="1" x14ac:dyDescent="0.25">
      <c r="A4401" s="1" t="s">
        <v>4399</v>
      </c>
      <c r="B4401" s="2">
        <v>470030</v>
      </c>
      <c r="C4401" s="2">
        <f>IF(ISNA(VLOOKUP(A4401,vlookup_a!A:B,2,FALSE)),0,(VLOOKUP(A4401,vlookup_a!A:B,2,FALSE)))</f>
        <v>470030</v>
      </c>
      <c r="D4401" s="2">
        <f>VLOOKUP(A4401,vlookup_a!C:D,2,FALSE)</f>
        <v>0</v>
      </c>
      <c r="E4401" s="2">
        <f t="shared" si="204"/>
        <v>0</v>
      </c>
      <c r="F4401" t="str">
        <f t="shared" si="205"/>
        <v>aman</v>
      </c>
      <c r="G4401" t="str">
        <f t="shared" si="206"/>
        <v>update</v>
      </c>
    </row>
    <row r="4402" spans="1:7" hidden="1" x14ac:dyDescent="0.25">
      <c r="A4402" s="1" t="s">
        <v>4400</v>
      </c>
      <c r="B4402" s="2">
        <v>88000</v>
      </c>
      <c r="C4402" s="2">
        <f>IF(ISNA(VLOOKUP(A4402,vlookup_a!A:B,2,FALSE)),0,(VLOOKUP(A4402,vlookup_a!A:B,2,FALSE)))</f>
        <v>88000</v>
      </c>
      <c r="D4402" s="2">
        <f>VLOOKUP(A4402,vlookup_a!C:D,2,FALSE)</f>
        <v>0</v>
      </c>
      <c r="E4402" s="2">
        <f t="shared" si="204"/>
        <v>0</v>
      </c>
      <c r="F4402" t="str">
        <f t="shared" si="205"/>
        <v>aman</v>
      </c>
      <c r="G4402" t="str">
        <f t="shared" si="206"/>
        <v>update</v>
      </c>
    </row>
    <row r="4403" spans="1:7" hidden="1" x14ac:dyDescent="0.25">
      <c r="A4403" s="1" t="s">
        <v>4401</v>
      </c>
      <c r="B4403" s="2">
        <v>204137</v>
      </c>
      <c r="C4403" s="2">
        <f>IF(ISNA(VLOOKUP(A4403,vlookup_a!A:B,2,FALSE)),0,(VLOOKUP(A4403,vlookup_a!A:B,2,FALSE)))</f>
        <v>204137</v>
      </c>
      <c r="D4403" s="2">
        <f>VLOOKUP(A4403,vlookup_a!C:D,2,FALSE)</f>
        <v>0</v>
      </c>
      <c r="E4403" s="2">
        <f t="shared" si="204"/>
        <v>0</v>
      </c>
      <c r="F4403" t="str">
        <f t="shared" si="205"/>
        <v>aman</v>
      </c>
      <c r="G4403" t="str">
        <f t="shared" si="206"/>
        <v>update</v>
      </c>
    </row>
    <row r="4404" spans="1:7" hidden="1" x14ac:dyDescent="0.25">
      <c r="A4404" s="1" t="s">
        <v>4402</v>
      </c>
      <c r="B4404" s="2">
        <v>338000</v>
      </c>
      <c r="C4404" s="2">
        <f>IF(ISNA(VLOOKUP(A4404,vlookup_a!A:B,2,FALSE)),0,(VLOOKUP(A4404,vlookup_a!A:B,2,FALSE)))</f>
        <v>338000</v>
      </c>
      <c r="D4404" s="2">
        <f>VLOOKUP(A4404,vlookup_a!C:D,2,FALSE)</f>
        <v>0</v>
      </c>
      <c r="E4404" s="2">
        <f t="shared" si="204"/>
        <v>0</v>
      </c>
      <c r="F4404" t="str">
        <f t="shared" si="205"/>
        <v>aman</v>
      </c>
      <c r="G4404" t="str">
        <f t="shared" si="206"/>
        <v>update</v>
      </c>
    </row>
    <row r="4405" spans="1:7" hidden="1" x14ac:dyDescent="0.25">
      <c r="A4405" s="1" t="s">
        <v>4403</v>
      </c>
      <c r="B4405" s="2">
        <v>34408</v>
      </c>
      <c r="C4405" s="2">
        <f>IF(ISNA(VLOOKUP(A4405,vlookup_a!A:B,2,FALSE)),0,(VLOOKUP(A4405,vlookup_a!A:B,2,FALSE)))</f>
        <v>34408</v>
      </c>
      <c r="D4405" s="2">
        <f>VLOOKUP(A4405,vlookup_a!C:D,2,FALSE)</f>
        <v>0</v>
      </c>
      <c r="E4405" s="2">
        <f t="shared" si="204"/>
        <v>0</v>
      </c>
      <c r="F4405" t="str">
        <f t="shared" si="205"/>
        <v>aman</v>
      </c>
      <c r="G4405" t="str">
        <f t="shared" si="206"/>
        <v>update</v>
      </c>
    </row>
    <row r="4406" spans="1:7" hidden="1" x14ac:dyDescent="0.25">
      <c r="A4406" s="1" t="s">
        <v>4404</v>
      </c>
      <c r="B4406" s="2">
        <v>25000</v>
      </c>
      <c r="C4406" s="2">
        <f>IF(ISNA(VLOOKUP(A4406,vlookup_a!A:B,2,FALSE)),0,(VLOOKUP(A4406,vlookup_a!A:B,2,FALSE)))</f>
        <v>25000</v>
      </c>
      <c r="D4406" s="2">
        <f>VLOOKUP(A4406,vlookup_a!C:D,2,FALSE)</f>
        <v>0</v>
      </c>
      <c r="E4406" s="2">
        <f t="shared" si="204"/>
        <v>0</v>
      </c>
      <c r="F4406" t="str">
        <f t="shared" si="205"/>
        <v>aman</v>
      </c>
      <c r="G4406" t="str">
        <f t="shared" si="206"/>
        <v>update</v>
      </c>
    </row>
    <row r="4407" spans="1:7" hidden="1" x14ac:dyDescent="0.25">
      <c r="A4407" s="1" t="s">
        <v>4405</v>
      </c>
      <c r="B4407" s="2">
        <v>70000</v>
      </c>
      <c r="C4407" s="2">
        <f>IF(ISNA(VLOOKUP(A4407,vlookup_a!A:B,2,FALSE)),0,(VLOOKUP(A4407,vlookup_a!A:B,2,FALSE)))</f>
        <v>70000</v>
      </c>
      <c r="D4407" s="2">
        <f>VLOOKUP(A4407,vlookup_a!C:D,2,FALSE)</f>
        <v>0</v>
      </c>
      <c r="E4407" s="2">
        <f t="shared" si="204"/>
        <v>0</v>
      </c>
      <c r="F4407" t="str">
        <f t="shared" si="205"/>
        <v>aman</v>
      </c>
      <c r="G4407" t="str">
        <f t="shared" si="206"/>
        <v>update</v>
      </c>
    </row>
    <row r="4408" spans="1:7" hidden="1" x14ac:dyDescent="0.25">
      <c r="A4408" s="1" t="s">
        <v>4406</v>
      </c>
      <c r="B4408" s="2">
        <v>265396</v>
      </c>
      <c r="C4408" s="2">
        <f>IF(ISNA(VLOOKUP(A4408,vlookup_a!A:B,2,FALSE)),0,(VLOOKUP(A4408,vlookup_a!A:B,2,FALSE)))</f>
        <v>265396</v>
      </c>
      <c r="D4408" s="2">
        <f>VLOOKUP(A4408,vlookup_a!C:D,2,FALSE)</f>
        <v>0</v>
      </c>
      <c r="E4408" s="2">
        <f t="shared" si="204"/>
        <v>0</v>
      </c>
      <c r="F4408" t="str">
        <f t="shared" si="205"/>
        <v>aman</v>
      </c>
      <c r="G4408" t="str">
        <f t="shared" si="206"/>
        <v>update</v>
      </c>
    </row>
    <row r="4409" spans="1:7" hidden="1" x14ac:dyDescent="0.25">
      <c r="A4409" s="1" t="s">
        <v>4407</v>
      </c>
      <c r="B4409" s="2">
        <v>89000</v>
      </c>
      <c r="C4409" s="2">
        <f>IF(ISNA(VLOOKUP(A4409,vlookup_a!A:B,2,FALSE)),0,(VLOOKUP(A4409,vlookup_a!A:B,2,FALSE)))</f>
        <v>89000</v>
      </c>
      <c r="D4409" s="2">
        <f>VLOOKUP(A4409,vlookup_a!C:D,2,FALSE)</f>
        <v>0</v>
      </c>
      <c r="E4409" s="2">
        <f t="shared" si="204"/>
        <v>0</v>
      </c>
      <c r="F4409" t="str">
        <f t="shared" si="205"/>
        <v>aman</v>
      </c>
      <c r="G4409" t="str">
        <f t="shared" si="206"/>
        <v>update</v>
      </c>
    </row>
    <row r="4410" spans="1:7" hidden="1" x14ac:dyDescent="0.25">
      <c r="A4410" s="1" t="s">
        <v>4408</v>
      </c>
      <c r="B4410" s="2">
        <v>1350947</v>
      </c>
      <c r="C4410" s="2">
        <f>IF(ISNA(VLOOKUP(A4410,vlookup_a!A:B,2,FALSE)),0,(VLOOKUP(A4410,vlookup_a!A:B,2,FALSE)))</f>
        <v>1350947</v>
      </c>
      <c r="D4410" s="2">
        <f>VLOOKUP(A4410,vlookup_a!C:D,2,FALSE)</f>
        <v>0</v>
      </c>
      <c r="E4410" s="2">
        <f t="shared" si="204"/>
        <v>0</v>
      </c>
      <c r="F4410" t="str">
        <f t="shared" si="205"/>
        <v>aman</v>
      </c>
      <c r="G4410" t="str">
        <f t="shared" si="206"/>
        <v>update</v>
      </c>
    </row>
    <row r="4411" spans="1:7" hidden="1" x14ac:dyDescent="0.25">
      <c r="A4411" s="1" t="s">
        <v>4409</v>
      </c>
      <c r="B4411" s="2">
        <v>1023353</v>
      </c>
      <c r="C4411" s="2">
        <f>IF(ISNA(VLOOKUP(A4411,vlookup_a!A:B,2,FALSE)),0,(VLOOKUP(A4411,vlookup_a!A:B,2,FALSE)))</f>
        <v>1023353</v>
      </c>
      <c r="D4411" s="2">
        <f>VLOOKUP(A4411,vlookup_a!C:D,2,FALSE)</f>
        <v>0</v>
      </c>
      <c r="E4411" s="2">
        <f t="shared" si="204"/>
        <v>0</v>
      </c>
      <c r="F4411" t="str">
        <f t="shared" si="205"/>
        <v>aman</v>
      </c>
      <c r="G4411" t="str">
        <f t="shared" si="206"/>
        <v>update</v>
      </c>
    </row>
    <row r="4412" spans="1:7" hidden="1" x14ac:dyDescent="0.25">
      <c r="A4412" s="1" t="s">
        <v>4410</v>
      </c>
      <c r="B4412" s="2">
        <v>1061866</v>
      </c>
      <c r="C4412" s="2">
        <f>IF(ISNA(VLOOKUP(A4412,vlookup_a!A:B,2,FALSE)),0,(VLOOKUP(A4412,vlookup_a!A:B,2,FALSE)))</f>
        <v>1061866</v>
      </c>
      <c r="D4412" s="2">
        <f>VLOOKUP(A4412,vlookup_a!C:D,2,FALSE)</f>
        <v>0</v>
      </c>
      <c r="E4412" s="2">
        <f t="shared" si="204"/>
        <v>0</v>
      </c>
      <c r="F4412" t="str">
        <f t="shared" si="205"/>
        <v>aman</v>
      </c>
      <c r="G4412" t="str">
        <f t="shared" si="206"/>
        <v>update</v>
      </c>
    </row>
    <row r="4413" spans="1:7" hidden="1" x14ac:dyDescent="0.25">
      <c r="A4413" s="1" t="s">
        <v>4411</v>
      </c>
      <c r="B4413" s="2">
        <v>152500</v>
      </c>
      <c r="C4413" s="2">
        <f>IF(ISNA(VLOOKUP(A4413,vlookup_a!A:B,2,FALSE)),0,(VLOOKUP(A4413,vlookup_a!A:B,2,FALSE)))</f>
        <v>152500</v>
      </c>
      <c r="D4413" s="2">
        <f>VLOOKUP(A4413,vlookup_a!C:D,2,FALSE)</f>
        <v>0</v>
      </c>
      <c r="E4413" s="2">
        <f t="shared" si="204"/>
        <v>0</v>
      </c>
      <c r="F4413" t="str">
        <f t="shared" si="205"/>
        <v>aman</v>
      </c>
      <c r="G4413" t="str">
        <f t="shared" si="206"/>
        <v>update</v>
      </c>
    </row>
    <row r="4414" spans="1:7" hidden="1" x14ac:dyDescent="0.25">
      <c r="A4414" s="1" t="s">
        <v>4412</v>
      </c>
      <c r="B4414" s="2">
        <v>72294</v>
      </c>
      <c r="C4414" s="2">
        <f>IF(ISNA(VLOOKUP(A4414,vlookup_a!A:B,2,FALSE)),0,(VLOOKUP(A4414,vlookup_a!A:B,2,FALSE)))</f>
        <v>72294</v>
      </c>
      <c r="D4414" s="2">
        <f>VLOOKUP(A4414,vlookup_a!C:D,2,FALSE)</f>
        <v>0</v>
      </c>
      <c r="E4414" s="2">
        <f t="shared" si="204"/>
        <v>0</v>
      </c>
      <c r="F4414" t="str">
        <f t="shared" si="205"/>
        <v>aman</v>
      </c>
      <c r="G4414" t="str">
        <f t="shared" si="206"/>
        <v>update</v>
      </c>
    </row>
    <row r="4415" spans="1:7" hidden="1" x14ac:dyDescent="0.25">
      <c r="A4415" s="1" t="s">
        <v>4413</v>
      </c>
      <c r="B4415" s="2">
        <v>808009</v>
      </c>
      <c r="C4415" s="2">
        <f>IF(ISNA(VLOOKUP(A4415,vlookup_a!A:B,2,FALSE)),0,(VLOOKUP(A4415,vlookup_a!A:B,2,FALSE)))</f>
        <v>808009</v>
      </c>
      <c r="D4415" s="2">
        <f>VLOOKUP(A4415,vlookup_a!C:D,2,FALSE)</f>
        <v>0</v>
      </c>
      <c r="E4415" s="2">
        <f t="shared" si="204"/>
        <v>0</v>
      </c>
      <c r="F4415" t="str">
        <f t="shared" si="205"/>
        <v>aman</v>
      </c>
      <c r="G4415" t="str">
        <f t="shared" si="206"/>
        <v>update</v>
      </c>
    </row>
    <row r="4416" spans="1:7" hidden="1" x14ac:dyDescent="0.25">
      <c r="A4416" s="1" t="s">
        <v>4414</v>
      </c>
      <c r="B4416" s="2">
        <v>800894</v>
      </c>
      <c r="C4416" s="2">
        <f>IF(ISNA(VLOOKUP(A4416,vlookup_a!A:B,2,FALSE)),0,(VLOOKUP(A4416,vlookup_a!A:B,2,FALSE)))</f>
        <v>800894</v>
      </c>
      <c r="D4416" s="2">
        <f>VLOOKUP(A4416,vlookup_a!C:D,2,FALSE)</f>
        <v>0</v>
      </c>
      <c r="E4416" s="2">
        <f t="shared" si="204"/>
        <v>0</v>
      </c>
      <c r="F4416" t="str">
        <f t="shared" si="205"/>
        <v>aman</v>
      </c>
      <c r="G4416" t="str">
        <f t="shared" si="206"/>
        <v>update</v>
      </c>
    </row>
    <row r="4417" spans="1:7" hidden="1" x14ac:dyDescent="0.25">
      <c r="A4417" s="1" t="s">
        <v>4415</v>
      </c>
      <c r="B4417" s="2">
        <v>743778</v>
      </c>
      <c r="C4417" s="2">
        <f>IF(ISNA(VLOOKUP(A4417,vlookup_a!A:B,2,FALSE)),0,(VLOOKUP(A4417,vlookup_a!A:B,2,FALSE)))</f>
        <v>743778</v>
      </c>
      <c r="D4417" s="2">
        <f>VLOOKUP(A4417,vlookup_a!C:D,2,FALSE)</f>
        <v>0</v>
      </c>
      <c r="E4417" s="2">
        <f t="shared" si="204"/>
        <v>0</v>
      </c>
      <c r="F4417" t="str">
        <f t="shared" si="205"/>
        <v>aman</v>
      </c>
      <c r="G4417" t="str">
        <f t="shared" si="206"/>
        <v>update</v>
      </c>
    </row>
    <row r="4418" spans="1:7" hidden="1" x14ac:dyDescent="0.25">
      <c r="A4418" s="1" t="s">
        <v>4416</v>
      </c>
      <c r="B4418" s="2">
        <v>1096620</v>
      </c>
      <c r="C4418" s="2">
        <f>IF(ISNA(VLOOKUP(A4418,vlookup_a!A:B,2,FALSE)),0,(VLOOKUP(A4418,vlookup_a!A:B,2,FALSE)))</f>
        <v>1096620</v>
      </c>
      <c r="D4418" s="2">
        <f>VLOOKUP(A4418,vlookup_a!C:D,2,FALSE)</f>
        <v>0</v>
      </c>
      <c r="E4418" s="2">
        <f t="shared" si="204"/>
        <v>0</v>
      </c>
      <c r="F4418" t="str">
        <f t="shared" si="205"/>
        <v>aman</v>
      </c>
      <c r="G4418" t="str">
        <f t="shared" si="206"/>
        <v>update</v>
      </c>
    </row>
    <row r="4419" spans="1:7" hidden="1" x14ac:dyDescent="0.25">
      <c r="A4419" s="1" t="s">
        <v>4417</v>
      </c>
      <c r="B4419" s="2">
        <v>398120</v>
      </c>
      <c r="C4419" s="2">
        <f>IF(ISNA(VLOOKUP(A4419,vlookup_a!A:B,2,FALSE)),0,(VLOOKUP(A4419,vlookup_a!A:B,2,FALSE)))</f>
        <v>398120</v>
      </c>
      <c r="D4419" s="2">
        <f>VLOOKUP(A4419,vlookup_a!C:D,2,FALSE)</f>
        <v>0</v>
      </c>
      <c r="E4419" s="2">
        <f t="shared" ref="E4419:E4482" si="207">B4419-C4419</f>
        <v>0</v>
      </c>
      <c r="F4419" t="str">
        <f t="shared" ref="F4419:F4482" si="208">IF(B4419=C4419,"aman",IF(B4419&lt;C4419,"aman","cek"))</f>
        <v>aman</v>
      </c>
      <c r="G4419" t="str">
        <f t="shared" ref="G4419:G4482" si="209">IF(D4419=B4419,"no update","update")</f>
        <v>update</v>
      </c>
    </row>
    <row r="4420" spans="1:7" hidden="1" x14ac:dyDescent="0.25">
      <c r="A4420" s="1" t="s">
        <v>4418</v>
      </c>
      <c r="B4420" s="2">
        <v>25000</v>
      </c>
      <c r="C4420" s="2">
        <f>IF(ISNA(VLOOKUP(A4420,vlookup_a!A:B,2,FALSE)),0,(VLOOKUP(A4420,vlookup_a!A:B,2,FALSE)))</f>
        <v>25000</v>
      </c>
      <c r="D4420" s="2">
        <f>VLOOKUP(A4420,vlookup_a!C:D,2,FALSE)</f>
        <v>0</v>
      </c>
      <c r="E4420" s="2">
        <f t="shared" si="207"/>
        <v>0</v>
      </c>
      <c r="F4420" t="str">
        <f t="shared" si="208"/>
        <v>aman</v>
      </c>
      <c r="G4420" t="str">
        <f t="shared" si="209"/>
        <v>update</v>
      </c>
    </row>
    <row r="4421" spans="1:7" hidden="1" x14ac:dyDescent="0.25">
      <c r="A4421" s="1" t="s">
        <v>4419</v>
      </c>
      <c r="B4421" s="2">
        <v>1097556</v>
      </c>
      <c r="C4421" s="2">
        <f>IF(ISNA(VLOOKUP(A4421,vlookup_a!A:B,2,FALSE)),0,(VLOOKUP(A4421,vlookup_a!A:B,2,FALSE)))</f>
        <v>1097556</v>
      </c>
      <c r="D4421" s="2">
        <f>VLOOKUP(A4421,vlookup_a!C:D,2,FALSE)</f>
        <v>0</v>
      </c>
      <c r="E4421" s="2">
        <f t="shared" si="207"/>
        <v>0</v>
      </c>
      <c r="F4421" t="str">
        <f t="shared" si="208"/>
        <v>aman</v>
      </c>
      <c r="G4421" t="str">
        <f t="shared" si="209"/>
        <v>update</v>
      </c>
    </row>
    <row r="4422" spans="1:7" hidden="1" x14ac:dyDescent="0.25">
      <c r="A4422" s="1" t="s">
        <v>4420</v>
      </c>
      <c r="B4422" s="2">
        <v>672765</v>
      </c>
      <c r="C4422" s="2">
        <f>IF(ISNA(VLOOKUP(A4422,vlookup_a!A:B,2,FALSE)),0,(VLOOKUP(A4422,vlookup_a!A:B,2,FALSE)))</f>
        <v>672765</v>
      </c>
      <c r="D4422" s="2">
        <f>VLOOKUP(A4422,vlookup_a!C:D,2,FALSE)</f>
        <v>0</v>
      </c>
      <c r="E4422" s="2">
        <f t="shared" si="207"/>
        <v>0</v>
      </c>
      <c r="F4422" t="str">
        <f t="shared" si="208"/>
        <v>aman</v>
      </c>
      <c r="G4422" t="str">
        <f t="shared" si="209"/>
        <v>update</v>
      </c>
    </row>
    <row r="4423" spans="1:7" hidden="1" x14ac:dyDescent="0.25">
      <c r="A4423" s="1" t="s">
        <v>4421</v>
      </c>
      <c r="B4423" s="2">
        <v>10684</v>
      </c>
      <c r="C4423" s="2">
        <f>IF(ISNA(VLOOKUP(A4423,vlookup_a!A:B,2,FALSE)),0,(VLOOKUP(A4423,vlookup_a!A:B,2,FALSE)))</f>
        <v>10684</v>
      </c>
      <c r="D4423" s="2">
        <f>VLOOKUP(A4423,vlookup_a!C:D,2,FALSE)</f>
        <v>0</v>
      </c>
      <c r="E4423" s="2">
        <f t="shared" si="207"/>
        <v>0</v>
      </c>
      <c r="F4423" t="str">
        <f t="shared" si="208"/>
        <v>aman</v>
      </c>
      <c r="G4423" t="str">
        <f t="shared" si="209"/>
        <v>update</v>
      </c>
    </row>
    <row r="4424" spans="1:7" hidden="1" x14ac:dyDescent="0.25">
      <c r="A4424" s="1" t="s">
        <v>4422</v>
      </c>
      <c r="B4424" s="2">
        <v>1628255</v>
      </c>
      <c r="C4424" s="2">
        <f>IF(ISNA(VLOOKUP(A4424,vlookup_a!A:B,2,FALSE)),0,(VLOOKUP(A4424,vlookup_a!A:B,2,FALSE)))</f>
        <v>1628255</v>
      </c>
      <c r="D4424" s="2">
        <f>VLOOKUP(A4424,vlookup_a!C:D,2,FALSE)</f>
        <v>0</v>
      </c>
      <c r="E4424" s="2">
        <f t="shared" si="207"/>
        <v>0</v>
      </c>
      <c r="F4424" t="str">
        <f t="shared" si="208"/>
        <v>aman</v>
      </c>
      <c r="G4424" t="str">
        <f t="shared" si="209"/>
        <v>update</v>
      </c>
    </row>
    <row r="4425" spans="1:7" hidden="1" x14ac:dyDescent="0.25">
      <c r="A4425" s="1" t="s">
        <v>4423</v>
      </c>
      <c r="B4425" s="2">
        <v>25000</v>
      </c>
      <c r="C4425" s="2">
        <f>IF(ISNA(VLOOKUP(A4425,vlookup_a!A:B,2,FALSE)),0,(VLOOKUP(A4425,vlookup_a!A:B,2,FALSE)))</f>
        <v>25000</v>
      </c>
      <c r="D4425" s="2">
        <f>VLOOKUP(A4425,vlookup_a!C:D,2,FALSE)</f>
        <v>0</v>
      </c>
      <c r="E4425" s="2">
        <f t="shared" si="207"/>
        <v>0</v>
      </c>
      <c r="F4425" t="str">
        <f t="shared" si="208"/>
        <v>aman</v>
      </c>
      <c r="G4425" t="str">
        <f t="shared" si="209"/>
        <v>update</v>
      </c>
    </row>
    <row r="4426" spans="1:7" hidden="1" x14ac:dyDescent="0.25">
      <c r="A4426" s="1" t="s">
        <v>4424</v>
      </c>
      <c r="B4426" s="2">
        <v>1168638</v>
      </c>
      <c r="C4426" s="2">
        <f>IF(ISNA(VLOOKUP(A4426,vlookup_a!A:B,2,FALSE)),0,(VLOOKUP(A4426,vlookup_a!A:B,2,FALSE)))</f>
        <v>1168638</v>
      </c>
      <c r="D4426" s="2">
        <f>VLOOKUP(A4426,vlookup_a!C:D,2,FALSE)</f>
        <v>0</v>
      </c>
      <c r="E4426" s="2">
        <f t="shared" si="207"/>
        <v>0</v>
      </c>
      <c r="F4426" t="str">
        <f t="shared" si="208"/>
        <v>aman</v>
      </c>
      <c r="G4426" t="str">
        <f t="shared" si="209"/>
        <v>update</v>
      </c>
    </row>
    <row r="4427" spans="1:7" hidden="1" x14ac:dyDescent="0.25">
      <c r="A4427" s="1" t="s">
        <v>4425</v>
      </c>
      <c r="B4427" s="2">
        <v>100000</v>
      </c>
      <c r="C4427" s="2">
        <f>IF(ISNA(VLOOKUP(A4427,vlookup_a!A:B,2,FALSE)),0,(VLOOKUP(A4427,vlookup_a!A:B,2,FALSE)))</f>
        <v>100000</v>
      </c>
      <c r="D4427" s="2">
        <f>VLOOKUP(A4427,vlookup_a!C:D,2,FALSE)</f>
        <v>0</v>
      </c>
      <c r="E4427" s="2">
        <f t="shared" si="207"/>
        <v>0</v>
      </c>
      <c r="F4427" t="str">
        <f t="shared" si="208"/>
        <v>aman</v>
      </c>
      <c r="G4427" t="str">
        <f t="shared" si="209"/>
        <v>update</v>
      </c>
    </row>
    <row r="4428" spans="1:7" hidden="1" x14ac:dyDescent="0.25">
      <c r="A4428" s="1" t="s">
        <v>4426</v>
      </c>
      <c r="B4428" s="2">
        <v>3128245</v>
      </c>
      <c r="C4428" s="2">
        <f>IF(ISNA(VLOOKUP(A4428,vlookup_a!A:B,2,FALSE)),0,(VLOOKUP(A4428,vlookup_a!A:B,2,FALSE)))</f>
        <v>3128245</v>
      </c>
      <c r="D4428" s="2">
        <f>VLOOKUP(A4428,vlookup_a!C:D,2,FALSE)</f>
        <v>0</v>
      </c>
      <c r="E4428" s="2">
        <f t="shared" si="207"/>
        <v>0</v>
      </c>
      <c r="F4428" t="str">
        <f t="shared" si="208"/>
        <v>aman</v>
      </c>
      <c r="G4428" t="str">
        <f t="shared" si="209"/>
        <v>update</v>
      </c>
    </row>
    <row r="4429" spans="1:7" hidden="1" x14ac:dyDescent="0.25">
      <c r="A4429" s="1" t="s">
        <v>4427</v>
      </c>
      <c r="B4429" s="2">
        <v>16201</v>
      </c>
      <c r="C4429" s="2">
        <f>IF(ISNA(VLOOKUP(A4429,vlookup_a!A:B,2,FALSE)),0,(VLOOKUP(A4429,vlookup_a!A:B,2,FALSE)))</f>
        <v>16201</v>
      </c>
      <c r="D4429" s="2">
        <f>VLOOKUP(A4429,vlookup_a!C:D,2,FALSE)</f>
        <v>0</v>
      </c>
      <c r="E4429" s="2">
        <f t="shared" si="207"/>
        <v>0</v>
      </c>
      <c r="F4429" t="str">
        <f t="shared" si="208"/>
        <v>aman</v>
      </c>
      <c r="G4429" t="str">
        <f t="shared" si="209"/>
        <v>update</v>
      </c>
    </row>
    <row r="4430" spans="1:7" hidden="1" x14ac:dyDescent="0.25">
      <c r="A4430" s="1" t="s">
        <v>4428</v>
      </c>
      <c r="B4430" s="2">
        <v>102200</v>
      </c>
      <c r="C4430" s="2">
        <f>IF(ISNA(VLOOKUP(A4430,vlookup_a!A:B,2,FALSE)),0,(VLOOKUP(A4430,vlookup_a!A:B,2,FALSE)))</f>
        <v>102200</v>
      </c>
      <c r="D4430" s="2">
        <f>VLOOKUP(A4430,vlookup_a!C:D,2,FALSE)</f>
        <v>0</v>
      </c>
      <c r="E4430" s="2">
        <f t="shared" si="207"/>
        <v>0</v>
      </c>
      <c r="F4430" t="str">
        <f t="shared" si="208"/>
        <v>aman</v>
      </c>
      <c r="G4430" t="str">
        <f t="shared" si="209"/>
        <v>update</v>
      </c>
    </row>
    <row r="4431" spans="1:7" hidden="1" x14ac:dyDescent="0.25">
      <c r="A4431" s="1" t="s">
        <v>4429</v>
      </c>
      <c r="B4431" s="2">
        <v>15000</v>
      </c>
      <c r="C4431" s="2">
        <f>IF(ISNA(VLOOKUP(A4431,vlookup_a!A:B,2,FALSE)),0,(VLOOKUP(A4431,vlookup_a!A:B,2,FALSE)))</f>
        <v>15000</v>
      </c>
      <c r="D4431" s="2">
        <f>VLOOKUP(A4431,vlookup_a!C:D,2,FALSE)</f>
        <v>0</v>
      </c>
      <c r="E4431" s="2">
        <f t="shared" si="207"/>
        <v>0</v>
      </c>
      <c r="F4431" t="str">
        <f t="shared" si="208"/>
        <v>aman</v>
      </c>
      <c r="G4431" t="str">
        <f t="shared" si="209"/>
        <v>update</v>
      </c>
    </row>
    <row r="4432" spans="1:7" hidden="1" x14ac:dyDescent="0.25">
      <c r="A4432" s="1" t="s">
        <v>4430</v>
      </c>
      <c r="B4432" s="2">
        <v>321524</v>
      </c>
      <c r="C4432" s="2">
        <f>IF(ISNA(VLOOKUP(A4432,vlookup_a!A:B,2,FALSE)),0,(VLOOKUP(A4432,vlookup_a!A:B,2,FALSE)))</f>
        <v>321524</v>
      </c>
      <c r="D4432" s="2">
        <f>VLOOKUP(A4432,vlookup_a!C:D,2,FALSE)</f>
        <v>0</v>
      </c>
      <c r="E4432" s="2">
        <f t="shared" si="207"/>
        <v>0</v>
      </c>
      <c r="F4432" t="str">
        <f t="shared" si="208"/>
        <v>aman</v>
      </c>
      <c r="G4432" t="str">
        <f t="shared" si="209"/>
        <v>update</v>
      </c>
    </row>
    <row r="4433" spans="1:7" hidden="1" x14ac:dyDescent="0.25">
      <c r="A4433" s="1" t="s">
        <v>4431</v>
      </c>
      <c r="B4433" s="2">
        <v>152447</v>
      </c>
      <c r="C4433" s="2">
        <f>IF(ISNA(VLOOKUP(A4433,vlookup_a!A:B,2,FALSE)),0,(VLOOKUP(A4433,vlookup_a!A:B,2,FALSE)))</f>
        <v>152447</v>
      </c>
      <c r="D4433" s="2">
        <f>VLOOKUP(A4433,vlookup_a!C:D,2,FALSE)</f>
        <v>0</v>
      </c>
      <c r="E4433" s="2">
        <f t="shared" si="207"/>
        <v>0</v>
      </c>
      <c r="F4433" t="str">
        <f t="shared" si="208"/>
        <v>aman</v>
      </c>
      <c r="G4433" t="str">
        <f t="shared" si="209"/>
        <v>update</v>
      </c>
    </row>
    <row r="4434" spans="1:7" hidden="1" x14ac:dyDescent="0.25">
      <c r="A4434" s="1" t="s">
        <v>4432</v>
      </c>
      <c r="B4434" s="2">
        <v>382646</v>
      </c>
      <c r="C4434" s="2">
        <f>IF(ISNA(VLOOKUP(A4434,vlookup_a!A:B,2,FALSE)),0,(VLOOKUP(A4434,vlookup_a!A:B,2,FALSE)))</f>
        <v>382646</v>
      </c>
      <c r="D4434" s="2">
        <f>VLOOKUP(A4434,vlookup_a!C:D,2,FALSE)</f>
        <v>0</v>
      </c>
      <c r="E4434" s="2">
        <f t="shared" si="207"/>
        <v>0</v>
      </c>
      <c r="F4434" t="str">
        <f t="shared" si="208"/>
        <v>aman</v>
      </c>
      <c r="G4434" t="str">
        <f t="shared" si="209"/>
        <v>update</v>
      </c>
    </row>
    <row r="4435" spans="1:7" hidden="1" x14ac:dyDescent="0.25">
      <c r="A4435" s="1" t="s">
        <v>4433</v>
      </c>
      <c r="B4435" s="2">
        <v>152824</v>
      </c>
      <c r="C4435" s="2">
        <f>IF(ISNA(VLOOKUP(A4435,vlookup_a!A:B,2,FALSE)),0,(VLOOKUP(A4435,vlookup_a!A:B,2,FALSE)))</f>
        <v>152824</v>
      </c>
      <c r="D4435" s="2">
        <f>VLOOKUP(A4435,vlookup_a!C:D,2,FALSE)</f>
        <v>0</v>
      </c>
      <c r="E4435" s="2">
        <f t="shared" si="207"/>
        <v>0</v>
      </c>
      <c r="F4435" t="str">
        <f t="shared" si="208"/>
        <v>aman</v>
      </c>
      <c r="G4435" t="str">
        <f t="shared" si="209"/>
        <v>update</v>
      </c>
    </row>
    <row r="4436" spans="1:7" hidden="1" x14ac:dyDescent="0.25">
      <c r="A4436" s="1" t="s">
        <v>4434</v>
      </c>
      <c r="B4436" s="2">
        <v>1367904</v>
      </c>
      <c r="C4436" s="2">
        <f>IF(ISNA(VLOOKUP(A4436,vlookup_a!A:B,2,FALSE)),0,(VLOOKUP(A4436,vlookup_a!A:B,2,FALSE)))</f>
        <v>1367904</v>
      </c>
      <c r="D4436" s="2">
        <f>VLOOKUP(A4436,vlookup_a!C:D,2,FALSE)</f>
        <v>0</v>
      </c>
      <c r="E4436" s="2">
        <f t="shared" si="207"/>
        <v>0</v>
      </c>
      <c r="F4436" t="str">
        <f t="shared" si="208"/>
        <v>aman</v>
      </c>
      <c r="G4436" t="str">
        <f t="shared" si="209"/>
        <v>update</v>
      </c>
    </row>
    <row r="4437" spans="1:7" hidden="1" x14ac:dyDescent="0.25">
      <c r="A4437" s="1" t="s">
        <v>4435</v>
      </c>
      <c r="B4437" s="2">
        <v>1076499</v>
      </c>
      <c r="C4437" s="2">
        <f>IF(ISNA(VLOOKUP(A4437,vlookup_a!A:B,2,FALSE)),0,(VLOOKUP(A4437,vlookup_a!A:B,2,FALSE)))</f>
        <v>1076499</v>
      </c>
      <c r="D4437" s="2">
        <f>VLOOKUP(A4437,vlookup_a!C:D,2,FALSE)</f>
        <v>0</v>
      </c>
      <c r="E4437" s="2">
        <f t="shared" si="207"/>
        <v>0</v>
      </c>
      <c r="F4437" t="str">
        <f t="shared" si="208"/>
        <v>aman</v>
      </c>
      <c r="G4437" t="str">
        <f t="shared" si="209"/>
        <v>update</v>
      </c>
    </row>
    <row r="4438" spans="1:7" hidden="1" x14ac:dyDescent="0.25">
      <c r="A4438" s="1" t="s">
        <v>4436</v>
      </c>
      <c r="B4438" s="2">
        <v>49634</v>
      </c>
      <c r="C4438" s="2">
        <f>IF(ISNA(VLOOKUP(A4438,vlookup_a!A:B,2,FALSE)),0,(VLOOKUP(A4438,vlookup_a!A:B,2,FALSE)))</f>
        <v>49634</v>
      </c>
      <c r="D4438" s="2">
        <f>VLOOKUP(A4438,vlookup_a!C:D,2,FALSE)</f>
        <v>0</v>
      </c>
      <c r="E4438" s="2">
        <f t="shared" si="207"/>
        <v>0</v>
      </c>
      <c r="F4438" t="str">
        <f t="shared" si="208"/>
        <v>aman</v>
      </c>
      <c r="G4438" t="str">
        <f t="shared" si="209"/>
        <v>update</v>
      </c>
    </row>
    <row r="4439" spans="1:7" hidden="1" x14ac:dyDescent="0.25">
      <c r="A4439" s="1" t="s">
        <v>4437</v>
      </c>
      <c r="B4439" s="2">
        <v>82000</v>
      </c>
      <c r="C4439" s="2">
        <f>IF(ISNA(VLOOKUP(A4439,vlookup_a!A:B,2,FALSE)),0,(VLOOKUP(A4439,vlookup_a!A:B,2,FALSE)))</f>
        <v>82000</v>
      </c>
      <c r="D4439" s="2">
        <f>VLOOKUP(A4439,vlookup_a!C:D,2,FALSE)</f>
        <v>0</v>
      </c>
      <c r="E4439" s="2">
        <f t="shared" si="207"/>
        <v>0</v>
      </c>
      <c r="F4439" t="str">
        <f t="shared" si="208"/>
        <v>aman</v>
      </c>
      <c r="G4439" t="str">
        <f t="shared" si="209"/>
        <v>update</v>
      </c>
    </row>
    <row r="4440" spans="1:7" hidden="1" x14ac:dyDescent="0.25">
      <c r="A4440" s="1" t="s">
        <v>4438</v>
      </c>
      <c r="B4440" s="2">
        <v>177009</v>
      </c>
      <c r="C4440" s="2">
        <f>IF(ISNA(VLOOKUP(A4440,vlookup_a!A:B,2,FALSE)),0,(VLOOKUP(A4440,vlookup_a!A:B,2,FALSE)))</f>
        <v>177009</v>
      </c>
      <c r="D4440" s="2">
        <f>VLOOKUP(A4440,vlookup_a!C:D,2,FALSE)</f>
        <v>0</v>
      </c>
      <c r="E4440" s="2">
        <f t="shared" si="207"/>
        <v>0</v>
      </c>
      <c r="F4440" t="str">
        <f t="shared" si="208"/>
        <v>aman</v>
      </c>
      <c r="G4440" t="str">
        <f t="shared" si="209"/>
        <v>update</v>
      </c>
    </row>
    <row r="4441" spans="1:7" hidden="1" x14ac:dyDescent="0.25">
      <c r="A4441" s="1" t="s">
        <v>4439</v>
      </c>
      <c r="B4441" s="2">
        <v>38358</v>
      </c>
      <c r="C4441" s="2">
        <f>IF(ISNA(VLOOKUP(A4441,vlookup_a!A:B,2,FALSE)),0,(VLOOKUP(A4441,vlookup_a!A:B,2,FALSE)))</f>
        <v>38358</v>
      </c>
      <c r="D4441" s="2">
        <f>VLOOKUP(A4441,vlookup_a!C:D,2,FALSE)</f>
        <v>0</v>
      </c>
      <c r="E4441" s="2">
        <f t="shared" si="207"/>
        <v>0</v>
      </c>
      <c r="F4441" t="str">
        <f t="shared" si="208"/>
        <v>aman</v>
      </c>
      <c r="G4441" t="str">
        <f t="shared" si="209"/>
        <v>update</v>
      </c>
    </row>
    <row r="4442" spans="1:7" hidden="1" x14ac:dyDescent="0.25">
      <c r="A4442" s="1" t="s">
        <v>4440</v>
      </c>
      <c r="B4442" s="2">
        <v>373124</v>
      </c>
      <c r="C4442" s="2">
        <f>IF(ISNA(VLOOKUP(A4442,vlookup_a!A:B,2,FALSE)),0,(VLOOKUP(A4442,vlookup_a!A:B,2,FALSE)))</f>
        <v>373124</v>
      </c>
      <c r="D4442" s="2">
        <f>VLOOKUP(A4442,vlookup_a!C:D,2,FALSE)</f>
        <v>0</v>
      </c>
      <c r="E4442" s="2">
        <f t="shared" si="207"/>
        <v>0</v>
      </c>
      <c r="F4442" t="str">
        <f t="shared" si="208"/>
        <v>aman</v>
      </c>
      <c r="G4442" t="str">
        <f t="shared" si="209"/>
        <v>update</v>
      </c>
    </row>
    <row r="4443" spans="1:7" hidden="1" x14ac:dyDescent="0.25">
      <c r="A4443" s="1" t="s">
        <v>4441</v>
      </c>
      <c r="B4443" s="2">
        <v>38000</v>
      </c>
      <c r="C4443" s="2">
        <f>IF(ISNA(VLOOKUP(A4443,vlookup_a!A:B,2,FALSE)),0,(VLOOKUP(A4443,vlookup_a!A:B,2,FALSE)))</f>
        <v>38000</v>
      </c>
      <c r="D4443" s="2">
        <f>VLOOKUP(A4443,vlookup_a!C:D,2,FALSE)</f>
        <v>0</v>
      </c>
      <c r="E4443" s="2">
        <f t="shared" si="207"/>
        <v>0</v>
      </c>
      <c r="F4443" t="str">
        <f t="shared" si="208"/>
        <v>aman</v>
      </c>
      <c r="G4443" t="str">
        <f t="shared" si="209"/>
        <v>update</v>
      </c>
    </row>
    <row r="4444" spans="1:7" hidden="1" x14ac:dyDescent="0.25">
      <c r="A4444" s="1" t="s">
        <v>4442</v>
      </c>
      <c r="B4444" s="2">
        <v>521539</v>
      </c>
      <c r="C4444" s="2">
        <f>IF(ISNA(VLOOKUP(A4444,vlookup_a!A:B,2,FALSE)),0,(VLOOKUP(A4444,vlookup_a!A:B,2,FALSE)))</f>
        <v>521539</v>
      </c>
      <c r="D4444" s="2">
        <f>VLOOKUP(A4444,vlookup_a!C:D,2,FALSE)</f>
        <v>0</v>
      </c>
      <c r="E4444" s="2">
        <f t="shared" si="207"/>
        <v>0</v>
      </c>
      <c r="F4444" t="str">
        <f t="shared" si="208"/>
        <v>aman</v>
      </c>
      <c r="G4444" t="str">
        <f t="shared" si="209"/>
        <v>update</v>
      </c>
    </row>
    <row r="4445" spans="1:7" hidden="1" x14ac:dyDescent="0.25">
      <c r="A4445" s="1" t="s">
        <v>4443</v>
      </c>
      <c r="B4445" s="2">
        <v>142092</v>
      </c>
      <c r="C4445" s="2">
        <f>IF(ISNA(VLOOKUP(A4445,vlookup_a!A:B,2,FALSE)),0,(VLOOKUP(A4445,vlookup_a!A:B,2,FALSE)))</f>
        <v>142092</v>
      </c>
      <c r="D4445" s="2">
        <f>VLOOKUP(A4445,vlookup_a!C:D,2,FALSE)</f>
        <v>0</v>
      </c>
      <c r="E4445" s="2">
        <f t="shared" si="207"/>
        <v>0</v>
      </c>
      <c r="F4445" t="str">
        <f t="shared" si="208"/>
        <v>aman</v>
      </c>
      <c r="G4445" t="str">
        <f t="shared" si="209"/>
        <v>update</v>
      </c>
    </row>
    <row r="4446" spans="1:7" hidden="1" x14ac:dyDescent="0.25">
      <c r="A4446" s="1" t="s">
        <v>4444</v>
      </c>
      <c r="B4446" s="2">
        <v>724000</v>
      </c>
      <c r="C4446" s="2">
        <f>IF(ISNA(VLOOKUP(A4446,vlookup_a!A:B,2,FALSE)),0,(VLOOKUP(A4446,vlookup_a!A:B,2,FALSE)))</f>
        <v>724000</v>
      </c>
      <c r="D4446" s="2">
        <f>VLOOKUP(A4446,vlookup_a!C:D,2,FALSE)</f>
        <v>0</v>
      </c>
      <c r="E4446" s="2">
        <f t="shared" si="207"/>
        <v>0</v>
      </c>
      <c r="F4446" t="str">
        <f t="shared" si="208"/>
        <v>aman</v>
      </c>
      <c r="G4446" t="str">
        <f t="shared" si="209"/>
        <v>update</v>
      </c>
    </row>
    <row r="4447" spans="1:7" hidden="1" x14ac:dyDescent="0.25">
      <c r="A4447" s="1" t="s">
        <v>4445</v>
      </c>
      <c r="B4447" s="2">
        <v>308334</v>
      </c>
      <c r="C4447" s="2">
        <f>IF(ISNA(VLOOKUP(A4447,vlookup_a!A:B,2,FALSE)),0,(VLOOKUP(A4447,vlookup_a!A:B,2,FALSE)))</f>
        <v>308334</v>
      </c>
      <c r="D4447" s="2">
        <f>VLOOKUP(A4447,vlookup_a!C:D,2,FALSE)</f>
        <v>0</v>
      </c>
      <c r="E4447" s="2">
        <f t="shared" si="207"/>
        <v>0</v>
      </c>
      <c r="F4447" t="str">
        <f t="shared" si="208"/>
        <v>aman</v>
      </c>
      <c r="G4447" t="str">
        <f t="shared" si="209"/>
        <v>update</v>
      </c>
    </row>
    <row r="4448" spans="1:7" hidden="1" x14ac:dyDescent="0.25">
      <c r="A4448" s="1" t="s">
        <v>4446</v>
      </c>
      <c r="B4448" s="2">
        <v>178466</v>
      </c>
      <c r="C4448" s="2">
        <f>IF(ISNA(VLOOKUP(A4448,vlookup_a!A:B,2,FALSE)),0,(VLOOKUP(A4448,vlookup_a!A:B,2,FALSE)))</f>
        <v>178466</v>
      </c>
      <c r="D4448" s="2">
        <f>VLOOKUP(A4448,vlookup_a!C:D,2,FALSE)</f>
        <v>0</v>
      </c>
      <c r="E4448" s="2">
        <f t="shared" si="207"/>
        <v>0</v>
      </c>
      <c r="F4448" t="str">
        <f t="shared" si="208"/>
        <v>aman</v>
      </c>
      <c r="G4448" t="str">
        <f t="shared" si="209"/>
        <v>update</v>
      </c>
    </row>
    <row r="4449" spans="1:7" hidden="1" x14ac:dyDescent="0.25">
      <c r="A4449" s="1" t="s">
        <v>4447</v>
      </c>
      <c r="B4449" s="2">
        <v>431500</v>
      </c>
      <c r="C4449" s="2">
        <f>IF(ISNA(VLOOKUP(A4449,vlookup_a!A:B,2,FALSE)),0,(VLOOKUP(A4449,vlookup_a!A:B,2,FALSE)))</f>
        <v>431500</v>
      </c>
      <c r="D4449" s="2">
        <f>VLOOKUP(A4449,vlookup_a!C:D,2,FALSE)</f>
        <v>0</v>
      </c>
      <c r="E4449" s="2">
        <f t="shared" si="207"/>
        <v>0</v>
      </c>
      <c r="F4449" t="str">
        <f t="shared" si="208"/>
        <v>aman</v>
      </c>
      <c r="G4449" t="str">
        <f t="shared" si="209"/>
        <v>update</v>
      </c>
    </row>
    <row r="4450" spans="1:7" hidden="1" x14ac:dyDescent="0.25">
      <c r="A4450" s="1" t="s">
        <v>4448</v>
      </c>
      <c r="B4450" s="2">
        <v>15219</v>
      </c>
      <c r="C4450" s="2">
        <f>IF(ISNA(VLOOKUP(A4450,vlookup_a!A:B,2,FALSE)),0,(VLOOKUP(A4450,vlookup_a!A:B,2,FALSE)))</f>
        <v>15219</v>
      </c>
      <c r="D4450" s="2">
        <f>VLOOKUP(A4450,vlookup_a!C:D,2,FALSE)</f>
        <v>0</v>
      </c>
      <c r="E4450" s="2">
        <f t="shared" si="207"/>
        <v>0</v>
      </c>
      <c r="F4450" t="str">
        <f t="shared" si="208"/>
        <v>aman</v>
      </c>
      <c r="G4450" t="str">
        <f t="shared" si="209"/>
        <v>update</v>
      </c>
    </row>
    <row r="4451" spans="1:7" hidden="1" x14ac:dyDescent="0.25">
      <c r="A4451" s="1" t="s">
        <v>4449</v>
      </c>
      <c r="B4451" s="2">
        <v>258640</v>
      </c>
      <c r="C4451" s="2">
        <f>IF(ISNA(VLOOKUP(A4451,vlookup_a!A:B,2,FALSE)),0,(VLOOKUP(A4451,vlookup_a!A:B,2,FALSE)))</f>
        <v>258640</v>
      </c>
      <c r="D4451" s="2">
        <f>VLOOKUP(A4451,vlookup_a!C:D,2,FALSE)</f>
        <v>0</v>
      </c>
      <c r="E4451" s="2">
        <f t="shared" si="207"/>
        <v>0</v>
      </c>
      <c r="F4451" t="str">
        <f t="shared" si="208"/>
        <v>aman</v>
      </c>
      <c r="G4451" t="str">
        <f t="shared" si="209"/>
        <v>update</v>
      </c>
    </row>
    <row r="4452" spans="1:7" hidden="1" x14ac:dyDescent="0.25">
      <c r="A4452" s="1" t="s">
        <v>4450</v>
      </c>
      <c r="B4452" s="2">
        <v>200000</v>
      </c>
      <c r="C4452" s="2">
        <f>IF(ISNA(VLOOKUP(A4452,vlookup_a!A:B,2,FALSE)),0,(VLOOKUP(A4452,vlookup_a!A:B,2,FALSE)))</f>
        <v>200000</v>
      </c>
      <c r="D4452" s="2">
        <f>VLOOKUP(A4452,vlookup_a!C:D,2,FALSE)</f>
        <v>0</v>
      </c>
      <c r="E4452" s="2">
        <f t="shared" si="207"/>
        <v>0</v>
      </c>
      <c r="F4452" t="str">
        <f t="shared" si="208"/>
        <v>aman</v>
      </c>
      <c r="G4452" t="str">
        <f t="shared" si="209"/>
        <v>update</v>
      </c>
    </row>
    <row r="4453" spans="1:7" hidden="1" x14ac:dyDescent="0.25">
      <c r="A4453" s="1" t="s">
        <v>4451</v>
      </c>
      <c r="B4453" s="2">
        <v>393901</v>
      </c>
      <c r="C4453" s="2">
        <f>IF(ISNA(VLOOKUP(A4453,vlookup_a!A:B,2,FALSE)),0,(VLOOKUP(A4453,vlookup_a!A:B,2,FALSE)))</f>
        <v>393901</v>
      </c>
      <c r="D4453" s="2">
        <f>VLOOKUP(A4453,vlookup_a!C:D,2,FALSE)</f>
        <v>0</v>
      </c>
      <c r="E4453" s="2">
        <f t="shared" si="207"/>
        <v>0</v>
      </c>
      <c r="F4453" t="str">
        <f t="shared" si="208"/>
        <v>aman</v>
      </c>
      <c r="G4453" t="str">
        <f t="shared" si="209"/>
        <v>update</v>
      </c>
    </row>
    <row r="4454" spans="1:7" hidden="1" x14ac:dyDescent="0.25">
      <c r="A4454" s="1" t="s">
        <v>4452</v>
      </c>
      <c r="B4454" s="2">
        <v>1616000</v>
      </c>
      <c r="C4454" s="2">
        <f>IF(ISNA(VLOOKUP(A4454,vlookup_a!A:B,2,FALSE)),0,(VLOOKUP(A4454,vlookup_a!A:B,2,FALSE)))</f>
        <v>1616000</v>
      </c>
      <c r="D4454" s="2">
        <f>VLOOKUP(A4454,vlookup_a!C:D,2,FALSE)</f>
        <v>0</v>
      </c>
      <c r="E4454" s="2">
        <f t="shared" si="207"/>
        <v>0</v>
      </c>
      <c r="F4454" t="str">
        <f t="shared" si="208"/>
        <v>aman</v>
      </c>
      <c r="G4454" t="str">
        <f t="shared" si="209"/>
        <v>update</v>
      </c>
    </row>
    <row r="4455" spans="1:7" hidden="1" x14ac:dyDescent="0.25">
      <c r="A4455" s="1" t="s">
        <v>4453</v>
      </c>
      <c r="B4455" s="2">
        <v>30000</v>
      </c>
      <c r="C4455" s="2">
        <f>IF(ISNA(VLOOKUP(A4455,vlookup_a!A:B,2,FALSE)),0,(VLOOKUP(A4455,vlookup_a!A:B,2,FALSE)))</f>
        <v>30000</v>
      </c>
      <c r="D4455" s="2">
        <f>VLOOKUP(A4455,vlookup_a!C:D,2,FALSE)</f>
        <v>0</v>
      </c>
      <c r="E4455" s="2">
        <f t="shared" si="207"/>
        <v>0</v>
      </c>
      <c r="F4455" t="str">
        <f t="shared" si="208"/>
        <v>aman</v>
      </c>
      <c r="G4455" t="str">
        <f t="shared" si="209"/>
        <v>update</v>
      </c>
    </row>
    <row r="4456" spans="1:7" hidden="1" x14ac:dyDescent="0.25">
      <c r="A4456" s="1" t="s">
        <v>4454</v>
      </c>
      <c r="B4456" s="2">
        <v>531398</v>
      </c>
      <c r="C4456" s="2">
        <f>IF(ISNA(VLOOKUP(A4456,vlookup_a!A:B,2,FALSE)),0,(VLOOKUP(A4456,vlookup_a!A:B,2,FALSE)))</f>
        <v>531398</v>
      </c>
      <c r="D4456" s="2">
        <f>VLOOKUP(A4456,vlookup_a!C:D,2,FALSE)</f>
        <v>0</v>
      </c>
      <c r="E4456" s="2">
        <f t="shared" si="207"/>
        <v>0</v>
      </c>
      <c r="F4456" t="str">
        <f t="shared" si="208"/>
        <v>aman</v>
      </c>
      <c r="G4456" t="str">
        <f t="shared" si="209"/>
        <v>update</v>
      </c>
    </row>
    <row r="4457" spans="1:7" hidden="1" x14ac:dyDescent="0.25">
      <c r="A4457" s="1" t="s">
        <v>4455</v>
      </c>
      <c r="B4457" s="2">
        <v>703789</v>
      </c>
      <c r="C4457" s="2">
        <f>IF(ISNA(VLOOKUP(A4457,vlookup_a!A:B,2,FALSE)),0,(VLOOKUP(A4457,vlookup_a!A:B,2,FALSE)))</f>
        <v>703789</v>
      </c>
      <c r="D4457" s="2">
        <f>VLOOKUP(A4457,vlookup_a!C:D,2,FALSE)</f>
        <v>0</v>
      </c>
      <c r="E4457" s="2">
        <f t="shared" si="207"/>
        <v>0</v>
      </c>
      <c r="F4457" t="str">
        <f t="shared" si="208"/>
        <v>aman</v>
      </c>
      <c r="G4457" t="str">
        <f t="shared" si="209"/>
        <v>update</v>
      </c>
    </row>
    <row r="4458" spans="1:7" hidden="1" x14ac:dyDescent="0.25">
      <c r="A4458" s="1" t="s">
        <v>4456</v>
      </c>
      <c r="B4458" s="2">
        <v>524063</v>
      </c>
      <c r="C4458" s="2">
        <f>IF(ISNA(VLOOKUP(A4458,vlookup_a!A:B,2,FALSE)),0,(VLOOKUP(A4458,vlookup_a!A:B,2,FALSE)))</f>
        <v>524063</v>
      </c>
      <c r="D4458" s="2">
        <f>VLOOKUP(A4458,vlookup_a!C:D,2,FALSE)</f>
        <v>0</v>
      </c>
      <c r="E4458" s="2">
        <f t="shared" si="207"/>
        <v>0</v>
      </c>
      <c r="F4458" t="str">
        <f t="shared" si="208"/>
        <v>aman</v>
      </c>
      <c r="G4458" t="str">
        <f t="shared" si="209"/>
        <v>update</v>
      </c>
    </row>
    <row r="4459" spans="1:7" hidden="1" x14ac:dyDescent="0.25">
      <c r="A4459" s="1" t="s">
        <v>4457</v>
      </c>
      <c r="B4459" s="2">
        <v>49600</v>
      </c>
      <c r="C4459" s="2">
        <f>IF(ISNA(VLOOKUP(A4459,vlookup_a!A:B,2,FALSE)),0,(VLOOKUP(A4459,vlookup_a!A:B,2,FALSE)))</f>
        <v>49600</v>
      </c>
      <c r="D4459" s="2">
        <f>VLOOKUP(A4459,vlookup_a!C:D,2,FALSE)</f>
        <v>0</v>
      </c>
      <c r="E4459" s="2">
        <f t="shared" si="207"/>
        <v>0</v>
      </c>
      <c r="F4459" t="str">
        <f t="shared" si="208"/>
        <v>aman</v>
      </c>
      <c r="G4459" t="str">
        <f t="shared" si="209"/>
        <v>update</v>
      </c>
    </row>
    <row r="4460" spans="1:7" hidden="1" x14ac:dyDescent="0.25">
      <c r="A4460" s="1" t="s">
        <v>4458</v>
      </c>
      <c r="B4460" s="2">
        <v>631782</v>
      </c>
      <c r="C4460" s="2">
        <f>IF(ISNA(VLOOKUP(A4460,vlookup_a!A:B,2,FALSE)),0,(VLOOKUP(A4460,vlookup_a!A:B,2,FALSE)))</f>
        <v>631782</v>
      </c>
      <c r="D4460" s="2">
        <f>VLOOKUP(A4460,vlookup_a!C:D,2,FALSE)</f>
        <v>0</v>
      </c>
      <c r="E4460" s="2">
        <f t="shared" si="207"/>
        <v>0</v>
      </c>
      <c r="F4460" t="str">
        <f t="shared" si="208"/>
        <v>aman</v>
      </c>
      <c r="G4460" t="str">
        <f t="shared" si="209"/>
        <v>update</v>
      </c>
    </row>
    <row r="4461" spans="1:7" hidden="1" x14ac:dyDescent="0.25">
      <c r="A4461" s="1" t="s">
        <v>4459</v>
      </c>
      <c r="B4461" s="2">
        <v>37034</v>
      </c>
      <c r="C4461" s="2">
        <f>IF(ISNA(VLOOKUP(A4461,vlookup_a!A:B,2,FALSE)),0,(VLOOKUP(A4461,vlookup_a!A:B,2,FALSE)))</f>
        <v>37034</v>
      </c>
      <c r="D4461" s="2">
        <f>VLOOKUP(A4461,vlookup_a!C:D,2,FALSE)</f>
        <v>0</v>
      </c>
      <c r="E4461" s="2">
        <f t="shared" si="207"/>
        <v>0</v>
      </c>
      <c r="F4461" t="str">
        <f t="shared" si="208"/>
        <v>aman</v>
      </c>
      <c r="G4461" t="str">
        <f t="shared" si="209"/>
        <v>update</v>
      </c>
    </row>
    <row r="4462" spans="1:7" hidden="1" x14ac:dyDescent="0.25">
      <c r="A4462" s="1" t="s">
        <v>4460</v>
      </c>
      <c r="B4462" s="2">
        <v>15000</v>
      </c>
      <c r="C4462" s="2">
        <f>IF(ISNA(VLOOKUP(A4462,vlookup_a!A:B,2,FALSE)),0,(VLOOKUP(A4462,vlookup_a!A:B,2,FALSE)))</f>
        <v>15000</v>
      </c>
      <c r="D4462" s="2">
        <f>VLOOKUP(A4462,vlookup_a!C:D,2,FALSE)</f>
        <v>0</v>
      </c>
      <c r="E4462" s="2">
        <f t="shared" si="207"/>
        <v>0</v>
      </c>
      <c r="F4462" t="str">
        <f t="shared" si="208"/>
        <v>aman</v>
      </c>
      <c r="G4462" t="str">
        <f t="shared" si="209"/>
        <v>update</v>
      </c>
    </row>
    <row r="4463" spans="1:7" hidden="1" x14ac:dyDescent="0.25">
      <c r="A4463" s="1" t="s">
        <v>4461</v>
      </c>
      <c r="B4463" s="2">
        <v>415839</v>
      </c>
      <c r="C4463" s="2">
        <f>IF(ISNA(VLOOKUP(A4463,vlookup_a!A:B,2,FALSE)),0,(VLOOKUP(A4463,vlookup_a!A:B,2,FALSE)))</f>
        <v>415839</v>
      </c>
      <c r="D4463" s="2">
        <f>VLOOKUP(A4463,vlookup_a!C:D,2,FALSE)</f>
        <v>0</v>
      </c>
      <c r="E4463" s="2">
        <f t="shared" si="207"/>
        <v>0</v>
      </c>
      <c r="F4463" t="str">
        <f t="shared" si="208"/>
        <v>aman</v>
      </c>
      <c r="G4463" t="str">
        <f t="shared" si="209"/>
        <v>update</v>
      </c>
    </row>
    <row r="4464" spans="1:7" hidden="1" x14ac:dyDescent="0.25">
      <c r="A4464" s="1" t="s">
        <v>4462</v>
      </c>
      <c r="B4464" s="2">
        <v>115311</v>
      </c>
      <c r="C4464" s="2">
        <f>IF(ISNA(VLOOKUP(A4464,vlookup_a!A:B,2,FALSE)),0,(VLOOKUP(A4464,vlookup_a!A:B,2,FALSE)))</f>
        <v>115311</v>
      </c>
      <c r="D4464" s="2">
        <f>VLOOKUP(A4464,vlookup_a!C:D,2,FALSE)</f>
        <v>0</v>
      </c>
      <c r="E4464" s="2">
        <f t="shared" si="207"/>
        <v>0</v>
      </c>
      <c r="F4464" t="str">
        <f t="shared" si="208"/>
        <v>aman</v>
      </c>
      <c r="G4464" t="str">
        <f t="shared" si="209"/>
        <v>update</v>
      </c>
    </row>
    <row r="4465" spans="1:7" hidden="1" x14ac:dyDescent="0.25">
      <c r="A4465" s="1" t="s">
        <v>4463</v>
      </c>
      <c r="B4465" s="2">
        <v>55000</v>
      </c>
      <c r="C4465" s="2">
        <f>IF(ISNA(VLOOKUP(A4465,vlookup_a!A:B,2,FALSE)),0,(VLOOKUP(A4465,vlookup_a!A:B,2,FALSE)))</f>
        <v>55000</v>
      </c>
      <c r="D4465" s="2">
        <f>VLOOKUP(A4465,vlookup_a!C:D,2,FALSE)</f>
        <v>0</v>
      </c>
      <c r="E4465" s="2">
        <f t="shared" si="207"/>
        <v>0</v>
      </c>
      <c r="F4465" t="str">
        <f t="shared" si="208"/>
        <v>aman</v>
      </c>
      <c r="G4465" t="str">
        <f t="shared" si="209"/>
        <v>update</v>
      </c>
    </row>
    <row r="4466" spans="1:7" hidden="1" x14ac:dyDescent="0.25">
      <c r="A4466" s="1" t="s">
        <v>4464</v>
      </c>
      <c r="B4466" s="2">
        <v>1507579</v>
      </c>
      <c r="C4466" s="2">
        <f>IF(ISNA(VLOOKUP(A4466,vlookup_a!A:B,2,FALSE)),0,(VLOOKUP(A4466,vlookup_a!A:B,2,FALSE)))</f>
        <v>1507579</v>
      </c>
      <c r="D4466" s="2">
        <f>VLOOKUP(A4466,vlookup_a!C:D,2,FALSE)</f>
        <v>0</v>
      </c>
      <c r="E4466" s="2">
        <f t="shared" si="207"/>
        <v>0</v>
      </c>
      <c r="F4466" t="str">
        <f t="shared" si="208"/>
        <v>aman</v>
      </c>
      <c r="G4466" t="str">
        <f t="shared" si="209"/>
        <v>update</v>
      </c>
    </row>
    <row r="4467" spans="1:7" hidden="1" x14ac:dyDescent="0.25">
      <c r="A4467" s="1" t="s">
        <v>4465</v>
      </c>
      <c r="B4467" s="2">
        <v>584739</v>
      </c>
      <c r="C4467" s="2">
        <f>IF(ISNA(VLOOKUP(A4467,vlookup_a!A:B,2,FALSE)),0,(VLOOKUP(A4467,vlookup_a!A:B,2,FALSE)))</f>
        <v>584739</v>
      </c>
      <c r="D4467" s="2">
        <f>VLOOKUP(A4467,vlookup_a!C:D,2,FALSE)</f>
        <v>0</v>
      </c>
      <c r="E4467" s="2">
        <f t="shared" si="207"/>
        <v>0</v>
      </c>
      <c r="F4467" t="str">
        <f t="shared" si="208"/>
        <v>aman</v>
      </c>
      <c r="G4467" t="str">
        <f t="shared" si="209"/>
        <v>update</v>
      </c>
    </row>
    <row r="4468" spans="1:7" hidden="1" x14ac:dyDescent="0.25">
      <c r="A4468" s="1" t="s">
        <v>4466</v>
      </c>
      <c r="B4468" s="2">
        <v>387988</v>
      </c>
      <c r="C4468" s="2">
        <f>IF(ISNA(VLOOKUP(A4468,vlookup_a!A:B,2,FALSE)),0,(VLOOKUP(A4468,vlookup_a!A:B,2,FALSE)))</f>
        <v>387988</v>
      </c>
      <c r="D4468" s="2">
        <f>VLOOKUP(A4468,vlookup_a!C:D,2,FALSE)</f>
        <v>0</v>
      </c>
      <c r="E4468" s="2">
        <f t="shared" si="207"/>
        <v>0</v>
      </c>
      <c r="F4468" t="str">
        <f t="shared" si="208"/>
        <v>aman</v>
      </c>
      <c r="G4468" t="str">
        <f t="shared" si="209"/>
        <v>update</v>
      </c>
    </row>
    <row r="4469" spans="1:7" hidden="1" x14ac:dyDescent="0.25">
      <c r="A4469" s="1" t="s">
        <v>4467</v>
      </c>
      <c r="B4469" s="2">
        <v>209779</v>
      </c>
      <c r="C4469" s="2">
        <f>IF(ISNA(VLOOKUP(A4469,vlookup_a!A:B,2,FALSE)),0,(VLOOKUP(A4469,vlookup_a!A:B,2,FALSE)))</f>
        <v>209779</v>
      </c>
      <c r="D4469" s="2">
        <f>VLOOKUP(A4469,vlookup_a!C:D,2,FALSE)</f>
        <v>0</v>
      </c>
      <c r="E4469" s="2">
        <f t="shared" si="207"/>
        <v>0</v>
      </c>
      <c r="F4469" t="str">
        <f t="shared" si="208"/>
        <v>aman</v>
      </c>
      <c r="G4469" t="str">
        <f t="shared" si="209"/>
        <v>update</v>
      </c>
    </row>
    <row r="4470" spans="1:7" hidden="1" x14ac:dyDescent="0.25">
      <c r="A4470" s="1" t="s">
        <v>4468</v>
      </c>
      <c r="B4470" s="2">
        <v>142581</v>
      </c>
      <c r="C4470" s="2">
        <f>IF(ISNA(VLOOKUP(A4470,vlookup_a!A:B,2,FALSE)),0,(VLOOKUP(A4470,vlookup_a!A:B,2,FALSE)))</f>
        <v>142581</v>
      </c>
      <c r="D4470" s="2">
        <f>VLOOKUP(A4470,vlookup_a!C:D,2,FALSE)</f>
        <v>0</v>
      </c>
      <c r="E4470" s="2">
        <f t="shared" si="207"/>
        <v>0</v>
      </c>
      <c r="F4470" t="str">
        <f t="shared" si="208"/>
        <v>aman</v>
      </c>
      <c r="G4470" t="str">
        <f t="shared" si="209"/>
        <v>update</v>
      </c>
    </row>
    <row r="4471" spans="1:7" hidden="1" x14ac:dyDescent="0.25">
      <c r="A4471" s="1" t="s">
        <v>4469</v>
      </c>
      <c r="B4471" s="2">
        <v>1350</v>
      </c>
      <c r="C4471" s="2">
        <f>IF(ISNA(VLOOKUP(A4471,vlookup_a!A:B,2,FALSE)),0,(VLOOKUP(A4471,vlookup_a!A:B,2,FALSE)))</f>
        <v>1350</v>
      </c>
      <c r="D4471" s="2">
        <f>VLOOKUP(A4471,vlookup_a!C:D,2,FALSE)</f>
        <v>0</v>
      </c>
      <c r="E4471" s="2">
        <f t="shared" si="207"/>
        <v>0</v>
      </c>
      <c r="F4471" t="str">
        <f t="shared" si="208"/>
        <v>aman</v>
      </c>
      <c r="G4471" t="str">
        <f t="shared" si="209"/>
        <v>update</v>
      </c>
    </row>
    <row r="4472" spans="1:7" hidden="1" x14ac:dyDescent="0.25">
      <c r="A4472" s="1" t="s">
        <v>4470</v>
      </c>
      <c r="B4472" s="2">
        <v>486000</v>
      </c>
      <c r="C4472" s="2">
        <f>IF(ISNA(VLOOKUP(A4472,vlookup_a!A:B,2,FALSE)),0,(VLOOKUP(A4472,vlookup_a!A:B,2,FALSE)))</f>
        <v>486000</v>
      </c>
      <c r="D4472" s="2">
        <f>VLOOKUP(A4472,vlookup_a!C:D,2,FALSE)</f>
        <v>0</v>
      </c>
      <c r="E4472" s="2">
        <f t="shared" si="207"/>
        <v>0</v>
      </c>
      <c r="F4472" t="str">
        <f t="shared" si="208"/>
        <v>aman</v>
      </c>
      <c r="G4472" t="str">
        <f t="shared" si="209"/>
        <v>update</v>
      </c>
    </row>
    <row r="4473" spans="1:7" hidden="1" x14ac:dyDescent="0.25">
      <c r="A4473" s="1" t="s">
        <v>4471</v>
      </c>
      <c r="B4473" s="2">
        <v>2491</v>
      </c>
      <c r="C4473" s="2">
        <f>IF(ISNA(VLOOKUP(A4473,vlookup_a!A:B,2,FALSE)),0,(VLOOKUP(A4473,vlookup_a!A:B,2,FALSE)))</f>
        <v>2491</v>
      </c>
      <c r="D4473" s="2">
        <f>VLOOKUP(A4473,vlookup_a!C:D,2,FALSE)</f>
        <v>0</v>
      </c>
      <c r="E4473" s="2">
        <f t="shared" si="207"/>
        <v>0</v>
      </c>
      <c r="F4473" t="str">
        <f t="shared" si="208"/>
        <v>aman</v>
      </c>
      <c r="G4473" t="str">
        <f t="shared" si="209"/>
        <v>update</v>
      </c>
    </row>
    <row r="4474" spans="1:7" hidden="1" x14ac:dyDescent="0.25">
      <c r="A4474" s="1" t="s">
        <v>4472</v>
      </c>
      <c r="B4474" s="2">
        <v>100000</v>
      </c>
      <c r="C4474" s="2">
        <f>IF(ISNA(VLOOKUP(A4474,vlookup_a!A:B,2,FALSE)),0,(VLOOKUP(A4474,vlookup_a!A:B,2,FALSE)))</f>
        <v>100000</v>
      </c>
      <c r="D4474" s="2">
        <f>VLOOKUP(A4474,vlookup_a!C:D,2,FALSE)</f>
        <v>0</v>
      </c>
      <c r="E4474" s="2">
        <f t="shared" si="207"/>
        <v>0</v>
      </c>
      <c r="F4474" t="str">
        <f t="shared" si="208"/>
        <v>aman</v>
      </c>
      <c r="G4474" t="str">
        <f t="shared" si="209"/>
        <v>update</v>
      </c>
    </row>
    <row r="4475" spans="1:7" hidden="1" x14ac:dyDescent="0.25">
      <c r="A4475" s="1" t="s">
        <v>4473</v>
      </c>
      <c r="B4475" s="2">
        <v>262</v>
      </c>
      <c r="C4475" s="2">
        <f>IF(ISNA(VLOOKUP(A4475,vlookup_a!A:B,2,FALSE)),0,(VLOOKUP(A4475,vlookup_a!A:B,2,FALSE)))</f>
        <v>262</v>
      </c>
      <c r="D4475" s="2">
        <f>VLOOKUP(A4475,vlookup_a!C:D,2,FALSE)</f>
        <v>0</v>
      </c>
      <c r="E4475" s="2">
        <f t="shared" si="207"/>
        <v>0</v>
      </c>
      <c r="F4475" t="str">
        <f t="shared" si="208"/>
        <v>aman</v>
      </c>
      <c r="G4475" t="str">
        <f t="shared" si="209"/>
        <v>update</v>
      </c>
    </row>
    <row r="4476" spans="1:7" hidden="1" x14ac:dyDescent="0.25">
      <c r="A4476" s="1" t="s">
        <v>4474</v>
      </c>
      <c r="B4476" s="2">
        <v>110000</v>
      </c>
      <c r="C4476" s="2">
        <f>IF(ISNA(VLOOKUP(A4476,vlookup_a!A:B,2,FALSE)),0,(VLOOKUP(A4476,vlookup_a!A:B,2,FALSE)))</f>
        <v>110000</v>
      </c>
      <c r="D4476" s="2">
        <f>VLOOKUP(A4476,vlookup_a!C:D,2,FALSE)</f>
        <v>0</v>
      </c>
      <c r="E4476" s="2">
        <f t="shared" si="207"/>
        <v>0</v>
      </c>
      <c r="F4476" t="str">
        <f t="shared" si="208"/>
        <v>aman</v>
      </c>
      <c r="G4476" t="str">
        <f t="shared" si="209"/>
        <v>update</v>
      </c>
    </row>
    <row r="4477" spans="1:7" hidden="1" x14ac:dyDescent="0.25">
      <c r="A4477" s="1" t="s">
        <v>4475</v>
      </c>
      <c r="B4477" s="2">
        <v>1001346</v>
      </c>
      <c r="C4477" s="2">
        <f>IF(ISNA(VLOOKUP(A4477,vlookup_a!A:B,2,FALSE)),0,(VLOOKUP(A4477,vlookup_a!A:B,2,FALSE)))</f>
        <v>1001346</v>
      </c>
      <c r="D4477" s="2">
        <f>VLOOKUP(A4477,vlookup_a!C:D,2,FALSE)</f>
        <v>0</v>
      </c>
      <c r="E4477" s="2">
        <f t="shared" si="207"/>
        <v>0</v>
      </c>
      <c r="F4477" t="str">
        <f t="shared" si="208"/>
        <v>aman</v>
      </c>
      <c r="G4477" t="str">
        <f t="shared" si="209"/>
        <v>update</v>
      </c>
    </row>
    <row r="4478" spans="1:7" hidden="1" x14ac:dyDescent="0.25">
      <c r="A4478" s="1" t="s">
        <v>4476</v>
      </c>
      <c r="B4478" s="2">
        <v>100000</v>
      </c>
      <c r="C4478" s="2">
        <f>IF(ISNA(VLOOKUP(A4478,vlookup_a!A:B,2,FALSE)),0,(VLOOKUP(A4478,vlookup_a!A:B,2,FALSE)))</f>
        <v>100000</v>
      </c>
      <c r="D4478" s="2">
        <f>VLOOKUP(A4478,vlookup_a!C:D,2,FALSE)</f>
        <v>0</v>
      </c>
      <c r="E4478" s="2">
        <f t="shared" si="207"/>
        <v>0</v>
      </c>
      <c r="F4478" t="str">
        <f t="shared" si="208"/>
        <v>aman</v>
      </c>
      <c r="G4478" t="str">
        <f t="shared" si="209"/>
        <v>update</v>
      </c>
    </row>
    <row r="4479" spans="1:7" hidden="1" x14ac:dyDescent="0.25">
      <c r="A4479" s="1" t="s">
        <v>4477</v>
      </c>
      <c r="B4479" s="2">
        <v>785126</v>
      </c>
      <c r="C4479" s="2">
        <f>IF(ISNA(VLOOKUP(A4479,vlookup_a!A:B,2,FALSE)),0,(VLOOKUP(A4479,vlookup_a!A:B,2,FALSE)))</f>
        <v>785126</v>
      </c>
      <c r="D4479" s="2">
        <f>VLOOKUP(A4479,vlookup_a!C:D,2,FALSE)</f>
        <v>0</v>
      </c>
      <c r="E4479" s="2">
        <f t="shared" si="207"/>
        <v>0</v>
      </c>
      <c r="F4479" t="str">
        <f t="shared" si="208"/>
        <v>aman</v>
      </c>
      <c r="G4479" t="str">
        <f t="shared" si="209"/>
        <v>update</v>
      </c>
    </row>
    <row r="4480" spans="1:7" hidden="1" x14ac:dyDescent="0.25">
      <c r="A4480" s="1" t="s">
        <v>4478</v>
      </c>
      <c r="B4480" s="2">
        <v>547039</v>
      </c>
      <c r="C4480" s="2">
        <f>IF(ISNA(VLOOKUP(A4480,vlookup_a!A:B,2,FALSE)),0,(VLOOKUP(A4480,vlookup_a!A:B,2,FALSE)))</f>
        <v>547039</v>
      </c>
      <c r="D4480" s="2">
        <f>VLOOKUP(A4480,vlookup_a!C:D,2,FALSE)</f>
        <v>0</v>
      </c>
      <c r="E4480" s="2">
        <f t="shared" si="207"/>
        <v>0</v>
      </c>
      <c r="F4480" t="str">
        <f t="shared" si="208"/>
        <v>aman</v>
      </c>
      <c r="G4480" t="str">
        <f t="shared" si="209"/>
        <v>update</v>
      </c>
    </row>
    <row r="4481" spans="1:7" hidden="1" x14ac:dyDescent="0.25">
      <c r="A4481" s="1" t="s">
        <v>4479</v>
      </c>
      <c r="B4481" s="2">
        <v>77318</v>
      </c>
      <c r="C4481" s="2">
        <f>IF(ISNA(VLOOKUP(A4481,vlookup_a!A:B,2,FALSE)),0,(VLOOKUP(A4481,vlookup_a!A:B,2,FALSE)))</f>
        <v>77318</v>
      </c>
      <c r="D4481" s="2">
        <f>VLOOKUP(A4481,vlookup_a!C:D,2,FALSE)</f>
        <v>0</v>
      </c>
      <c r="E4481" s="2">
        <f t="shared" si="207"/>
        <v>0</v>
      </c>
      <c r="F4481" t="str">
        <f t="shared" si="208"/>
        <v>aman</v>
      </c>
      <c r="G4481" t="str">
        <f t="shared" si="209"/>
        <v>update</v>
      </c>
    </row>
    <row r="4482" spans="1:7" hidden="1" x14ac:dyDescent="0.25">
      <c r="A4482" s="1" t="s">
        <v>4480</v>
      </c>
      <c r="B4482" s="2">
        <v>3683201</v>
      </c>
      <c r="C4482" s="2">
        <f>IF(ISNA(VLOOKUP(A4482,vlookup_a!A:B,2,FALSE)),0,(VLOOKUP(A4482,vlookup_a!A:B,2,FALSE)))</f>
        <v>3683201</v>
      </c>
      <c r="D4482" s="2">
        <f>VLOOKUP(A4482,vlookup_a!C:D,2,FALSE)</f>
        <v>0</v>
      </c>
      <c r="E4482" s="2">
        <f t="shared" si="207"/>
        <v>0</v>
      </c>
      <c r="F4482" t="str">
        <f t="shared" si="208"/>
        <v>aman</v>
      </c>
      <c r="G4482" t="str">
        <f t="shared" si="209"/>
        <v>update</v>
      </c>
    </row>
    <row r="4483" spans="1:7" hidden="1" x14ac:dyDescent="0.25">
      <c r="A4483" s="1" t="s">
        <v>4481</v>
      </c>
      <c r="B4483" s="2">
        <v>772716</v>
      </c>
      <c r="C4483" s="2">
        <f>IF(ISNA(VLOOKUP(A4483,vlookup_a!A:B,2,FALSE)),0,(VLOOKUP(A4483,vlookup_a!A:B,2,FALSE)))</f>
        <v>772716</v>
      </c>
      <c r="D4483" s="2">
        <f>VLOOKUP(A4483,vlookup_a!C:D,2,FALSE)</f>
        <v>0</v>
      </c>
      <c r="E4483" s="2">
        <f t="shared" ref="E4483:E4546" si="210">B4483-C4483</f>
        <v>0</v>
      </c>
      <c r="F4483" t="str">
        <f t="shared" ref="F4483:F4546" si="211">IF(B4483=C4483,"aman",IF(B4483&lt;C4483,"aman","cek"))</f>
        <v>aman</v>
      </c>
      <c r="G4483" t="str">
        <f t="shared" ref="G4483:G4546" si="212">IF(D4483=B4483,"no update","update")</f>
        <v>update</v>
      </c>
    </row>
    <row r="4484" spans="1:7" hidden="1" x14ac:dyDescent="0.25">
      <c r="A4484" s="1" t="s">
        <v>4482</v>
      </c>
      <c r="B4484" s="2">
        <v>209840</v>
      </c>
      <c r="C4484" s="2">
        <f>IF(ISNA(VLOOKUP(A4484,vlookup_a!A:B,2,FALSE)),0,(VLOOKUP(A4484,vlookup_a!A:B,2,FALSE)))</f>
        <v>209840</v>
      </c>
      <c r="D4484" s="2">
        <f>VLOOKUP(A4484,vlookup_a!C:D,2,FALSE)</f>
        <v>0</v>
      </c>
      <c r="E4484" s="2">
        <f t="shared" si="210"/>
        <v>0</v>
      </c>
      <c r="F4484" t="str">
        <f t="shared" si="211"/>
        <v>aman</v>
      </c>
      <c r="G4484" t="str">
        <f t="shared" si="212"/>
        <v>update</v>
      </c>
    </row>
    <row r="4485" spans="1:7" hidden="1" x14ac:dyDescent="0.25">
      <c r="A4485" s="1" t="s">
        <v>4483</v>
      </c>
      <c r="B4485" s="2">
        <v>320000</v>
      </c>
      <c r="C4485" s="2">
        <f>IF(ISNA(VLOOKUP(A4485,vlookup_a!A:B,2,FALSE)),0,(VLOOKUP(A4485,vlookup_a!A:B,2,FALSE)))</f>
        <v>320000</v>
      </c>
      <c r="D4485" s="2">
        <f>VLOOKUP(A4485,vlookup_a!C:D,2,FALSE)</f>
        <v>0</v>
      </c>
      <c r="E4485" s="2">
        <f t="shared" si="210"/>
        <v>0</v>
      </c>
      <c r="F4485" t="str">
        <f t="shared" si="211"/>
        <v>aman</v>
      </c>
      <c r="G4485" t="str">
        <f t="shared" si="212"/>
        <v>update</v>
      </c>
    </row>
    <row r="4486" spans="1:7" hidden="1" x14ac:dyDescent="0.25">
      <c r="A4486" s="1" t="s">
        <v>4484</v>
      </c>
      <c r="B4486" s="2">
        <v>221403</v>
      </c>
      <c r="C4486" s="2">
        <f>IF(ISNA(VLOOKUP(A4486,vlookup_a!A:B,2,FALSE)),0,(VLOOKUP(A4486,vlookup_a!A:B,2,FALSE)))</f>
        <v>221403</v>
      </c>
      <c r="D4486" s="2">
        <f>VLOOKUP(A4486,vlookup_a!C:D,2,FALSE)</f>
        <v>0</v>
      </c>
      <c r="E4486" s="2">
        <f t="shared" si="210"/>
        <v>0</v>
      </c>
      <c r="F4486" t="str">
        <f t="shared" si="211"/>
        <v>aman</v>
      </c>
      <c r="G4486" t="str">
        <f t="shared" si="212"/>
        <v>update</v>
      </c>
    </row>
    <row r="4487" spans="1:7" hidden="1" x14ac:dyDescent="0.25">
      <c r="A4487" s="1" t="s">
        <v>4485</v>
      </c>
      <c r="B4487" s="2">
        <v>121282</v>
      </c>
      <c r="C4487" s="2">
        <f>IF(ISNA(VLOOKUP(A4487,vlookup_a!A:B,2,FALSE)),0,(VLOOKUP(A4487,vlookup_a!A:B,2,FALSE)))</f>
        <v>121282</v>
      </c>
      <c r="D4487" s="2">
        <f>VLOOKUP(A4487,vlookup_a!C:D,2,FALSE)</f>
        <v>0</v>
      </c>
      <c r="E4487" s="2">
        <f t="shared" si="210"/>
        <v>0</v>
      </c>
      <c r="F4487" t="str">
        <f t="shared" si="211"/>
        <v>aman</v>
      </c>
      <c r="G4487" t="str">
        <f t="shared" si="212"/>
        <v>update</v>
      </c>
    </row>
    <row r="4488" spans="1:7" hidden="1" x14ac:dyDescent="0.25">
      <c r="A4488" s="1" t="s">
        <v>4486</v>
      </c>
      <c r="B4488" s="2">
        <v>257428</v>
      </c>
      <c r="C4488" s="2">
        <f>IF(ISNA(VLOOKUP(A4488,vlookup_a!A:B,2,FALSE)),0,(VLOOKUP(A4488,vlookup_a!A:B,2,FALSE)))</f>
        <v>257428</v>
      </c>
      <c r="D4488" s="2">
        <f>VLOOKUP(A4488,vlookup_a!C:D,2,FALSE)</f>
        <v>0</v>
      </c>
      <c r="E4488" s="2">
        <f t="shared" si="210"/>
        <v>0</v>
      </c>
      <c r="F4488" t="str">
        <f t="shared" si="211"/>
        <v>aman</v>
      </c>
      <c r="G4488" t="str">
        <f t="shared" si="212"/>
        <v>update</v>
      </c>
    </row>
    <row r="4489" spans="1:7" hidden="1" x14ac:dyDescent="0.25">
      <c r="A4489" s="1" t="s">
        <v>4487</v>
      </c>
      <c r="B4489" s="2">
        <v>330318</v>
      </c>
      <c r="C4489" s="2">
        <f>IF(ISNA(VLOOKUP(A4489,vlookup_a!A:B,2,FALSE)),0,(VLOOKUP(A4489,vlookup_a!A:B,2,FALSE)))</f>
        <v>330318</v>
      </c>
      <c r="D4489" s="2">
        <f>VLOOKUP(A4489,vlookup_a!C:D,2,FALSE)</f>
        <v>0</v>
      </c>
      <c r="E4489" s="2">
        <f t="shared" si="210"/>
        <v>0</v>
      </c>
      <c r="F4489" t="str">
        <f t="shared" si="211"/>
        <v>aman</v>
      </c>
      <c r="G4489" t="str">
        <f t="shared" si="212"/>
        <v>update</v>
      </c>
    </row>
    <row r="4490" spans="1:7" hidden="1" x14ac:dyDescent="0.25">
      <c r="A4490" s="1" t="s">
        <v>4488</v>
      </c>
      <c r="B4490" s="2">
        <v>41163</v>
      </c>
      <c r="C4490" s="2">
        <f>IF(ISNA(VLOOKUP(A4490,vlookup_a!A:B,2,FALSE)),0,(VLOOKUP(A4490,vlookup_a!A:B,2,FALSE)))</f>
        <v>41163</v>
      </c>
      <c r="D4490" s="2">
        <f>VLOOKUP(A4490,vlookup_a!C:D,2,FALSE)</f>
        <v>0</v>
      </c>
      <c r="E4490" s="2">
        <f t="shared" si="210"/>
        <v>0</v>
      </c>
      <c r="F4490" t="str">
        <f t="shared" si="211"/>
        <v>aman</v>
      </c>
      <c r="G4490" t="str">
        <f t="shared" si="212"/>
        <v>update</v>
      </c>
    </row>
    <row r="4491" spans="1:7" hidden="1" x14ac:dyDescent="0.25">
      <c r="A4491" s="1" t="s">
        <v>4489</v>
      </c>
      <c r="B4491" s="2">
        <v>25000</v>
      </c>
      <c r="C4491" s="2">
        <f>IF(ISNA(VLOOKUP(A4491,vlookup_a!A:B,2,FALSE)),0,(VLOOKUP(A4491,vlookup_a!A:B,2,FALSE)))</f>
        <v>25000</v>
      </c>
      <c r="D4491" s="2">
        <f>VLOOKUP(A4491,vlookup_a!C:D,2,FALSE)</f>
        <v>0</v>
      </c>
      <c r="E4491" s="2">
        <f t="shared" si="210"/>
        <v>0</v>
      </c>
      <c r="F4491" t="str">
        <f t="shared" si="211"/>
        <v>aman</v>
      </c>
      <c r="G4491" t="str">
        <f t="shared" si="212"/>
        <v>update</v>
      </c>
    </row>
    <row r="4492" spans="1:7" hidden="1" x14ac:dyDescent="0.25">
      <c r="A4492" s="1" t="s">
        <v>4490</v>
      </c>
      <c r="B4492" s="2">
        <v>618396</v>
      </c>
      <c r="C4492" s="2">
        <f>IF(ISNA(VLOOKUP(A4492,vlookup_a!A:B,2,FALSE)),0,(VLOOKUP(A4492,vlookup_a!A:B,2,FALSE)))</f>
        <v>618396</v>
      </c>
      <c r="D4492" s="2">
        <f>VLOOKUP(A4492,vlookup_a!C:D,2,FALSE)</f>
        <v>0</v>
      </c>
      <c r="E4492" s="2">
        <f t="shared" si="210"/>
        <v>0</v>
      </c>
      <c r="F4492" t="str">
        <f t="shared" si="211"/>
        <v>aman</v>
      </c>
      <c r="G4492" t="str">
        <f t="shared" si="212"/>
        <v>update</v>
      </c>
    </row>
    <row r="4493" spans="1:7" hidden="1" x14ac:dyDescent="0.25">
      <c r="A4493" s="1" t="s">
        <v>4491</v>
      </c>
      <c r="B4493" s="2">
        <v>1051459</v>
      </c>
      <c r="C4493" s="2">
        <f>IF(ISNA(VLOOKUP(A4493,vlookup_a!A:B,2,FALSE)),0,(VLOOKUP(A4493,vlookup_a!A:B,2,FALSE)))</f>
        <v>1051459</v>
      </c>
      <c r="D4493" s="2">
        <f>VLOOKUP(A4493,vlookup_a!C:D,2,FALSE)</f>
        <v>0</v>
      </c>
      <c r="E4493" s="2">
        <f t="shared" si="210"/>
        <v>0</v>
      </c>
      <c r="F4493" t="str">
        <f t="shared" si="211"/>
        <v>aman</v>
      </c>
      <c r="G4493" t="str">
        <f t="shared" si="212"/>
        <v>update</v>
      </c>
    </row>
    <row r="4494" spans="1:7" hidden="1" x14ac:dyDescent="0.25">
      <c r="A4494" s="1" t="s">
        <v>4492</v>
      </c>
      <c r="B4494" s="2">
        <v>305055</v>
      </c>
      <c r="C4494" s="2">
        <f>IF(ISNA(VLOOKUP(A4494,vlookup_a!A:B,2,FALSE)),0,(VLOOKUP(A4494,vlookup_a!A:B,2,FALSE)))</f>
        <v>305055</v>
      </c>
      <c r="D4494" s="2">
        <f>VLOOKUP(A4494,vlookup_a!C:D,2,FALSE)</f>
        <v>0</v>
      </c>
      <c r="E4494" s="2">
        <f t="shared" si="210"/>
        <v>0</v>
      </c>
      <c r="F4494" t="str">
        <f t="shared" si="211"/>
        <v>aman</v>
      </c>
      <c r="G4494" t="str">
        <f t="shared" si="212"/>
        <v>update</v>
      </c>
    </row>
    <row r="4495" spans="1:7" hidden="1" x14ac:dyDescent="0.25">
      <c r="A4495" s="1" t="s">
        <v>4493</v>
      </c>
      <c r="B4495" s="2">
        <v>2143000</v>
      </c>
      <c r="C4495" s="2">
        <f>IF(ISNA(VLOOKUP(A4495,vlookup_a!A:B,2,FALSE)),0,(VLOOKUP(A4495,vlookup_a!A:B,2,FALSE)))</f>
        <v>2143000</v>
      </c>
      <c r="D4495" s="2">
        <f>VLOOKUP(A4495,vlookup_a!C:D,2,FALSE)</f>
        <v>0</v>
      </c>
      <c r="E4495" s="2">
        <f t="shared" si="210"/>
        <v>0</v>
      </c>
      <c r="F4495" t="str">
        <f t="shared" si="211"/>
        <v>aman</v>
      </c>
      <c r="G4495" t="str">
        <f t="shared" si="212"/>
        <v>update</v>
      </c>
    </row>
    <row r="4496" spans="1:7" hidden="1" x14ac:dyDescent="0.25">
      <c r="A4496" s="1" t="s">
        <v>4494</v>
      </c>
      <c r="B4496" s="2">
        <v>90000</v>
      </c>
      <c r="C4496" s="2">
        <f>IF(ISNA(VLOOKUP(A4496,vlookup_a!A:B,2,FALSE)),0,(VLOOKUP(A4496,vlookup_a!A:B,2,FALSE)))</f>
        <v>90000</v>
      </c>
      <c r="D4496" s="2">
        <f>VLOOKUP(A4496,vlookup_a!C:D,2,FALSE)</f>
        <v>0</v>
      </c>
      <c r="E4496" s="2">
        <f t="shared" si="210"/>
        <v>0</v>
      </c>
      <c r="F4496" t="str">
        <f t="shared" si="211"/>
        <v>aman</v>
      </c>
      <c r="G4496" t="str">
        <f t="shared" si="212"/>
        <v>update</v>
      </c>
    </row>
    <row r="4497" spans="1:7" hidden="1" x14ac:dyDescent="0.25">
      <c r="A4497" s="1" t="s">
        <v>4495</v>
      </c>
      <c r="B4497" s="2">
        <v>1167741</v>
      </c>
      <c r="C4497" s="2">
        <f>IF(ISNA(VLOOKUP(A4497,vlookup_a!A:B,2,FALSE)),0,(VLOOKUP(A4497,vlookup_a!A:B,2,FALSE)))</f>
        <v>1167741</v>
      </c>
      <c r="D4497" s="2">
        <f>VLOOKUP(A4497,vlookup_a!C:D,2,FALSE)</f>
        <v>0</v>
      </c>
      <c r="E4497" s="2">
        <f t="shared" si="210"/>
        <v>0</v>
      </c>
      <c r="F4497" t="str">
        <f t="shared" si="211"/>
        <v>aman</v>
      </c>
      <c r="G4497" t="str">
        <f t="shared" si="212"/>
        <v>update</v>
      </c>
    </row>
    <row r="4498" spans="1:7" hidden="1" x14ac:dyDescent="0.25">
      <c r="A4498" s="1" t="s">
        <v>4496</v>
      </c>
      <c r="B4498" s="2">
        <v>2549286</v>
      </c>
      <c r="C4498" s="2">
        <f>IF(ISNA(VLOOKUP(A4498,vlookup_a!A:B,2,FALSE)),0,(VLOOKUP(A4498,vlookup_a!A:B,2,FALSE)))</f>
        <v>2549286</v>
      </c>
      <c r="D4498" s="2">
        <f>VLOOKUP(A4498,vlookup_a!C:D,2,FALSE)</f>
        <v>0</v>
      </c>
      <c r="E4498" s="2">
        <f t="shared" si="210"/>
        <v>0</v>
      </c>
      <c r="F4498" t="str">
        <f t="shared" si="211"/>
        <v>aman</v>
      </c>
      <c r="G4498" t="str">
        <f t="shared" si="212"/>
        <v>update</v>
      </c>
    </row>
    <row r="4499" spans="1:7" hidden="1" x14ac:dyDescent="0.25">
      <c r="A4499" s="1" t="s">
        <v>4497</v>
      </c>
      <c r="B4499" s="2">
        <v>25000</v>
      </c>
      <c r="C4499" s="2">
        <f>IF(ISNA(VLOOKUP(A4499,vlookup_a!A:B,2,FALSE)),0,(VLOOKUP(A4499,vlookup_a!A:B,2,FALSE)))</f>
        <v>25000</v>
      </c>
      <c r="D4499" s="2">
        <f>VLOOKUP(A4499,vlookup_a!C:D,2,FALSE)</f>
        <v>0</v>
      </c>
      <c r="E4499" s="2">
        <f t="shared" si="210"/>
        <v>0</v>
      </c>
      <c r="F4499" t="str">
        <f t="shared" si="211"/>
        <v>aman</v>
      </c>
      <c r="G4499" t="str">
        <f t="shared" si="212"/>
        <v>update</v>
      </c>
    </row>
    <row r="4500" spans="1:7" hidden="1" x14ac:dyDescent="0.25">
      <c r="A4500" s="1" t="s">
        <v>4498</v>
      </c>
      <c r="B4500" s="2">
        <v>1254556</v>
      </c>
      <c r="C4500" s="2">
        <f>IF(ISNA(VLOOKUP(A4500,vlookup_a!A:B,2,FALSE)),0,(VLOOKUP(A4500,vlookup_a!A:B,2,FALSE)))</f>
        <v>1254556</v>
      </c>
      <c r="D4500" s="2">
        <f>VLOOKUP(A4500,vlookup_a!C:D,2,FALSE)</f>
        <v>0</v>
      </c>
      <c r="E4500" s="2">
        <f t="shared" si="210"/>
        <v>0</v>
      </c>
      <c r="F4500" t="str">
        <f t="shared" si="211"/>
        <v>aman</v>
      </c>
      <c r="G4500" t="str">
        <f t="shared" si="212"/>
        <v>update</v>
      </c>
    </row>
    <row r="4501" spans="1:7" hidden="1" x14ac:dyDescent="0.25">
      <c r="A4501" s="1" t="s">
        <v>4499</v>
      </c>
      <c r="B4501" s="2">
        <v>2483</v>
      </c>
      <c r="C4501" s="2">
        <f>IF(ISNA(VLOOKUP(A4501,vlookup_a!A:B,2,FALSE)),0,(VLOOKUP(A4501,vlookup_a!A:B,2,FALSE)))</f>
        <v>2483</v>
      </c>
      <c r="D4501" s="2">
        <f>VLOOKUP(A4501,vlookup_a!C:D,2,FALSE)</f>
        <v>0</v>
      </c>
      <c r="E4501" s="2">
        <f t="shared" si="210"/>
        <v>0</v>
      </c>
      <c r="F4501" t="str">
        <f t="shared" si="211"/>
        <v>aman</v>
      </c>
      <c r="G4501" t="str">
        <f t="shared" si="212"/>
        <v>update</v>
      </c>
    </row>
    <row r="4502" spans="1:7" hidden="1" x14ac:dyDescent="0.25">
      <c r="A4502" s="1" t="s">
        <v>4500</v>
      </c>
      <c r="B4502" s="2">
        <v>71017</v>
      </c>
      <c r="C4502" s="2">
        <f>IF(ISNA(VLOOKUP(A4502,vlookup_a!A:B,2,FALSE)),0,(VLOOKUP(A4502,vlookup_a!A:B,2,FALSE)))</f>
        <v>71017</v>
      </c>
      <c r="D4502" s="2">
        <f>VLOOKUP(A4502,vlookup_a!C:D,2,FALSE)</f>
        <v>0</v>
      </c>
      <c r="E4502" s="2">
        <f t="shared" si="210"/>
        <v>0</v>
      </c>
      <c r="F4502" t="str">
        <f t="shared" si="211"/>
        <v>aman</v>
      </c>
      <c r="G4502" t="str">
        <f t="shared" si="212"/>
        <v>update</v>
      </c>
    </row>
    <row r="4503" spans="1:7" hidden="1" x14ac:dyDescent="0.25">
      <c r="A4503" s="1" t="s">
        <v>4501</v>
      </c>
      <c r="B4503" s="2">
        <v>150000</v>
      </c>
      <c r="C4503" s="2">
        <f>IF(ISNA(VLOOKUP(A4503,vlookup_a!A:B,2,FALSE)),0,(VLOOKUP(A4503,vlookup_a!A:B,2,FALSE)))</f>
        <v>150000</v>
      </c>
      <c r="D4503" s="2">
        <f>VLOOKUP(A4503,vlookup_a!C:D,2,FALSE)</f>
        <v>0</v>
      </c>
      <c r="E4503" s="2">
        <f t="shared" si="210"/>
        <v>0</v>
      </c>
      <c r="F4503" t="str">
        <f t="shared" si="211"/>
        <v>aman</v>
      </c>
      <c r="G4503" t="str">
        <f t="shared" si="212"/>
        <v>update</v>
      </c>
    </row>
    <row r="4504" spans="1:7" hidden="1" x14ac:dyDescent="0.25">
      <c r="A4504" s="1" t="s">
        <v>4502</v>
      </c>
      <c r="B4504" s="2">
        <v>1338812</v>
      </c>
      <c r="C4504" s="2">
        <f>IF(ISNA(VLOOKUP(A4504,vlookup_a!A:B,2,FALSE)),0,(VLOOKUP(A4504,vlookup_a!A:B,2,FALSE)))</f>
        <v>1338812</v>
      </c>
      <c r="D4504" s="2">
        <f>VLOOKUP(A4504,vlookup_a!C:D,2,FALSE)</f>
        <v>0</v>
      </c>
      <c r="E4504" s="2">
        <f t="shared" si="210"/>
        <v>0</v>
      </c>
      <c r="F4504" t="str">
        <f t="shared" si="211"/>
        <v>aman</v>
      </c>
      <c r="G4504" t="str">
        <f t="shared" si="212"/>
        <v>update</v>
      </c>
    </row>
    <row r="4505" spans="1:7" hidden="1" x14ac:dyDescent="0.25">
      <c r="A4505" s="1" t="s">
        <v>4503</v>
      </c>
      <c r="B4505" s="2">
        <v>19917</v>
      </c>
      <c r="C4505" s="2">
        <f>IF(ISNA(VLOOKUP(A4505,vlookup_a!A:B,2,FALSE)),0,(VLOOKUP(A4505,vlookup_a!A:B,2,FALSE)))</f>
        <v>19917</v>
      </c>
      <c r="D4505" s="2">
        <f>VLOOKUP(A4505,vlookup_a!C:D,2,FALSE)</f>
        <v>0</v>
      </c>
      <c r="E4505" s="2">
        <f t="shared" si="210"/>
        <v>0</v>
      </c>
      <c r="F4505" t="str">
        <f t="shared" si="211"/>
        <v>aman</v>
      </c>
      <c r="G4505" t="str">
        <f t="shared" si="212"/>
        <v>update</v>
      </c>
    </row>
    <row r="4506" spans="1:7" hidden="1" x14ac:dyDescent="0.25">
      <c r="A4506" s="1" t="s">
        <v>4504</v>
      </c>
      <c r="B4506" s="2">
        <v>349450</v>
      </c>
      <c r="C4506" s="2">
        <f>IF(ISNA(VLOOKUP(A4506,vlookup_a!A:B,2,FALSE)),0,(VLOOKUP(A4506,vlookup_a!A:B,2,FALSE)))</f>
        <v>349450</v>
      </c>
      <c r="D4506" s="2">
        <f>VLOOKUP(A4506,vlookup_a!C:D,2,FALSE)</f>
        <v>0</v>
      </c>
      <c r="E4506" s="2">
        <f t="shared" si="210"/>
        <v>0</v>
      </c>
      <c r="F4506" t="str">
        <f t="shared" si="211"/>
        <v>aman</v>
      </c>
      <c r="G4506" t="str">
        <f t="shared" si="212"/>
        <v>update</v>
      </c>
    </row>
    <row r="4507" spans="1:7" hidden="1" x14ac:dyDescent="0.25">
      <c r="A4507" s="1" t="s">
        <v>4505</v>
      </c>
      <c r="B4507" s="2">
        <v>8315</v>
      </c>
      <c r="C4507" s="2">
        <f>IF(ISNA(VLOOKUP(A4507,vlookup_a!A:B,2,FALSE)),0,(VLOOKUP(A4507,vlookup_a!A:B,2,FALSE)))</f>
        <v>8315</v>
      </c>
      <c r="D4507" s="2">
        <f>VLOOKUP(A4507,vlookup_a!C:D,2,FALSE)</f>
        <v>0</v>
      </c>
      <c r="E4507" s="2">
        <f t="shared" si="210"/>
        <v>0</v>
      </c>
      <c r="F4507" t="str">
        <f t="shared" si="211"/>
        <v>aman</v>
      </c>
      <c r="G4507" t="str">
        <f t="shared" si="212"/>
        <v>update</v>
      </c>
    </row>
    <row r="4508" spans="1:7" hidden="1" x14ac:dyDescent="0.25">
      <c r="A4508" s="1" t="s">
        <v>4506</v>
      </c>
      <c r="B4508" s="2">
        <v>2025867</v>
      </c>
      <c r="C4508" s="2">
        <f>IF(ISNA(VLOOKUP(A4508,vlookup_a!A:B,2,FALSE)),0,(VLOOKUP(A4508,vlookup_a!A:B,2,FALSE)))</f>
        <v>2025867</v>
      </c>
      <c r="D4508" s="2">
        <f>VLOOKUP(A4508,vlookup_a!C:D,2,FALSE)</f>
        <v>0</v>
      </c>
      <c r="E4508" s="2">
        <f t="shared" si="210"/>
        <v>0</v>
      </c>
      <c r="F4508" t="str">
        <f t="shared" si="211"/>
        <v>aman</v>
      </c>
      <c r="G4508" t="str">
        <f t="shared" si="212"/>
        <v>update</v>
      </c>
    </row>
    <row r="4509" spans="1:7" hidden="1" x14ac:dyDescent="0.25">
      <c r="A4509" s="1" t="s">
        <v>4507</v>
      </c>
      <c r="B4509" s="2">
        <v>29096</v>
      </c>
      <c r="C4509" s="2">
        <f>IF(ISNA(VLOOKUP(A4509,vlookup_a!A:B,2,FALSE)),0,(VLOOKUP(A4509,vlookup_a!A:B,2,FALSE)))</f>
        <v>29096</v>
      </c>
      <c r="D4509" s="2">
        <f>VLOOKUP(A4509,vlookup_a!C:D,2,FALSE)</f>
        <v>0</v>
      </c>
      <c r="E4509" s="2">
        <f t="shared" si="210"/>
        <v>0</v>
      </c>
      <c r="F4509" t="str">
        <f t="shared" si="211"/>
        <v>aman</v>
      </c>
      <c r="G4509" t="str">
        <f t="shared" si="212"/>
        <v>update</v>
      </c>
    </row>
    <row r="4510" spans="1:7" hidden="1" x14ac:dyDescent="0.25">
      <c r="A4510" s="1" t="s">
        <v>4508</v>
      </c>
      <c r="B4510" s="2">
        <v>982686</v>
      </c>
      <c r="C4510" s="2">
        <f>IF(ISNA(VLOOKUP(A4510,vlookup_a!A:B,2,FALSE)),0,(VLOOKUP(A4510,vlookup_a!A:B,2,FALSE)))</f>
        <v>982686</v>
      </c>
      <c r="D4510" s="2">
        <f>VLOOKUP(A4510,vlookup_a!C:D,2,FALSE)</f>
        <v>0</v>
      </c>
      <c r="E4510" s="2">
        <f t="shared" si="210"/>
        <v>0</v>
      </c>
      <c r="F4510" t="str">
        <f t="shared" si="211"/>
        <v>aman</v>
      </c>
      <c r="G4510" t="str">
        <f t="shared" si="212"/>
        <v>update</v>
      </c>
    </row>
    <row r="4511" spans="1:7" hidden="1" x14ac:dyDescent="0.25">
      <c r="A4511" s="1" t="s">
        <v>4509</v>
      </c>
      <c r="B4511" s="2">
        <v>94377</v>
      </c>
      <c r="C4511" s="2">
        <f>IF(ISNA(VLOOKUP(A4511,vlookup_a!A:B,2,FALSE)),0,(VLOOKUP(A4511,vlookup_a!A:B,2,FALSE)))</f>
        <v>94377</v>
      </c>
      <c r="D4511" s="2">
        <f>VLOOKUP(A4511,vlookup_a!C:D,2,FALSE)</f>
        <v>0</v>
      </c>
      <c r="E4511" s="2">
        <f t="shared" si="210"/>
        <v>0</v>
      </c>
      <c r="F4511" t="str">
        <f t="shared" si="211"/>
        <v>aman</v>
      </c>
      <c r="G4511" t="str">
        <f t="shared" si="212"/>
        <v>update</v>
      </c>
    </row>
    <row r="4512" spans="1:7" hidden="1" x14ac:dyDescent="0.25">
      <c r="A4512" s="1" t="s">
        <v>4510</v>
      </c>
      <c r="B4512" s="2">
        <v>75050</v>
      </c>
      <c r="C4512" s="2">
        <f>IF(ISNA(VLOOKUP(A4512,vlookup_a!A:B,2,FALSE)),0,(VLOOKUP(A4512,vlookup_a!A:B,2,FALSE)))</f>
        <v>75050</v>
      </c>
      <c r="D4512" s="2">
        <f>VLOOKUP(A4512,vlookup_a!C:D,2,FALSE)</f>
        <v>0</v>
      </c>
      <c r="E4512" s="2">
        <f t="shared" si="210"/>
        <v>0</v>
      </c>
      <c r="F4512" t="str">
        <f t="shared" si="211"/>
        <v>aman</v>
      </c>
      <c r="G4512" t="str">
        <f t="shared" si="212"/>
        <v>update</v>
      </c>
    </row>
    <row r="4513" spans="1:7" hidden="1" x14ac:dyDescent="0.25">
      <c r="A4513" s="1" t="s">
        <v>4511</v>
      </c>
      <c r="B4513" s="2">
        <v>12000</v>
      </c>
      <c r="C4513" s="2">
        <f>IF(ISNA(VLOOKUP(A4513,vlookup_a!A:B,2,FALSE)),0,(VLOOKUP(A4513,vlookup_a!A:B,2,FALSE)))</f>
        <v>12000</v>
      </c>
      <c r="D4513" s="2">
        <f>VLOOKUP(A4513,vlookup_a!C:D,2,FALSE)</f>
        <v>0</v>
      </c>
      <c r="E4513" s="2">
        <f t="shared" si="210"/>
        <v>0</v>
      </c>
      <c r="F4513" t="str">
        <f t="shared" si="211"/>
        <v>aman</v>
      </c>
      <c r="G4513" t="str">
        <f t="shared" si="212"/>
        <v>update</v>
      </c>
    </row>
    <row r="4514" spans="1:7" hidden="1" x14ac:dyDescent="0.25">
      <c r="A4514" s="1" t="s">
        <v>4512</v>
      </c>
      <c r="B4514" s="2">
        <v>164390</v>
      </c>
      <c r="C4514" s="2">
        <f>IF(ISNA(VLOOKUP(A4514,vlookup_a!A:B,2,FALSE)),0,(VLOOKUP(A4514,vlookup_a!A:B,2,FALSE)))</f>
        <v>164390</v>
      </c>
      <c r="D4514" s="2">
        <f>VLOOKUP(A4514,vlookup_a!C:D,2,FALSE)</f>
        <v>0</v>
      </c>
      <c r="E4514" s="2">
        <f t="shared" si="210"/>
        <v>0</v>
      </c>
      <c r="F4514" t="str">
        <f t="shared" si="211"/>
        <v>aman</v>
      </c>
      <c r="G4514" t="str">
        <f t="shared" si="212"/>
        <v>update</v>
      </c>
    </row>
    <row r="4515" spans="1:7" hidden="1" x14ac:dyDescent="0.25">
      <c r="A4515" s="1" t="s">
        <v>4513</v>
      </c>
      <c r="B4515" s="2">
        <v>30000</v>
      </c>
      <c r="C4515" s="2">
        <f>IF(ISNA(VLOOKUP(A4515,vlookup_a!A:B,2,FALSE)),0,(VLOOKUP(A4515,vlookup_a!A:B,2,FALSE)))</f>
        <v>30000</v>
      </c>
      <c r="D4515" s="2">
        <f>VLOOKUP(A4515,vlookup_a!C:D,2,FALSE)</f>
        <v>0</v>
      </c>
      <c r="E4515" s="2">
        <f t="shared" si="210"/>
        <v>0</v>
      </c>
      <c r="F4515" t="str">
        <f t="shared" si="211"/>
        <v>aman</v>
      </c>
      <c r="G4515" t="str">
        <f t="shared" si="212"/>
        <v>update</v>
      </c>
    </row>
    <row r="4516" spans="1:7" hidden="1" x14ac:dyDescent="0.25">
      <c r="A4516" s="1" t="s">
        <v>4514</v>
      </c>
      <c r="B4516" s="2">
        <v>181875</v>
      </c>
      <c r="C4516" s="2">
        <f>IF(ISNA(VLOOKUP(A4516,vlookup_a!A:B,2,FALSE)),0,(VLOOKUP(A4516,vlookup_a!A:B,2,FALSE)))</f>
        <v>181875</v>
      </c>
      <c r="D4516" s="2">
        <f>VLOOKUP(A4516,vlookup_a!C:D,2,FALSE)</f>
        <v>0</v>
      </c>
      <c r="E4516" s="2">
        <f t="shared" si="210"/>
        <v>0</v>
      </c>
      <c r="F4516" t="str">
        <f t="shared" si="211"/>
        <v>aman</v>
      </c>
      <c r="G4516" t="str">
        <f t="shared" si="212"/>
        <v>update</v>
      </c>
    </row>
    <row r="4517" spans="1:7" hidden="1" x14ac:dyDescent="0.25">
      <c r="A4517" s="1" t="s">
        <v>4515</v>
      </c>
      <c r="B4517" s="2">
        <v>200000</v>
      </c>
      <c r="C4517" s="2">
        <f>IF(ISNA(VLOOKUP(A4517,vlookup_a!A:B,2,FALSE)),0,(VLOOKUP(A4517,vlookup_a!A:B,2,FALSE)))</f>
        <v>200000</v>
      </c>
      <c r="D4517" s="2">
        <f>VLOOKUP(A4517,vlookup_a!C:D,2,FALSE)</f>
        <v>0</v>
      </c>
      <c r="E4517" s="2">
        <f t="shared" si="210"/>
        <v>0</v>
      </c>
      <c r="F4517" t="str">
        <f t="shared" si="211"/>
        <v>aman</v>
      </c>
      <c r="G4517" t="str">
        <f t="shared" si="212"/>
        <v>update</v>
      </c>
    </row>
    <row r="4518" spans="1:7" hidden="1" x14ac:dyDescent="0.25">
      <c r="A4518" s="1" t="s">
        <v>4516</v>
      </c>
      <c r="B4518" s="2">
        <v>426684</v>
      </c>
      <c r="C4518" s="2">
        <f>IF(ISNA(VLOOKUP(A4518,vlookup_a!A:B,2,FALSE)),0,(VLOOKUP(A4518,vlookup_a!A:B,2,FALSE)))</f>
        <v>426684</v>
      </c>
      <c r="D4518" s="2">
        <f>VLOOKUP(A4518,vlookup_a!C:D,2,FALSE)</f>
        <v>0</v>
      </c>
      <c r="E4518" s="2">
        <f t="shared" si="210"/>
        <v>0</v>
      </c>
      <c r="F4518" t="str">
        <f t="shared" si="211"/>
        <v>aman</v>
      </c>
      <c r="G4518" t="str">
        <f t="shared" si="212"/>
        <v>update</v>
      </c>
    </row>
    <row r="4519" spans="1:7" hidden="1" x14ac:dyDescent="0.25">
      <c r="A4519" s="1" t="s">
        <v>4517</v>
      </c>
      <c r="B4519" s="2">
        <v>500000</v>
      </c>
      <c r="C4519" s="2">
        <f>IF(ISNA(VLOOKUP(A4519,vlookup_a!A:B,2,FALSE)),0,(VLOOKUP(A4519,vlookup_a!A:B,2,FALSE)))</f>
        <v>500000</v>
      </c>
      <c r="D4519" s="2">
        <f>VLOOKUP(A4519,vlookup_a!C:D,2,FALSE)</f>
        <v>0</v>
      </c>
      <c r="E4519" s="2">
        <f t="shared" si="210"/>
        <v>0</v>
      </c>
      <c r="F4519" t="str">
        <f t="shared" si="211"/>
        <v>aman</v>
      </c>
      <c r="G4519" t="str">
        <f t="shared" si="212"/>
        <v>update</v>
      </c>
    </row>
    <row r="4520" spans="1:7" hidden="1" x14ac:dyDescent="0.25">
      <c r="A4520" s="1" t="s">
        <v>4518</v>
      </c>
      <c r="B4520" s="2">
        <v>898984</v>
      </c>
      <c r="C4520" s="2">
        <f>IF(ISNA(VLOOKUP(A4520,vlookup_a!A:B,2,FALSE)),0,(VLOOKUP(A4520,vlookup_a!A:B,2,FALSE)))</f>
        <v>898984</v>
      </c>
      <c r="D4520" s="2">
        <f>VLOOKUP(A4520,vlookup_a!C:D,2,FALSE)</f>
        <v>0</v>
      </c>
      <c r="E4520" s="2">
        <f t="shared" si="210"/>
        <v>0</v>
      </c>
      <c r="F4520" t="str">
        <f t="shared" si="211"/>
        <v>aman</v>
      </c>
      <c r="G4520" t="str">
        <f t="shared" si="212"/>
        <v>update</v>
      </c>
    </row>
    <row r="4521" spans="1:7" hidden="1" x14ac:dyDescent="0.25">
      <c r="A4521" s="1" t="s">
        <v>4519</v>
      </c>
      <c r="B4521" s="2">
        <v>12361</v>
      </c>
      <c r="C4521" s="2">
        <f>IF(ISNA(VLOOKUP(A4521,vlookup_a!A:B,2,FALSE)),0,(VLOOKUP(A4521,vlookup_a!A:B,2,FALSE)))</f>
        <v>12361</v>
      </c>
      <c r="D4521" s="2">
        <f>VLOOKUP(A4521,vlookup_a!C:D,2,FALSE)</f>
        <v>0</v>
      </c>
      <c r="E4521" s="2">
        <f t="shared" si="210"/>
        <v>0</v>
      </c>
      <c r="F4521" t="str">
        <f t="shared" si="211"/>
        <v>aman</v>
      </c>
      <c r="G4521" t="str">
        <f t="shared" si="212"/>
        <v>update</v>
      </c>
    </row>
    <row r="4522" spans="1:7" hidden="1" x14ac:dyDescent="0.25">
      <c r="A4522" s="1" t="s">
        <v>4520</v>
      </c>
      <c r="B4522" s="2">
        <v>263743</v>
      </c>
      <c r="C4522" s="2">
        <f>IF(ISNA(VLOOKUP(A4522,vlookup_a!A:B,2,FALSE)),0,(VLOOKUP(A4522,vlookup_a!A:B,2,FALSE)))</f>
        <v>263743</v>
      </c>
      <c r="D4522" s="2">
        <f>VLOOKUP(A4522,vlookup_a!C:D,2,FALSE)</f>
        <v>0</v>
      </c>
      <c r="E4522" s="2">
        <f t="shared" si="210"/>
        <v>0</v>
      </c>
      <c r="F4522" t="str">
        <f t="shared" si="211"/>
        <v>aman</v>
      </c>
      <c r="G4522" t="str">
        <f t="shared" si="212"/>
        <v>update</v>
      </c>
    </row>
    <row r="4523" spans="1:7" hidden="1" x14ac:dyDescent="0.25">
      <c r="A4523" s="1" t="s">
        <v>4521</v>
      </c>
      <c r="B4523" s="2">
        <v>253954</v>
      </c>
      <c r="C4523" s="2">
        <f>IF(ISNA(VLOOKUP(A4523,vlookup_a!A:B,2,FALSE)),0,(VLOOKUP(A4523,vlookup_a!A:B,2,FALSE)))</f>
        <v>253954</v>
      </c>
      <c r="D4523" s="2">
        <f>VLOOKUP(A4523,vlookup_a!C:D,2,FALSE)</f>
        <v>0</v>
      </c>
      <c r="E4523" s="2">
        <f t="shared" si="210"/>
        <v>0</v>
      </c>
      <c r="F4523" t="str">
        <f t="shared" si="211"/>
        <v>aman</v>
      </c>
      <c r="G4523" t="str">
        <f t="shared" si="212"/>
        <v>update</v>
      </c>
    </row>
    <row r="4524" spans="1:7" hidden="1" x14ac:dyDescent="0.25">
      <c r="A4524" s="1" t="s">
        <v>4522</v>
      </c>
      <c r="B4524" s="2">
        <v>227139</v>
      </c>
      <c r="C4524" s="2">
        <f>IF(ISNA(VLOOKUP(A4524,vlookup_a!A:B,2,FALSE)),0,(VLOOKUP(A4524,vlookup_a!A:B,2,FALSE)))</f>
        <v>227139</v>
      </c>
      <c r="D4524" s="2">
        <f>VLOOKUP(A4524,vlookup_a!C:D,2,FALSE)</f>
        <v>0</v>
      </c>
      <c r="E4524" s="2">
        <f t="shared" si="210"/>
        <v>0</v>
      </c>
      <c r="F4524" t="str">
        <f t="shared" si="211"/>
        <v>aman</v>
      </c>
      <c r="G4524" t="str">
        <f t="shared" si="212"/>
        <v>update</v>
      </c>
    </row>
    <row r="4525" spans="1:7" hidden="1" x14ac:dyDescent="0.25">
      <c r="A4525" s="1" t="s">
        <v>4523</v>
      </c>
      <c r="B4525" s="2">
        <v>92741</v>
      </c>
      <c r="C4525" s="2">
        <f>IF(ISNA(VLOOKUP(A4525,vlookup_a!A:B,2,FALSE)),0,(VLOOKUP(A4525,vlookup_a!A:B,2,FALSE)))</f>
        <v>92741</v>
      </c>
      <c r="D4525" s="2">
        <f>VLOOKUP(A4525,vlookup_a!C:D,2,FALSE)</f>
        <v>0</v>
      </c>
      <c r="E4525" s="2">
        <f t="shared" si="210"/>
        <v>0</v>
      </c>
      <c r="F4525" t="str">
        <f t="shared" si="211"/>
        <v>aman</v>
      </c>
      <c r="G4525" t="str">
        <f t="shared" si="212"/>
        <v>update</v>
      </c>
    </row>
    <row r="4526" spans="1:7" hidden="1" x14ac:dyDescent="0.25">
      <c r="A4526" s="1" t="s">
        <v>4524</v>
      </c>
      <c r="B4526" s="2">
        <v>94598</v>
      </c>
      <c r="C4526" s="2">
        <f>IF(ISNA(VLOOKUP(A4526,vlookup_a!A:B,2,FALSE)),0,(VLOOKUP(A4526,vlookup_a!A:B,2,FALSE)))</f>
        <v>94598</v>
      </c>
      <c r="D4526" s="2">
        <f>VLOOKUP(A4526,vlookup_a!C:D,2,FALSE)</f>
        <v>0</v>
      </c>
      <c r="E4526" s="2">
        <f t="shared" si="210"/>
        <v>0</v>
      </c>
      <c r="F4526" t="str">
        <f t="shared" si="211"/>
        <v>aman</v>
      </c>
      <c r="G4526" t="str">
        <f t="shared" si="212"/>
        <v>update</v>
      </c>
    </row>
    <row r="4527" spans="1:7" hidden="1" x14ac:dyDescent="0.25">
      <c r="A4527" s="1" t="s">
        <v>4525</v>
      </c>
      <c r="B4527" s="2">
        <v>479203</v>
      </c>
      <c r="C4527" s="2">
        <f>IF(ISNA(VLOOKUP(A4527,vlookup_a!A:B,2,FALSE)),0,(VLOOKUP(A4527,vlookup_a!A:B,2,FALSE)))</f>
        <v>479203</v>
      </c>
      <c r="D4527" s="2">
        <f>VLOOKUP(A4527,vlookup_a!C:D,2,FALSE)</f>
        <v>0</v>
      </c>
      <c r="E4527" s="2">
        <f t="shared" si="210"/>
        <v>0</v>
      </c>
      <c r="F4527" t="str">
        <f t="shared" si="211"/>
        <v>aman</v>
      </c>
      <c r="G4527" t="str">
        <f t="shared" si="212"/>
        <v>update</v>
      </c>
    </row>
    <row r="4528" spans="1:7" hidden="1" x14ac:dyDescent="0.25">
      <c r="A4528" s="1" t="s">
        <v>4526</v>
      </c>
      <c r="B4528" s="2">
        <v>33248</v>
      </c>
      <c r="C4528" s="2">
        <f>IF(ISNA(VLOOKUP(A4528,vlookup_a!A:B,2,FALSE)),0,(VLOOKUP(A4528,vlookup_a!A:B,2,FALSE)))</f>
        <v>33248</v>
      </c>
      <c r="D4528" s="2">
        <f>VLOOKUP(A4528,vlookup_a!C:D,2,FALSE)</f>
        <v>0</v>
      </c>
      <c r="E4528" s="2">
        <f t="shared" si="210"/>
        <v>0</v>
      </c>
      <c r="F4528" t="str">
        <f t="shared" si="211"/>
        <v>aman</v>
      </c>
      <c r="G4528" t="str">
        <f t="shared" si="212"/>
        <v>update</v>
      </c>
    </row>
    <row r="4529" spans="1:7" hidden="1" x14ac:dyDescent="0.25">
      <c r="A4529" s="1" t="s">
        <v>4527</v>
      </c>
      <c r="B4529" s="2">
        <v>217267</v>
      </c>
      <c r="C4529" s="2">
        <f>IF(ISNA(VLOOKUP(A4529,vlookup_a!A:B,2,FALSE)),0,(VLOOKUP(A4529,vlookup_a!A:B,2,FALSE)))</f>
        <v>217267</v>
      </c>
      <c r="D4529" s="2">
        <f>VLOOKUP(A4529,vlookup_a!C:D,2,FALSE)</f>
        <v>0</v>
      </c>
      <c r="E4529" s="2">
        <f t="shared" si="210"/>
        <v>0</v>
      </c>
      <c r="F4529" t="str">
        <f t="shared" si="211"/>
        <v>aman</v>
      </c>
      <c r="G4529" t="str">
        <f t="shared" si="212"/>
        <v>update</v>
      </c>
    </row>
    <row r="4530" spans="1:7" hidden="1" x14ac:dyDescent="0.25">
      <c r="A4530" s="1" t="s">
        <v>4528</v>
      </c>
      <c r="B4530" s="2">
        <v>100000</v>
      </c>
      <c r="C4530" s="2">
        <f>IF(ISNA(VLOOKUP(A4530,vlookup_a!A:B,2,FALSE)),0,(VLOOKUP(A4530,vlookup_a!A:B,2,FALSE)))</f>
        <v>100000</v>
      </c>
      <c r="D4530" s="2">
        <f>VLOOKUP(A4530,vlookup_a!C:D,2,FALSE)</f>
        <v>0</v>
      </c>
      <c r="E4530" s="2">
        <f t="shared" si="210"/>
        <v>0</v>
      </c>
      <c r="F4530" t="str">
        <f t="shared" si="211"/>
        <v>aman</v>
      </c>
      <c r="G4530" t="str">
        <f t="shared" si="212"/>
        <v>update</v>
      </c>
    </row>
    <row r="4531" spans="1:7" hidden="1" x14ac:dyDescent="0.25">
      <c r="A4531" s="1" t="s">
        <v>4529</v>
      </c>
      <c r="B4531" s="2">
        <v>471566</v>
      </c>
      <c r="C4531" s="2">
        <f>IF(ISNA(VLOOKUP(A4531,vlookup_a!A:B,2,FALSE)),0,(VLOOKUP(A4531,vlookup_a!A:B,2,FALSE)))</f>
        <v>471566</v>
      </c>
      <c r="D4531" s="2">
        <f>VLOOKUP(A4531,vlookup_a!C:D,2,FALSE)</f>
        <v>0</v>
      </c>
      <c r="E4531" s="2">
        <f t="shared" si="210"/>
        <v>0</v>
      </c>
      <c r="F4531" t="str">
        <f t="shared" si="211"/>
        <v>aman</v>
      </c>
      <c r="G4531" t="str">
        <f t="shared" si="212"/>
        <v>update</v>
      </c>
    </row>
    <row r="4532" spans="1:7" hidden="1" x14ac:dyDescent="0.25">
      <c r="A4532" s="1" t="s">
        <v>4530</v>
      </c>
      <c r="B4532" s="2">
        <v>11300</v>
      </c>
      <c r="C4532" s="2">
        <f>IF(ISNA(VLOOKUP(A4532,vlookup_a!A:B,2,FALSE)),0,(VLOOKUP(A4532,vlookup_a!A:B,2,FALSE)))</f>
        <v>11300</v>
      </c>
      <c r="D4532" s="2">
        <f>VLOOKUP(A4532,vlookup_a!C:D,2,FALSE)</f>
        <v>0</v>
      </c>
      <c r="E4532" s="2">
        <f t="shared" si="210"/>
        <v>0</v>
      </c>
      <c r="F4532" t="str">
        <f t="shared" si="211"/>
        <v>aman</v>
      </c>
      <c r="G4532" t="str">
        <f t="shared" si="212"/>
        <v>update</v>
      </c>
    </row>
    <row r="4533" spans="1:7" hidden="1" x14ac:dyDescent="0.25">
      <c r="A4533" s="1" t="s">
        <v>4531</v>
      </c>
      <c r="B4533" s="2">
        <v>955800</v>
      </c>
      <c r="C4533" s="2">
        <f>IF(ISNA(VLOOKUP(A4533,vlookup_a!A:B,2,FALSE)),0,(VLOOKUP(A4533,vlookup_a!A:B,2,FALSE)))</f>
        <v>955800</v>
      </c>
      <c r="D4533" s="2">
        <f>VLOOKUP(A4533,vlookup_a!C:D,2,FALSE)</f>
        <v>0</v>
      </c>
      <c r="E4533" s="2">
        <f t="shared" si="210"/>
        <v>0</v>
      </c>
      <c r="F4533" t="str">
        <f t="shared" si="211"/>
        <v>aman</v>
      </c>
      <c r="G4533" t="str">
        <f t="shared" si="212"/>
        <v>update</v>
      </c>
    </row>
    <row r="4534" spans="1:7" hidden="1" x14ac:dyDescent="0.25">
      <c r="A4534" s="1" t="s">
        <v>4532</v>
      </c>
      <c r="B4534" s="2">
        <v>213607</v>
      </c>
      <c r="C4534" s="2">
        <f>IF(ISNA(VLOOKUP(A4534,vlookup_a!A:B,2,FALSE)),0,(VLOOKUP(A4534,vlookup_a!A:B,2,FALSE)))</f>
        <v>213607</v>
      </c>
      <c r="D4534" s="2">
        <f>VLOOKUP(A4534,vlookup_a!C:D,2,FALSE)</f>
        <v>0</v>
      </c>
      <c r="E4534" s="2">
        <f t="shared" si="210"/>
        <v>0</v>
      </c>
      <c r="F4534" t="str">
        <f t="shared" si="211"/>
        <v>aman</v>
      </c>
      <c r="G4534" t="str">
        <f t="shared" si="212"/>
        <v>update</v>
      </c>
    </row>
    <row r="4535" spans="1:7" hidden="1" x14ac:dyDescent="0.25">
      <c r="A4535" s="1" t="s">
        <v>4533</v>
      </c>
      <c r="B4535" s="2">
        <v>1005028</v>
      </c>
      <c r="C4535" s="2">
        <f>IF(ISNA(VLOOKUP(A4535,vlookup_a!A:B,2,FALSE)),0,(VLOOKUP(A4535,vlookup_a!A:B,2,FALSE)))</f>
        <v>1005028</v>
      </c>
      <c r="D4535" s="2">
        <f>VLOOKUP(A4535,vlookup_a!C:D,2,FALSE)</f>
        <v>0</v>
      </c>
      <c r="E4535" s="2">
        <f t="shared" si="210"/>
        <v>0</v>
      </c>
      <c r="F4535" t="str">
        <f t="shared" si="211"/>
        <v>aman</v>
      </c>
      <c r="G4535" t="str">
        <f t="shared" si="212"/>
        <v>update</v>
      </c>
    </row>
    <row r="4536" spans="1:7" hidden="1" x14ac:dyDescent="0.25">
      <c r="A4536" s="1" t="s">
        <v>4534</v>
      </c>
      <c r="B4536" s="2">
        <v>485665</v>
      </c>
      <c r="C4536" s="2">
        <f>IF(ISNA(VLOOKUP(A4536,vlookup_a!A:B,2,FALSE)),0,(VLOOKUP(A4536,vlookup_a!A:B,2,FALSE)))</f>
        <v>485665</v>
      </c>
      <c r="D4536" s="2">
        <f>VLOOKUP(A4536,vlookup_a!C:D,2,FALSE)</f>
        <v>0</v>
      </c>
      <c r="E4536" s="2">
        <f t="shared" si="210"/>
        <v>0</v>
      </c>
      <c r="F4536" t="str">
        <f t="shared" si="211"/>
        <v>aman</v>
      </c>
      <c r="G4536" t="str">
        <f t="shared" si="212"/>
        <v>update</v>
      </c>
    </row>
    <row r="4537" spans="1:7" hidden="1" x14ac:dyDescent="0.25">
      <c r="A4537" s="1" t="s">
        <v>4535</v>
      </c>
      <c r="B4537" s="2">
        <v>336063</v>
      </c>
      <c r="C4537" s="2">
        <f>IF(ISNA(VLOOKUP(A4537,vlookup_a!A:B,2,FALSE)),0,(VLOOKUP(A4537,vlookup_a!A:B,2,FALSE)))</f>
        <v>336063</v>
      </c>
      <c r="D4537" s="2">
        <f>VLOOKUP(A4537,vlookup_a!C:D,2,FALSE)</f>
        <v>0</v>
      </c>
      <c r="E4537" s="2">
        <f t="shared" si="210"/>
        <v>0</v>
      </c>
      <c r="F4537" t="str">
        <f t="shared" si="211"/>
        <v>aman</v>
      </c>
      <c r="G4537" t="str">
        <f t="shared" si="212"/>
        <v>update</v>
      </c>
    </row>
    <row r="4538" spans="1:7" hidden="1" x14ac:dyDescent="0.25">
      <c r="A4538" s="1" t="s">
        <v>4536</v>
      </c>
      <c r="B4538" s="2">
        <v>909407</v>
      </c>
      <c r="C4538" s="2">
        <f>IF(ISNA(VLOOKUP(A4538,vlookup_a!A:B,2,FALSE)),0,(VLOOKUP(A4538,vlookup_a!A:B,2,FALSE)))</f>
        <v>909407</v>
      </c>
      <c r="D4538" s="2">
        <f>VLOOKUP(A4538,vlookup_a!C:D,2,FALSE)</f>
        <v>0</v>
      </c>
      <c r="E4538" s="2">
        <f t="shared" si="210"/>
        <v>0</v>
      </c>
      <c r="F4538" t="str">
        <f t="shared" si="211"/>
        <v>aman</v>
      </c>
      <c r="G4538" t="str">
        <f t="shared" si="212"/>
        <v>update</v>
      </c>
    </row>
    <row r="4539" spans="1:7" hidden="1" x14ac:dyDescent="0.25">
      <c r="A4539" s="1" t="s">
        <v>4537</v>
      </c>
      <c r="B4539" s="2">
        <v>1449630</v>
      </c>
      <c r="C4539" s="2">
        <f>IF(ISNA(VLOOKUP(A4539,vlookup_a!A:B,2,FALSE)),0,(VLOOKUP(A4539,vlookup_a!A:B,2,FALSE)))</f>
        <v>1449630</v>
      </c>
      <c r="D4539" s="2">
        <f>VLOOKUP(A4539,vlookup_a!C:D,2,FALSE)</f>
        <v>0</v>
      </c>
      <c r="E4539" s="2">
        <f t="shared" si="210"/>
        <v>0</v>
      </c>
      <c r="F4539" t="str">
        <f t="shared" si="211"/>
        <v>aman</v>
      </c>
      <c r="G4539" t="str">
        <f t="shared" si="212"/>
        <v>update</v>
      </c>
    </row>
    <row r="4540" spans="1:7" hidden="1" x14ac:dyDescent="0.25">
      <c r="A4540" s="1" t="s">
        <v>4538</v>
      </c>
      <c r="B4540" s="2">
        <v>1683172</v>
      </c>
      <c r="C4540" s="2">
        <f>IF(ISNA(VLOOKUP(A4540,vlookup_a!A:B,2,FALSE)),0,(VLOOKUP(A4540,vlookup_a!A:B,2,FALSE)))</f>
        <v>1683172</v>
      </c>
      <c r="D4540" s="2">
        <f>VLOOKUP(A4540,vlookup_a!C:D,2,FALSE)</f>
        <v>0</v>
      </c>
      <c r="E4540" s="2">
        <f t="shared" si="210"/>
        <v>0</v>
      </c>
      <c r="F4540" t="str">
        <f t="shared" si="211"/>
        <v>aman</v>
      </c>
      <c r="G4540" t="str">
        <f t="shared" si="212"/>
        <v>update</v>
      </c>
    </row>
    <row r="4541" spans="1:7" hidden="1" x14ac:dyDescent="0.25">
      <c r="A4541" s="1" t="s">
        <v>4539</v>
      </c>
      <c r="B4541" s="2">
        <v>731233</v>
      </c>
      <c r="C4541" s="2">
        <f>IF(ISNA(VLOOKUP(A4541,vlookup_a!A:B,2,FALSE)),0,(VLOOKUP(A4541,vlookup_a!A:B,2,FALSE)))</f>
        <v>731233</v>
      </c>
      <c r="D4541" s="2">
        <f>VLOOKUP(A4541,vlookup_a!C:D,2,FALSE)</f>
        <v>0</v>
      </c>
      <c r="E4541" s="2">
        <f t="shared" si="210"/>
        <v>0</v>
      </c>
      <c r="F4541" t="str">
        <f t="shared" si="211"/>
        <v>aman</v>
      </c>
      <c r="G4541" t="str">
        <f t="shared" si="212"/>
        <v>update</v>
      </c>
    </row>
    <row r="4542" spans="1:7" hidden="1" x14ac:dyDescent="0.25">
      <c r="A4542" s="1" t="s">
        <v>4540</v>
      </c>
      <c r="B4542" s="2">
        <v>25000</v>
      </c>
      <c r="C4542" s="2">
        <f>IF(ISNA(VLOOKUP(A4542,vlookup_a!A:B,2,FALSE)),0,(VLOOKUP(A4542,vlookup_a!A:B,2,FALSE)))</f>
        <v>25000</v>
      </c>
      <c r="D4542" s="2">
        <f>VLOOKUP(A4542,vlookup_a!C:D,2,FALSE)</f>
        <v>0</v>
      </c>
      <c r="E4542" s="2">
        <f t="shared" si="210"/>
        <v>0</v>
      </c>
      <c r="F4542" t="str">
        <f t="shared" si="211"/>
        <v>aman</v>
      </c>
      <c r="G4542" t="str">
        <f t="shared" si="212"/>
        <v>update</v>
      </c>
    </row>
    <row r="4543" spans="1:7" hidden="1" x14ac:dyDescent="0.25">
      <c r="A4543" s="1" t="s">
        <v>4541</v>
      </c>
      <c r="B4543" s="2">
        <v>929459</v>
      </c>
      <c r="C4543" s="2">
        <f>IF(ISNA(VLOOKUP(A4543,vlookup_a!A:B,2,FALSE)),0,(VLOOKUP(A4543,vlookup_a!A:B,2,FALSE)))</f>
        <v>929459</v>
      </c>
      <c r="D4543" s="2">
        <f>VLOOKUP(A4543,vlookup_a!C:D,2,FALSE)</f>
        <v>0</v>
      </c>
      <c r="E4543" s="2">
        <f t="shared" si="210"/>
        <v>0</v>
      </c>
      <c r="F4543" t="str">
        <f t="shared" si="211"/>
        <v>aman</v>
      </c>
      <c r="G4543" t="str">
        <f t="shared" si="212"/>
        <v>update</v>
      </c>
    </row>
    <row r="4544" spans="1:7" hidden="1" x14ac:dyDescent="0.25">
      <c r="A4544" s="1" t="s">
        <v>4542</v>
      </c>
      <c r="B4544" s="2">
        <v>1093552</v>
      </c>
      <c r="C4544" s="2">
        <f>IF(ISNA(VLOOKUP(A4544,vlookup_a!A:B,2,FALSE)),0,(VLOOKUP(A4544,vlookup_a!A:B,2,FALSE)))</f>
        <v>1093552</v>
      </c>
      <c r="D4544" s="2">
        <f>VLOOKUP(A4544,vlookup_a!C:D,2,FALSE)</f>
        <v>0</v>
      </c>
      <c r="E4544" s="2">
        <f t="shared" si="210"/>
        <v>0</v>
      </c>
      <c r="F4544" t="str">
        <f t="shared" si="211"/>
        <v>aman</v>
      </c>
      <c r="G4544" t="str">
        <f t="shared" si="212"/>
        <v>update</v>
      </c>
    </row>
    <row r="4545" spans="1:7" hidden="1" x14ac:dyDescent="0.25">
      <c r="A4545" s="1" t="s">
        <v>4543</v>
      </c>
      <c r="B4545" s="2">
        <v>126910</v>
      </c>
      <c r="C4545" s="2">
        <f>IF(ISNA(VLOOKUP(A4545,vlookup_a!A:B,2,FALSE)),0,(VLOOKUP(A4545,vlookup_a!A:B,2,FALSE)))</f>
        <v>126910</v>
      </c>
      <c r="D4545" s="2">
        <f>VLOOKUP(A4545,vlookup_a!C:D,2,FALSE)</f>
        <v>0</v>
      </c>
      <c r="E4545" s="2">
        <f t="shared" si="210"/>
        <v>0</v>
      </c>
      <c r="F4545" t="str">
        <f t="shared" si="211"/>
        <v>aman</v>
      </c>
      <c r="G4545" t="str">
        <f t="shared" si="212"/>
        <v>update</v>
      </c>
    </row>
    <row r="4546" spans="1:7" hidden="1" x14ac:dyDescent="0.25">
      <c r="A4546" s="1" t="s">
        <v>4544</v>
      </c>
      <c r="B4546" s="2">
        <v>10000</v>
      </c>
      <c r="C4546" s="2">
        <f>IF(ISNA(VLOOKUP(A4546,vlookup_a!A:B,2,FALSE)),0,(VLOOKUP(A4546,vlookup_a!A:B,2,FALSE)))</f>
        <v>10000</v>
      </c>
      <c r="D4546" s="2">
        <f>VLOOKUP(A4546,vlookup_a!C:D,2,FALSE)</f>
        <v>0</v>
      </c>
      <c r="E4546" s="2">
        <f t="shared" si="210"/>
        <v>0</v>
      </c>
      <c r="F4546" t="str">
        <f t="shared" si="211"/>
        <v>aman</v>
      </c>
      <c r="G4546" t="str">
        <f t="shared" si="212"/>
        <v>update</v>
      </c>
    </row>
    <row r="4547" spans="1:7" hidden="1" x14ac:dyDescent="0.25">
      <c r="A4547" s="1" t="s">
        <v>4545</v>
      </c>
      <c r="B4547" s="2">
        <v>9182</v>
      </c>
      <c r="C4547" s="2">
        <f>IF(ISNA(VLOOKUP(A4547,vlookup_a!A:B,2,FALSE)),0,(VLOOKUP(A4547,vlookup_a!A:B,2,FALSE)))</f>
        <v>9182</v>
      </c>
      <c r="D4547" s="2">
        <f>VLOOKUP(A4547,vlookup_a!C:D,2,FALSE)</f>
        <v>0</v>
      </c>
      <c r="E4547" s="2">
        <f t="shared" ref="E4547:E4610" si="213">B4547-C4547</f>
        <v>0</v>
      </c>
      <c r="F4547" t="str">
        <f t="shared" ref="F4547:F4610" si="214">IF(B4547=C4547,"aman",IF(B4547&lt;C4547,"aman","cek"))</f>
        <v>aman</v>
      </c>
      <c r="G4547" t="str">
        <f t="shared" ref="G4547:G4610" si="215">IF(D4547=B4547,"no update","update")</f>
        <v>update</v>
      </c>
    </row>
    <row r="4548" spans="1:7" hidden="1" x14ac:dyDescent="0.25">
      <c r="A4548" s="1" t="s">
        <v>4546</v>
      </c>
      <c r="B4548" s="2">
        <v>307555</v>
      </c>
      <c r="C4548" s="2">
        <f>IF(ISNA(VLOOKUP(A4548,vlookup_a!A:B,2,FALSE)),0,(VLOOKUP(A4548,vlookup_a!A:B,2,FALSE)))</f>
        <v>307555</v>
      </c>
      <c r="D4548" s="2">
        <f>VLOOKUP(A4548,vlookup_a!C:D,2,FALSE)</f>
        <v>0</v>
      </c>
      <c r="E4548" s="2">
        <f t="shared" si="213"/>
        <v>0</v>
      </c>
      <c r="F4548" t="str">
        <f t="shared" si="214"/>
        <v>aman</v>
      </c>
      <c r="G4548" t="str">
        <f t="shared" si="215"/>
        <v>update</v>
      </c>
    </row>
    <row r="4549" spans="1:7" hidden="1" x14ac:dyDescent="0.25">
      <c r="A4549" s="1" t="s">
        <v>4547</v>
      </c>
      <c r="B4549" s="2">
        <v>848020</v>
      </c>
      <c r="C4549" s="2">
        <f>IF(ISNA(VLOOKUP(A4549,vlookup_a!A:B,2,FALSE)),0,(VLOOKUP(A4549,vlookup_a!A:B,2,FALSE)))</f>
        <v>848020</v>
      </c>
      <c r="D4549" s="2">
        <f>VLOOKUP(A4549,vlookup_a!C:D,2,FALSE)</f>
        <v>0</v>
      </c>
      <c r="E4549" s="2">
        <f t="shared" si="213"/>
        <v>0</v>
      </c>
      <c r="F4549" t="str">
        <f t="shared" si="214"/>
        <v>aman</v>
      </c>
      <c r="G4549" t="str">
        <f t="shared" si="215"/>
        <v>update</v>
      </c>
    </row>
    <row r="4550" spans="1:7" hidden="1" x14ac:dyDescent="0.25">
      <c r="A4550" s="1" t="s">
        <v>4548</v>
      </c>
      <c r="B4550" s="2">
        <v>795776</v>
      </c>
      <c r="C4550" s="2">
        <f>IF(ISNA(VLOOKUP(A4550,vlookup_a!A:B,2,FALSE)),0,(VLOOKUP(A4550,vlookup_a!A:B,2,FALSE)))</f>
        <v>795776</v>
      </c>
      <c r="D4550" s="2">
        <f>VLOOKUP(A4550,vlookup_a!C:D,2,FALSE)</f>
        <v>0</v>
      </c>
      <c r="E4550" s="2">
        <f t="shared" si="213"/>
        <v>0</v>
      </c>
      <c r="F4550" t="str">
        <f t="shared" si="214"/>
        <v>aman</v>
      </c>
      <c r="G4550" t="str">
        <f t="shared" si="215"/>
        <v>update</v>
      </c>
    </row>
    <row r="4551" spans="1:7" hidden="1" x14ac:dyDescent="0.25">
      <c r="A4551" s="1" t="s">
        <v>4549</v>
      </c>
      <c r="B4551" s="2">
        <v>300000</v>
      </c>
      <c r="C4551" s="2">
        <f>IF(ISNA(VLOOKUP(A4551,vlookup_a!A:B,2,FALSE)),0,(VLOOKUP(A4551,vlookup_a!A:B,2,FALSE)))</f>
        <v>300000</v>
      </c>
      <c r="D4551" s="2">
        <f>VLOOKUP(A4551,vlookup_a!C:D,2,FALSE)</f>
        <v>0</v>
      </c>
      <c r="E4551" s="2">
        <f t="shared" si="213"/>
        <v>0</v>
      </c>
      <c r="F4551" t="str">
        <f t="shared" si="214"/>
        <v>aman</v>
      </c>
      <c r="G4551" t="str">
        <f t="shared" si="215"/>
        <v>update</v>
      </c>
    </row>
    <row r="4552" spans="1:7" hidden="1" x14ac:dyDescent="0.25">
      <c r="A4552" s="1" t="s">
        <v>4550</v>
      </c>
      <c r="B4552" s="2">
        <v>188000</v>
      </c>
      <c r="C4552" s="2">
        <f>IF(ISNA(VLOOKUP(A4552,vlookup_a!A:B,2,FALSE)),0,(VLOOKUP(A4552,vlookup_a!A:B,2,FALSE)))</f>
        <v>188000</v>
      </c>
      <c r="D4552" s="2">
        <f>VLOOKUP(A4552,vlookup_a!C:D,2,FALSE)</f>
        <v>0</v>
      </c>
      <c r="E4552" s="2">
        <f t="shared" si="213"/>
        <v>0</v>
      </c>
      <c r="F4552" t="str">
        <f t="shared" si="214"/>
        <v>aman</v>
      </c>
      <c r="G4552" t="str">
        <f t="shared" si="215"/>
        <v>update</v>
      </c>
    </row>
    <row r="4553" spans="1:7" hidden="1" x14ac:dyDescent="0.25">
      <c r="A4553" s="1" t="s">
        <v>4551</v>
      </c>
      <c r="B4553" s="2">
        <v>1777598</v>
      </c>
      <c r="C4553" s="2">
        <f>IF(ISNA(VLOOKUP(A4553,vlookup_a!A:B,2,FALSE)),0,(VLOOKUP(A4553,vlookup_a!A:B,2,FALSE)))</f>
        <v>1777598</v>
      </c>
      <c r="D4553" s="2">
        <f>VLOOKUP(A4553,vlookup_a!C:D,2,FALSE)</f>
        <v>0</v>
      </c>
      <c r="E4553" s="2">
        <f t="shared" si="213"/>
        <v>0</v>
      </c>
      <c r="F4553" t="str">
        <f t="shared" si="214"/>
        <v>aman</v>
      </c>
      <c r="G4553" t="str">
        <f t="shared" si="215"/>
        <v>update</v>
      </c>
    </row>
    <row r="4554" spans="1:7" hidden="1" x14ac:dyDescent="0.25">
      <c r="A4554" s="1" t="s">
        <v>4552</v>
      </c>
      <c r="B4554" s="2">
        <v>144581</v>
      </c>
      <c r="C4554" s="2">
        <f>IF(ISNA(VLOOKUP(A4554,vlookup_a!A:B,2,FALSE)),0,(VLOOKUP(A4554,vlookup_a!A:B,2,FALSE)))</f>
        <v>144581</v>
      </c>
      <c r="D4554" s="2">
        <f>VLOOKUP(A4554,vlookup_a!C:D,2,FALSE)</f>
        <v>0</v>
      </c>
      <c r="E4554" s="2">
        <f t="shared" si="213"/>
        <v>0</v>
      </c>
      <c r="F4554" t="str">
        <f t="shared" si="214"/>
        <v>aman</v>
      </c>
      <c r="G4554" t="str">
        <f t="shared" si="215"/>
        <v>update</v>
      </c>
    </row>
    <row r="4555" spans="1:7" hidden="1" x14ac:dyDescent="0.25">
      <c r="A4555" s="1" t="s">
        <v>4553</v>
      </c>
      <c r="B4555" s="2">
        <v>84924</v>
      </c>
      <c r="C4555" s="2">
        <f>IF(ISNA(VLOOKUP(A4555,vlookup_a!A:B,2,FALSE)),0,(VLOOKUP(A4555,vlookup_a!A:B,2,FALSE)))</f>
        <v>84924</v>
      </c>
      <c r="D4555" s="2">
        <f>VLOOKUP(A4555,vlookup_a!C:D,2,FALSE)</f>
        <v>0</v>
      </c>
      <c r="E4555" s="2">
        <f t="shared" si="213"/>
        <v>0</v>
      </c>
      <c r="F4555" t="str">
        <f t="shared" si="214"/>
        <v>aman</v>
      </c>
      <c r="G4555" t="str">
        <f t="shared" si="215"/>
        <v>update</v>
      </c>
    </row>
    <row r="4556" spans="1:7" hidden="1" x14ac:dyDescent="0.25">
      <c r="A4556" s="1" t="s">
        <v>4554</v>
      </c>
      <c r="B4556" s="2">
        <v>275000</v>
      </c>
      <c r="C4556" s="2">
        <f>IF(ISNA(VLOOKUP(A4556,vlookup_a!A:B,2,FALSE)),0,(VLOOKUP(A4556,vlookup_a!A:B,2,FALSE)))</f>
        <v>275000</v>
      </c>
      <c r="D4556" s="2">
        <f>VLOOKUP(A4556,vlookup_a!C:D,2,FALSE)</f>
        <v>0</v>
      </c>
      <c r="E4556" s="2">
        <f t="shared" si="213"/>
        <v>0</v>
      </c>
      <c r="F4556" t="str">
        <f t="shared" si="214"/>
        <v>aman</v>
      </c>
      <c r="G4556" t="str">
        <f t="shared" si="215"/>
        <v>update</v>
      </c>
    </row>
    <row r="4557" spans="1:7" hidden="1" x14ac:dyDescent="0.25">
      <c r="A4557" s="1" t="s">
        <v>4555</v>
      </c>
      <c r="B4557" s="2">
        <v>30000</v>
      </c>
      <c r="C4557" s="2">
        <f>IF(ISNA(VLOOKUP(A4557,vlookup_a!A:B,2,FALSE)),0,(VLOOKUP(A4557,vlookup_a!A:B,2,FALSE)))</f>
        <v>30000</v>
      </c>
      <c r="D4557" s="2">
        <f>VLOOKUP(A4557,vlookup_a!C:D,2,FALSE)</f>
        <v>0</v>
      </c>
      <c r="E4557" s="2">
        <f t="shared" si="213"/>
        <v>0</v>
      </c>
      <c r="F4557" t="str">
        <f t="shared" si="214"/>
        <v>aman</v>
      </c>
      <c r="G4557" t="str">
        <f t="shared" si="215"/>
        <v>update</v>
      </c>
    </row>
    <row r="4558" spans="1:7" hidden="1" x14ac:dyDescent="0.25">
      <c r="A4558" s="1" t="s">
        <v>4556</v>
      </c>
      <c r="B4558" s="2">
        <v>3289443</v>
      </c>
      <c r="C4558" s="2">
        <f>IF(ISNA(VLOOKUP(A4558,vlookup_a!A:B,2,FALSE)),0,(VLOOKUP(A4558,vlookup_a!A:B,2,FALSE)))</f>
        <v>3289443</v>
      </c>
      <c r="D4558" s="2">
        <f>VLOOKUP(A4558,vlookup_a!C:D,2,FALSE)</f>
        <v>0</v>
      </c>
      <c r="E4558" s="2">
        <f t="shared" si="213"/>
        <v>0</v>
      </c>
      <c r="F4558" t="str">
        <f t="shared" si="214"/>
        <v>aman</v>
      </c>
      <c r="G4558" t="str">
        <f t="shared" si="215"/>
        <v>update</v>
      </c>
    </row>
    <row r="4559" spans="1:7" hidden="1" x14ac:dyDescent="0.25">
      <c r="A4559" s="1" t="s">
        <v>4557</v>
      </c>
      <c r="B4559" s="2">
        <v>1440292</v>
      </c>
      <c r="C4559" s="2">
        <f>IF(ISNA(VLOOKUP(A4559,vlookup_a!A:B,2,FALSE)),0,(VLOOKUP(A4559,vlookup_a!A:B,2,FALSE)))</f>
        <v>1440292</v>
      </c>
      <c r="D4559" s="2">
        <f>VLOOKUP(A4559,vlookup_a!C:D,2,FALSE)</f>
        <v>0</v>
      </c>
      <c r="E4559" s="2">
        <f t="shared" si="213"/>
        <v>0</v>
      </c>
      <c r="F4559" t="str">
        <f t="shared" si="214"/>
        <v>aman</v>
      </c>
      <c r="G4559" t="str">
        <f t="shared" si="215"/>
        <v>update</v>
      </c>
    </row>
    <row r="4560" spans="1:7" hidden="1" x14ac:dyDescent="0.25">
      <c r="A4560" s="1" t="s">
        <v>4558</v>
      </c>
      <c r="B4560" s="2">
        <v>225035</v>
      </c>
      <c r="C4560" s="2">
        <f>IF(ISNA(VLOOKUP(A4560,vlookup_a!A:B,2,FALSE)),0,(VLOOKUP(A4560,vlookup_a!A:B,2,FALSE)))</f>
        <v>225035</v>
      </c>
      <c r="D4560" s="2">
        <f>VLOOKUP(A4560,vlookup_a!C:D,2,FALSE)</f>
        <v>0</v>
      </c>
      <c r="E4560" s="2">
        <f t="shared" si="213"/>
        <v>0</v>
      </c>
      <c r="F4560" t="str">
        <f t="shared" si="214"/>
        <v>aman</v>
      </c>
      <c r="G4560" t="str">
        <f t="shared" si="215"/>
        <v>update</v>
      </c>
    </row>
    <row r="4561" spans="1:7" hidden="1" x14ac:dyDescent="0.25">
      <c r="A4561" s="1" t="s">
        <v>4559</v>
      </c>
      <c r="B4561" s="2">
        <v>253811</v>
      </c>
      <c r="C4561" s="2">
        <f>IF(ISNA(VLOOKUP(A4561,vlookup_a!A:B,2,FALSE)),0,(VLOOKUP(A4561,vlookup_a!A:B,2,FALSE)))</f>
        <v>253811</v>
      </c>
      <c r="D4561" s="2">
        <f>VLOOKUP(A4561,vlookup_a!C:D,2,FALSE)</f>
        <v>0</v>
      </c>
      <c r="E4561" s="2">
        <f t="shared" si="213"/>
        <v>0</v>
      </c>
      <c r="F4561" t="str">
        <f t="shared" si="214"/>
        <v>aman</v>
      </c>
      <c r="G4561" t="str">
        <f t="shared" si="215"/>
        <v>update</v>
      </c>
    </row>
    <row r="4562" spans="1:7" hidden="1" x14ac:dyDescent="0.25">
      <c r="A4562" s="1" t="s">
        <v>4560</v>
      </c>
      <c r="B4562" s="2">
        <v>1538000</v>
      </c>
      <c r="C4562" s="2">
        <f>IF(ISNA(VLOOKUP(A4562,vlookup_a!A:B,2,FALSE)),0,(VLOOKUP(A4562,vlookup_a!A:B,2,FALSE)))</f>
        <v>1538000</v>
      </c>
      <c r="D4562" s="2">
        <f>VLOOKUP(A4562,vlookup_a!C:D,2,FALSE)</f>
        <v>0</v>
      </c>
      <c r="E4562" s="2">
        <f t="shared" si="213"/>
        <v>0</v>
      </c>
      <c r="F4562" t="str">
        <f t="shared" si="214"/>
        <v>aman</v>
      </c>
      <c r="G4562" t="str">
        <f t="shared" si="215"/>
        <v>update</v>
      </c>
    </row>
    <row r="4563" spans="1:7" hidden="1" x14ac:dyDescent="0.25">
      <c r="A4563" s="1" t="s">
        <v>4561</v>
      </c>
      <c r="B4563" s="2">
        <v>449202</v>
      </c>
      <c r="C4563" s="2">
        <f>IF(ISNA(VLOOKUP(A4563,vlookup_a!A:B,2,FALSE)),0,(VLOOKUP(A4563,vlookup_a!A:B,2,FALSE)))</f>
        <v>449202</v>
      </c>
      <c r="D4563" s="2">
        <f>VLOOKUP(A4563,vlookup_a!C:D,2,FALSE)</f>
        <v>0</v>
      </c>
      <c r="E4563" s="2">
        <f t="shared" si="213"/>
        <v>0</v>
      </c>
      <c r="F4563" t="str">
        <f t="shared" si="214"/>
        <v>aman</v>
      </c>
      <c r="G4563" t="str">
        <f t="shared" si="215"/>
        <v>update</v>
      </c>
    </row>
    <row r="4564" spans="1:7" hidden="1" x14ac:dyDescent="0.25">
      <c r="A4564" s="1" t="s">
        <v>4562</v>
      </c>
      <c r="B4564" s="2">
        <v>180867</v>
      </c>
      <c r="C4564" s="2">
        <f>IF(ISNA(VLOOKUP(A4564,vlookup_a!A:B,2,FALSE)),0,(VLOOKUP(A4564,vlookup_a!A:B,2,FALSE)))</f>
        <v>180867</v>
      </c>
      <c r="D4564" s="2">
        <f>VLOOKUP(A4564,vlookup_a!C:D,2,FALSE)</f>
        <v>0</v>
      </c>
      <c r="E4564" s="2">
        <f t="shared" si="213"/>
        <v>0</v>
      </c>
      <c r="F4564" t="str">
        <f t="shared" si="214"/>
        <v>aman</v>
      </c>
      <c r="G4564" t="str">
        <f t="shared" si="215"/>
        <v>update</v>
      </c>
    </row>
    <row r="4565" spans="1:7" hidden="1" x14ac:dyDescent="0.25">
      <c r="A4565" s="1" t="s">
        <v>4563</v>
      </c>
      <c r="B4565" s="2">
        <v>30403</v>
      </c>
      <c r="C4565" s="2">
        <f>IF(ISNA(VLOOKUP(A4565,vlookup_a!A:B,2,FALSE)),0,(VLOOKUP(A4565,vlookup_a!A:B,2,FALSE)))</f>
        <v>30403</v>
      </c>
      <c r="D4565" s="2">
        <f>VLOOKUP(A4565,vlookup_a!C:D,2,FALSE)</f>
        <v>0</v>
      </c>
      <c r="E4565" s="2">
        <f t="shared" si="213"/>
        <v>0</v>
      </c>
      <c r="F4565" t="str">
        <f t="shared" si="214"/>
        <v>aman</v>
      </c>
      <c r="G4565" t="str">
        <f t="shared" si="215"/>
        <v>update</v>
      </c>
    </row>
    <row r="4566" spans="1:7" hidden="1" x14ac:dyDescent="0.25">
      <c r="A4566" s="1" t="s">
        <v>4564</v>
      </c>
      <c r="B4566" s="2">
        <v>744572</v>
      </c>
      <c r="C4566" s="2">
        <f>IF(ISNA(VLOOKUP(A4566,vlookup_a!A:B,2,FALSE)),0,(VLOOKUP(A4566,vlookup_a!A:B,2,FALSE)))</f>
        <v>744572</v>
      </c>
      <c r="D4566" s="2">
        <f>VLOOKUP(A4566,vlookup_a!C:D,2,FALSE)</f>
        <v>0</v>
      </c>
      <c r="E4566" s="2">
        <f t="shared" si="213"/>
        <v>0</v>
      </c>
      <c r="F4566" t="str">
        <f t="shared" si="214"/>
        <v>aman</v>
      </c>
      <c r="G4566" t="str">
        <f t="shared" si="215"/>
        <v>update</v>
      </c>
    </row>
    <row r="4567" spans="1:7" hidden="1" x14ac:dyDescent="0.25">
      <c r="A4567" s="1" t="s">
        <v>4565</v>
      </c>
      <c r="B4567" s="2">
        <v>206113</v>
      </c>
      <c r="C4567" s="2">
        <f>IF(ISNA(VLOOKUP(A4567,vlookup_a!A:B,2,FALSE)),0,(VLOOKUP(A4567,vlookup_a!A:B,2,FALSE)))</f>
        <v>206113</v>
      </c>
      <c r="D4567" s="2">
        <f>VLOOKUP(A4567,vlookup_a!C:D,2,FALSE)</f>
        <v>0</v>
      </c>
      <c r="E4567" s="2">
        <f t="shared" si="213"/>
        <v>0</v>
      </c>
      <c r="F4567" t="str">
        <f t="shared" si="214"/>
        <v>aman</v>
      </c>
      <c r="G4567" t="str">
        <f t="shared" si="215"/>
        <v>update</v>
      </c>
    </row>
    <row r="4568" spans="1:7" hidden="1" x14ac:dyDescent="0.25">
      <c r="A4568" s="1" t="s">
        <v>4566</v>
      </c>
      <c r="B4568" s="2">
        <v>15000</v>
      </c>
      <c r="C4568" s="2">
        <f>IF(ISNA(VLOOKUP(A4568,vlookup_a!A:B,2,FALSE)),0,(VLOOKUP(A4568,vlookup_a!A:B,2,FALSE)))</f>
        <v>15000</v>
      </c>
      <c r="D4568" s="2">
        <f>VLOOKUP(A4568,vlookup_a!C:D,2,FALSE)</f>
        <v>0</v>
      </c>
      <c r="E4568" s="2">
        <f t="shared" si="213"/>
        <v>0</v>
      </c>
      <c r="F4568" t="str">
        <f t="shared" si="214"/>
        <v>aman</v>
      </c>
      <c r="G4568" t="str">
        <f t="shared" si="215"/>
        <v>update</v>
      </c>
    </row>
    <row r="4569" spans="1:7" hidden="1" x14ac:dyDescent="0.25">
      <c r="A4569" s="1" t="s">
        <v>4567</v>
      </c>
      <c r="B4569" s="2">
        <v>200000</v>
      </c>
      <c r="C4569" s="2">
        <f>IF(ISNA(VLOOKUP(A4569,vlookup_a!A:B,2,FALSE)),0,(VLOOKUP(A4569,vlookup_a!A:B,2,FALSE)))</f>
        <v>200000</v>
      </c>
      <c r="D4569" s="2">
        <f>VLOOKUP(A4569,vlookup_a!C:D,2,FALSE)</f>
        <v>0</v>
      </c>
      <c r="E4569" s="2">
        <f t="shared" si="213"/>
        <v>0</v>
      </c>
      <c r="F4569" t="str">
        <f t="shared" si="214"/>
        <v>aman</v>
      </c>
      <c r="G4569" t="str">
        <f t="shared" si="215"/>
        <v>update</v>
      </c>
    </row>
    <row r="4570" spans="1:7" hidden="1" x14ac:dyDescent="0.25">
      <c r="A4570" s="1" t="s">
        <v>4568</v>
      </c>
      <c r="B4570" s="2">
        <v>705887</v>
      </c>
      <c r="C4570" s="2">
        <f>IF(ISNA(VLOOKUP(A4570,vlookup_a!A:B,2,FALSE)),0,(VLOOKUP(A4570,vlookup_a!A:B,2,FALSE)))</f>
        <v>705887</v>
      </c>
      <c r="D4570" s="2">
        <f>VLOOKUP(A4570,vlookup_a!C:D,2,FALSE)</f>
        <v>0</v>
      </c>
      <c r="E4570" s="2">
        <f t="shared" si="213"/>
        <v>0</v>
      </c>
      <c r="F4570" t="str">
        <f t="shared" si="214"/>
        <v>aman</v>
      </c>
      <c r="G4570" t="str">
        <f t="shared" si="215"/>
        <v>update</v>
      </c>
    </row>
    <row r="4571" spans="1:7" hidden="1" x14ac:dyDescent="0.25">
      <c r="A4571" s="1" t="s">
        <v>4569</v>
      </c>
      <c r="B4571" s="2">
        <v>115434</v>
      </c>
      <c r="C4571" s="2">
        <f>IF(ISNA(VLOOKUP(A4571,vlookup_a!A:B,2,FALSE)),0,(VLOOKUP(A4571,vlookup_a!A:B,2,FALSE)))</f>
        <v>115434</v>
      </c>
      <c r="D4571" s="2">
        <f>VLOOKUP(A4571,vlookup_a!C:D,2,FALSE)</f>
        <v>0</v>
      </c>
      <c r="E4571" s="2">
        <f t="shared" si="213"/>
        <v>0</v>
      </c>
      <c r="F4571" t="str">
        <f t="shared" si="214"/>
        <v>aman</v>
      </c>
      <c r="G4571" t="str">
        <f t="shared" si="215"/>
        <v>update</v>
      </c>
    </row>
    <row r="4572" spans="1:7" hidden="1" x14ac:dyDescent="0.25">
      <c r="A4572" s="1" t="s">
        <v>4570</v>
      </c>
      <c r="B4572" s="2">
        <v>619013</v>
      </c>
      <c r="C4572" s="2">
        <f>IF(ISNA(VLOOKUP(A4572,vlookup_a!A:B,2,FALSE)),0,(VLOOKUP(A4572,vlookup_a!A:B,2,FALSE)))</f>
        <v>619013</v>
      </c>
      <c r="D4572" s="2">
        <f>VLOOKUP(A4572,vlookup_a!C:D,2,FALSE)</f>
        <v>0</v>
      </c>
      <c r="E4572" s="2">
        <f t="shared" si="213"/>
        <v>0</v>
      </c>
      <c r="F4572" t="str">
        <f t="shared" si="214"/>
        <v>aman</v>
      </c>
      <c r="G4572" t="str">
        <f t="shared" si="215"/>
        <v>update</v>
      </c>
    </row>
    <row r="4573" spans="1:7" hidden="1" x14ac:dyDescent="0.25">
      <c r="A4573" s="1" t="s">
        <v>4571</v>
      </c>
      <c r="B4573" s="2">
        <v>22375</v>
      </c>
      <c r="C4573" s="2">
        <f>IF(ISNA(VLOOKUP(A4573,vlookup_a!A:B,2,FALSE)),0,(VLOOKUP(A4573,vlookup_a!A:B,2,FALSE)))</f>
        <v>22375</v>
      </c>
      <c r="D4573" s="2">
        <f>VLOOKUP(A4573,vlookup_a!C:D,2,FALSE)</f>
        <v>0</v>
      </c>
      <c r="E4573" s="2">
        <f t="shared" si="213"/>
        <v>0</v>
      </c>
      <c r="F4573" t="str">
        <f t="shared" si="214"/>
        <v>aman</v>
      </c>
      <c r="G4573" t="str">
        <f t="shared" si="215"/>
        <v>update</v>
      </c>
    </row>
    <row r="4574" spans="1:7" hidden="1" x14ac:dyDescent="0.25">
      <c r="A4574" s="1" t="s">
        <v>4572</v>
      </c>
      <c r="B4574" s="2">
        <v>6756</v>
      </c>
      <c r="C4574" s="2">
        <f>IF(ISNA(VLOOKUP(A4574,vlookup_a!A:B,2,FALSE)),0,(VLOOKUP(A4574,vlookup_a!A:B,2,FALSE)))</f>
        <v>6756</v>
      </c>
      <c r="D4574" s="2">
        <f>VLOOKUP(A4574,vlookup_a!C:D,2,FALSE)</f>
        <v>0</v>
      </c>
      <c r="E4574" s="2">
        <f t="shared" si="213"/>
        <v>0</v>
      </c>
      <c r="F4574" t="str">
        <f t="shared" si="214"/>
        <v>aman</v>
      </c>
      <c r="G4574" t="str">
        <f t="shared" si="215"/>
        <v>update</v>
      </c>
    </row>
    <row r="4575" spans="1:7" hidden="1" x14ac:dyDescent="0.25">
      <c r="A4575" s="1" t="s">
        <v>4573</v>
      </c>
      <c r="B4575" s="2">
        <v>1124642</v>
      </c>
      <c r="C4575" s="2">
        <f>IF(ISNA(VLOOKUP(A4575,vlookup_a!A:B,2,FALSE)),0,(VLOOKUP(A4575,vlookup_a!A:B,2,FALSE)))</f>
        <v>1124642</v>
      </c>
      <c r="D4575" s="2">
        <f>VLOOKUP(A4575,vlookup_a!C:D,2,FALSE)</f>
        <v>0</v>
      </c>
      <c r="E4575" s="2">
        <f t="shared" si="213"/>
        <v>0</v>
      </c>
      <c r="F4575" t="str">
        <f t="shared" si="214"/>
        <v>aman</v>
      </c>
      <c r="G4575" t="str">
        <f t="shared" si="215"/>
        <v>update</v>
      </c>
    </row>
    <row r="4576" spans="1:7" hidden="1" x14ac:dyDescent="0.25">
      <c r="A4576" s="1" t="s">
        <v>4574</v>
      </c>
      <c r="B4576" s="2">
        <v>1601450</v>
      </c>
      <c r="C4576" s="2">
        <f>IF(ISNA(VLOOKUP(A4576,vlookup_a!A:B,2,FALSE)),0,(VLOOKUP(A4576,vlookup_a!A:B,2,FALSE)))</f>
        <v>1601450</v>
      </c>
      <c r="D4576" s="2">
        <f>VLOOKUP(A4576,vlookup_a!C:D,2,FALSE)</f>
        <v>0</v>
      </c>
      <c r="E4576" s="2">
        <f t="shared" si="213"/>
        <v>0</v>
      </c>
      <c r="F4576" t="str">
        <f t="shared" si="214"/>
        <v>aman</v>
      </c>
      <c r="G4576" t="str">
        <f t="shared" si="215"/>
        <v>update</v>
      </c>
    </row>
    <row r="4577" spans="1:7" hidden="1" x14ac:dyDescent="0.25">
      <c r="A4577" s="1" t="s">
        <v>4575</v>
      </c>
      <c r="B4577" s="2">
        <v>114608</v>
      </c>
      <c r="C4577" s="2">
        <f>IF(ISNA(VLOOKUP(A4577,vlookup_a!A:B,2,FALSE)),0,(VLOOKUP(A4577,vlookup_a!A:B,2,FALSE)))</f>
        <v>114608</v>
      </c>
      <c r="D4577" s="2">
        <f>VLOOKUP(A4577,vlookup_a!C:D,2,FALSE)</f>
        <v>0</v>
      </c>
      <c r="E4577" s="2">
        <f t="shared" si="213"/>
        <v>0</v>
      </c>
      <c r="F4577" t="str">
        <f t="shared" si="214"/>
        <v>aman</v>
      </c>
      <c r="G4577" t="str">
        <f t="shared" si="215"/>
        <v>update</v>
      </c>
    </row>
    <row r="4578" spans="1:7" hidden="1" x14ac:dyDescent="0.25">
      <c r="A4578" s="1" t="s">
        <v>4576</v>
      </c>
      <c r="B4578" s="2">
        <v>618117</v>
      </c>
      <c r="C4578" s="2">
        <f>IF(ISNA(VLOOKUP(A4578,vlookup_a!A:B,2,FALSE)),0,(VLOOKUP(A4578,vlookup_a!A:B,2,FALSE)))</f>
        <v>618117</v>
      </c>
      <c r="D4578" s="2">
        <f>VLOOKUP(A4578,vlookup_a!C:D,2,FALSE)</f>
        <v>0</v>
      </c>
      <c r="E4578" s="2">
        <f t="shared" si="213"/>
        <v>0</v>
      </c>
      <c r="F4578" t="str">
        <f t="shared" si="214"/>
        <v>aman</v>
      </c>
      <c r="G4578" t="str">
        <f t="shared" si="215"/>
        <v>update</v>
      </c>
    </row>
    <row r="4579" spans="1:7" hidden="1" x14ac:dyDescent="0.25">
      <c r="A4579" s="1" t="s">
        <v>4577</v>
      </c>
      <c r="B4579" s="2">
        <v>160699</v>
      </c>
      <c r="C4579" s="2">
        <f>IF(ISNA(VLOOKUP(A4579,vlookup_a!A:B,2,FALSE)),0,(VLOOKUP(A4579,vlookup_a!A:B,2,FALSE)))</f>
        <v>160699</v>
      </c>
      <c r="D4579" s="2">
        <f>VLOOKUP(A4579,vlookup_a!C:D,2,FALSE)</f>
        <v>0</v>
      </c>
      <c r="E4579" s="2">
        <f t="shared" si="213"/>
        <v>0</v>
      </c>
      <c r="F4579" t="str">
        <f t="shared" si="214"/>
        <v>aman</v>
      </c>
      <c r="G4579" t="str">
        <f t="shared" si="215"/>
        <v>update</v>
      </c>
    </row>
    <row r="4580" spans="1:7" hidden="1" x14ac:dyDescent="0.25">
      <c r="A4580" s="1" t="s">
        <v>4578</v>
      </c>
      <c r="B4580" s="2">
        <v>3512300</v>
      </c>
      <c r="C4580" s="2">
        <f>IF(ISNA(VLOOKUP(A4580,vlookup_a!A:B,2,FALSE)),0,(VLOOKUP(A4580,vlookup_a!A:B,2,FALSE)))</f>
        <v>3512300</v>
      </c>
      <c r="D4580" s="2">
        <f>VLOOKUP(A4580,vlookup_a!C:D,2,FALSE)</f>
        <v>0</v>
      </c>
      <c r="E4580" s="2">
        <f t="shared" si="213"/>
        <v>0</v>
      </c>
      <c r="F4580" t="str">
        <f t="shared" si="214"/>
        <v>aman</v>
      </c>
      <c r="G4580" t="str">
        <f t="shared" si="215"/>
        <v>update</v>
      </c>
    </row>
    <row r="4581" spans="1:7" hidden="1" x14ac:dyDescent="0.25">
      <c r="A4581" s="1" t="s">
        <v>4579</v>
      </c>
      <c r="B4581" s="2">
        <v>105048</v>
      </c>
      <c r="C4581" s="2">
        <f>IF(ISNA(VLOOKUP(A4581,vlookup_a!A:B,2,FALSE)),0,(VLOOKUP(A4581,vlookup_a!A:B,2,FALSE)))</f>
        <v>105048</v>
      </c>
      <c r="D4581" s="2">
        <f>VLOOKUP(A4581,vlookup_a!C:D,2,FALSE)</f>
        <v>0</v>
      </c>
      <c r="E4581" s="2">
        <f t="shared" si="213"/>
        <v>0</v>
      </c>
      <c r="F4581" t="str">
        <f t="shared" si="214"/>
        <v>aman</v>
      </c>
      <c r="G4581" t="str">
        <f t="shared" si="215"/>
        <v>update</v>
      </c>
    </row>
    <row r="4582" spans="1:7" hidden="1" x14ac:dyDescent="0.25">
      <c r="A4582" s="1" t="s">
        <v>4580</v>
      </c>
      <c r="B4582" s="2">
        <v>296073</v>
      </c>
      <c r="C4582" s="2">
        <f>IF(ISNA(VLOOKUP(A4582,vlookup_a!A:B,2,FALSE)),0,(VLOOKUP(A4582,vlookup_a!A:B,2,FALSE)))</f>
        <v>296073</v>
      </c>
      <c r="D4582" s="2">
        <f>VLOOKUP(A4582,vlookup_a!C:D,2,FALSE)</f>
        <v>0</v>
      </c>
      <c r="E4582" s="2">
        <f t="shared" si="213"/>
        <v>0</v>
      </c>
      <c r="F4582" t="str">
        <f t="shared" si="214"/>
        <v>aman</v>
      </c>
      <c r="G4582" t="str">
        <f t="shared" si="215"/>
        <v>update</v>
      </c>
    </row>
    <row r="4583" spans="1:7" hidden="1" x14ac:dyDescent="0.25">
      <c r="A4583" s="1" t="s">
        <v>4581</v>
      </c>
      <c r="B4583" s="2">
        <v>564150</v>
      </c>
      <c r="C4583" s="2">
        <f>IF(ISNA(VLOOKUP(A4583,vlookup_a!A:B,2,FALSE)),0,(VLOOKUP(A4583,vlookup_a!A:B,2,FALSE)))</f>
        <v>564150</v>
      </c>
      <c r="D4583" s="2">
        <f>VLOOKUP(A4583,vlookup_a!C:D,2,FALSE)</f>
        <v>0</v>
      </c>
      <c r="E4583" s="2">
        <f t="shared" si="213"/>
        <v>0</v>
      </c>
      <c r="F4583" t="str">
        <f t="shared" si="214"/>
        <v>aman</v>
      </c>
      <c r="G4583" t="str">
        <f t="shared" si="215"/>
        <v>update</v>
      </c>
    </row>
    <row r="4584" spans="1:7" hidden="1" x14ac:dyDescent="0.25">
      <c r="A4584" s="1" t="s">
        <v>4582</v>
      </c>
      <c r="B4584" s="2">
        <v>118835</v>
      </c>
      <c r="C4584" s="2">
        <f>IF(ISNA(VLOOKUP(A4584,vlookup_a!A:B,2,FALSE)),0,(VLOOKUP(A4584,vlookup_a!A:B,2,FALSE)))</f>
        <v>118835</v>
      </c>
      <c r="D4584" s="2">
        <f>VLOOKUP(A4584,vlookup_a!C:D,2,FALSE)</f>
        <v>0</v>
      </c>
      <c r="E4584" s="2">
        <f t="shared" si="213"/>
        <v>0</v>
      </c>
      <c r="F4584" t="str">
        <f t="shared" si="214"/>
        <v>aman</v>
      </c>
      <c r="G4584" t="str">
        <f t="shared" si="215"/>
        <v>update</v>
      </c>
    </row>
    <row r="4585" spans="1:7" hidden="1" x14ac:dyDescent="0.25">
      <c r="A4585" s="1" t="s">
        <v>4583</v>
      </c>
      <c r="B4585" s="2">
        <v>100000</v>
      </c>
      <c r="C4585" s="2">
        <f>IF(ISNA(VLOOKUP(A4585,vlookup_a!A:B,2,FALSE)),0,(VLOOKUP(A4585,vlookup_a!A:B,2,FALSE)))</f>
        <v>100000</v>
      </c>
      <c r="D4585" s="2">
        <f>VLOOKUP(A4585,vlookup_a!C:D,2,FALSE)</f>
        <v>0</v>
      </c>
      <c r="E4585" s="2">
        <f t="shared" si="213"/>
        <v>0</v>
      </c>
      <c r="F4585" t="str">
        <f t="shared" si="214"/>
        <v>aman</v>
      </c>
      <c r="G4585" t="str">
        <f t="shared" si="215"/>
        <v>update</v>
      </c>
    </row>
    <row r="4586" spans="1:7" hidden="1" x14ac:dyDescent="0.25">
      <c r="A4586" s="1" t="s">
        <v>4584</v>
      </c>
      <c r="B4586" s="2">
        <v>632412</v>
      </c>
      <c r="C4586" s="2">
        <f>IF(ISNA(VLOOKUP(A4586,vlookup_a!A:B,2,FALSE)),0,(VLOOKUP(A4586,vlookup_a!A:B,2,FALSE)))</f>
        <v>632412</v>
      </c>
      <c r="D4586" s="2">
        <f>VLOOKUP(A4586,vlookup_a!C:D,2,FALSE)</f>
        <v>0</v>
      </c>
      <c r="E4586" s="2">
        <f t="shared" si="213"/>
        <v>0</v>
      </c>
      <c r="F4586" t="str">
        <f t="shared" si="214"/>
        <v>aman</v>
      </c>
      <c r="G4586" t="str">
        <f t="shared" si="215"/>
        <v>update</v>
      </c>
    </row>
    <row r="4587" spans="1:7" hidden="1" x14ac:dyDescent="0.25">
      <c r="A4587" s="1" t="s">
        <v>4585</v>
      </c>
      <c r="B4587" s="2">
        <v>221630</v>
      </c>
      <c r="C4587" s="2">
        <f>IF(ISNA(VLOOKUP(A4587,vlookup_a!A:B,2,FALSE)),0,(VLOOKUP(A4587,vlookup_a!A:B,2,FALSE)))</f>
        <v>221630</v>
      </c>
      <c r="D4587" s="2">
        <f>VLOOKUP(A4587,vlookup_a!C:D,2,FALSE)</f>
        <v>0</v>
      </c>
      <c r="E4587" s="2">
        <f t="shared" si="213"/>
        <v>0</v>
      </c>
      <c r="F4587" t="str">
        <f t="shared" si="214"/>
        <v>aman</v>
      </c>
      <c r="G4587" t="str">
        <f t="shared" si="215"/>
        <v>update</v>
      </c>
    </row>
    <row r="4588" spans="1:7" hidden="1" x14ac:dyDescent="0.25">
      <c r="A4588" s="1" t="s">
        <v>4586</v>
      </c>
      <c r="B4588" s="2">
        <v>709000</v>
      </c>
      <c r="C4588" s="2">
        <f>IF(ISNA(VLOOKUP(A4588,vlookup_a!A:B,2,FALSE)),0,(VLOOKUP(A4588,vlookup_a!A:B,2,FALSE)))</f>
        <v>709000</v>
      </c>
      <c r="D4588" s="2">
        <f>VLOOKUP(A4588,vlookup_a!C:D,2,FALSE)</f>
        <v>0</v>
      </c>
      <c r="E4588" s="2">
        <f t="shared" si="213"/>
        <v>0</v>
      </c>
      <c r="F4588" t="str">
        <f t="shared" si="214"/>
        <v>aman</v>
      </c>
      <c r="G4588" t="str">
        <f t="shared" si="215"/>
        <v>update</v>
      </c>
    </row>
    <row r="4589" spans="1:7" hidden="1" x14ac:dyDescent="0.25">
      <c r="A4589" s="1" t="s">
        <v>4587</v>
      </c>
      <c r="B4589" s="2">
        <v>88082</v>
      </c>
      <c r="C4589" s="2">
        <f>IF(ISNA(VLOOKUP(A4589,vlookup_a!A:B,2,FALSE)),0,(VLOOKUP(A4589,vlookup_a!A:B,2,FALSE)))</f>
        <v>88082</v>
      </c>
      <c r="D4589" s="2">
        <f>VLOOKUP(A4589,vlookup_a!C:D,2,FALSE)</f>
        <v>0</v>
      </c>
      <c r="E4589" s="2">
        <f t="shared" si="213"/>
        <v>0</v>
      </c>
      <c r="F4589" t="str">
        <f t="shared" si="214"/>
        <v>aman</v>
      </c>
      <c r="G4589" t="str">
        <f t="shared" si="215"/>
        <v>update</v>
      </c>
    </row>
    <row r="4590" spans="1:7" hidden="1" x14ac:dyDescent="0.25">
      <c r="A4590" s="1" t="s">
        <v>4588</v>
      </c>
      <c r="B4590" s="2">
        <v>162559</v>
      </c>
      <c r="C4590" s="2">
        <f>IF(ISNA(VLOOKUP(A4590,vlookup_a!A:B,2,FALSE)),0,(VLOOKUP(A4590,vlookup_a!A:B,2,FALSE)))</f>
        <v>162559</v>
      </c>
      <c r="D4590" s="2">
        <f>VLOOKUP(A4590,vlookup_a!C:D,2,FALSE)</f>
        <v>0</v>
      </c>
      <c r="E4590" s="2">
        <f t="shared" si="213"/>
        <v>0</v>
      </c>
      <c r="F4590" t="str">
        <f t="shared" si="214"/>
        <v>aman</v>
      </c>
      <c r="G4590" t="str">
        <f t="shared" si="215"/>
        <v>update</v>
      </c>
    </row>
    <row r="4591" spans="1:7" hidden="1" x14ac:dyDescent="0.25">
      <c r="A4591" s="1" t="s">
        <v>4589</v>
      </c>
      <c r="B4591" s="2">
        <v>33541</v>
      </c>
      <c r="C4591" s="2">
        <f>IF(ISNA(VLOOKUP(A4591,vlookup_a!A:B,2,FALSE)),0,(VLOOKUP(A4591,vlookup_a!A:B,2,FALSE)))</f>
        <v>33541</v>
      </c>
      <c r="D4591" s="2">
        <f>VLOOKUP(A4591,vlookup_a!C:D,2,FALSE)</f>
        <v>0</v>
      </c>
      <c r="E4591" s="2">
        <f t="shared" si="213"/>
        <v>0</v>
      </c>
      <c r="F4591" t="str">
        <f t="shared" si="214"/>
        <v>aman</v>
      </c>
      <c r="G4591" t="str">
        <f t="shared" si="215"/>
        <v>update</v>
      </c>
    </row>
    <row r="4592" spans="1:7" hidden="1" x14ac:dyDescent="0.25">
      <c r="A4592" s="1" t="s">
        <v>4590</v>
      </c>
      <c r="B4592" s="2">
        <v>696843</v>
      </c>
      <c r="C4592" s="2">
        <f>IF(ISNA(VLOOKUP(A4592,vlookup_a!A:B,2,FALSE)),0,(VLOOKUP(A4592,vlookup_a!A:B,2,FALSE)))</f>
        <v>696843</v>
      </c>
      <c r="D4592" s="2">
        <f>VLOOKUP(A4592,vlookup_a!C:D,2,FALSE)</f>
        <v>0</v>
      </c>
      <c r="E4592" s="2">
        <f t="shared" si="213"/>
        <v>0</v>
      </c>
      <c r="F4592" t="str">
        <f t="shared" si="214"/>
        <v>aman</v>
      </c>
      <c r="G4592" t="str">
        <f t="shared" si="215"/>
        <v>update</v>
      </c>
    </row>
    <row r="4593" spans="1:7" hidden="1" x14ac:dyDescent="0.25">
      <c r="A4593" s="1" t="s">
        <v>4591</v>
      </c>
      <c r="B4593" s="2">
        <v>17000</v>
      </c>
      <c r="C4593" s="2">
        <f>IF(ISNA(VLOOKUP(A4593,vlookup_a!A:B,2,FALSE)),0,(VLOOKUP(A4593,vlookup_a!A:B,2,FALSE)))</f>
        <v>17000</v>
      </c>
      <c r="D4593" s="2">
        <f>VLOOKUP(A4593,vlookup_a!C:D,2,FALSE)</f>
        <v>0</v>
      </c>
      <c r="E4593" s="2">
        <f t="shared" si="213"/>
        <v>0</v>
      </c>
      <c r="F4593" t="str">
        <f t="shared" si="214"/>
        <v>aman</v>
      </c>
      <c r="G4593" t="str">
        <f t="shared" si="215"/>
        <v>update</v>
      </c>
    </row>
    <row r="4594" spans="1:7" hidden="1" x14ac:dyDescent="0.25">
      <c r="A4594" s="1" t="s">
        <v>4592</v>
      </c>
      <c r="B4594" s="2">
        <v>5837463</v>
      </c>
      <c r="C4594" s="2">
        <f>IF(ISNA(VLOOKUP(A4594,vlookup_a!A:B,2,FALSE)),0,(VLOOKUP(A4594,vlookup_a!A:B,2,FALSE)))</f>
        <v>5837463</v>
      </c>
      <c r="D4594" s="2">
        <f>VLOOKUP(A4594,vlookup_a!C:D,2,FALSE)</f>
        <v>0</v>
      </c>
      <c r="E4594" s="2">
        <f t="shared" si="213"/>
        <v>0</v>
      </c>
      <c r="F4594" t="str">
        <f t="shared" si="214"/>
        <v>aman</v>
      </c>
      <c r="G4594" t="str">
        <f t="shared" si="215"/>
        <v>update</v>
      </c>
    </row>
    <row r="4595" spans="1:7" hidden="1" x14ac:dyDescent="0.25">
      <c r="A4595" s="1" t="s">
        <v>4593</v>
      </c>
      <c r="B4595" s="2">
        <v>763000</v>
      </c>
      <c r="C4595" s="2">
        <f>IF(ISNA(VLOOKUP(A4595,vlookup_a!A:B,2,FALSE)),0,(VLOOKUP(A4595,vlookup_a!A:B,2,FALSE)))</f>
        <v>763000</v>
      </c>
      <c r="D4595" s="2">
        <f>VLOOKUP(A4595,vlookup_a!C:D,2,FALSE)</f>
        <v>0</v>
      </c>
      <c r="E4595" s="2">
        <f t="shared" si="213"/>
        <v>0</v>
      </c>
      <c r="F4595" t="str">
        <f t="shared" si="214"/>
        <v>aman</v>
      </c>
      <c r="G4595" t="str">
        <f t="shared" si="215"/>
        <v>update</v>
      </c>
    </row>
    <row r="4596" spans="1:7" hidden="1" x14ac:dyDescent="0.25">
      <c r="A4596" s="1" t="s">
        <v>4594</v>
      </c>
      <c r="B4596" s="2">
        <v>483434</v>
      </c>
      <c r="C4596" s="2">
        <f>IF(ISNA(VLOOKUP(A4596,vlookup_a!A:B,2,FALSE)),0,(VLOOKUP(A4596,vlookup_a!A:B,2,FALSE)))</f>
        <v>483434</v>
      </c>
      <c r="D4596" s="2">
        <f>VLOOKUP(A4596,vlookup_a!C:D,2,FALSE)</f>
        <v>0</v>
      </c>
      <c r="E4596" s="2">
        <f t="shared" si="213"/>
        <v>0</v>
      </c>
      <c r="F4596" t="str">
        <f t="shared" si="214"/>
        <v>aman</v>
      </c>
      <c r="G4596" t="str">
        <f t="shared" si="215"/>
        <v>update</v>
      </c>
    </row>
    <row r="4597" spans="1:7" hidden="1" x14ac:dyDescent="0.25">
      <c r="A4597" s="1" t="s">
        <v>4595</v>
      </c>
      <c r="B4597" s="2">
        <v>413517</v>
      </c>
      <c r="C4597" s="2">
        <f>IF(ISNA(VLOOKUP(A4597,vlookup_a!A:B,2,FALSE)),0,(VLOOKUP(A4597,vlookup_a!A:B,2,FALSE)))</f>
        <v>413517</v>
      </c>
      <c r="D4597" s="2">
        <f>VLOOKUP(A4597,vlookup_a!C:D,2,FALSE)</f>
        <v>0</v>
      </c>
      <c r="E4597" s="2">
        <f t="shared" si="213"/>
        <v>0</v>
      </c>
      <c r="F4597" t="str">
        <f t="shared" si="214"/>
        <v>aman</v>
      </c>
      <c r="G4597" t="str">
        <f t="shared" si="215"/>
        <v>update</v>
      </c>
    </row>
    <row r="4598" spans="1:7" hidden="1" x14ac:dyDescent="0.25">
      <c r="A4598" s="1" t="s">
        <v>4596</v>
      </c>
      <c r="B4598" s="2">
        <v>1293501</v>
      </c>
      <c r="C4598" s="2">
        <f>IF(ISNA(VLOOKUP(A4598,vlookup_a!A:B,2,FALSE)),0,(VLOOKUP(A4598,vlookup_a!A:B,2,FALSE)))</f>
        <v>1293501</v>
      </c>
      <c r="D4598" s="2">
        <f>VLOOKUP(A4598,vlookup_a!C:D,2,FALSE)</f>
        <v>0</v>
      </c>
      <c r="E4598" s="2">
        <f t="shared" si="213"/>
        <v>0</v>
      </c>
      <c r="F4598" t="str">
        <f t="shared" si="214"/>
        <v>aman</v>
      </c>
      <c r="G4598" t="str">
        <f t="shared" si="215"/>
        <v>update</v>
      </c>
    </row>
    <row r="4599" spans="1:7" hidden="1" x14ac:dyDescent="0.25">
      <c r="A4599" s="1" t="s">
        <v>4597</v>
      </c>
      <c r="B4599" s="2">
        <v>120807</v>
      </c>
      <c r="C4599" s="2">
        <f>IF(ISNA(VLOOKUP(A4599,vlookup_a!A:B,2,FALSE)),0,(VLOOKUP(A4599,vlookup_a!A:B,2,FALSE)))</f>
        <v>120807</v>
      </c>
      <c r="D4599" s="2">
        <f>VLOOKUP(A4599,vlookup_a!C:D,2,FALSE)</f>
        <v>0</v>
      </c>
      <c r="E4599" s="2">
        <f t="shared" si="213"/>
        <v>0</v>
      </c>
      <c r="F4599" t="str">
        <f t="shared" si="214"/>
        <v>aman</v>
      </c>
      <c r="G4599" t="str">
        <f t="shared" si="215"/>
        <v>update</v>
      </c>
    </row>
    <row r="4600" spans="1:7" hidden="1" x14ac:dyDescent="0.25">
      <c r="A4600" s="1" t="s">
        <v>4598</v>
      </c>
      <c r="B4600" s="2">
        <v>442363</v>
      </c>
      <c r="C4600" s="2">
        <f>IF(ISNA(VLOOKUP(A4600,vlookup_a!A:B,2,FALSE)),0,(VLOOKUP(A4600,vlookup_a!A:B,2,FALSE)))</f>
        <v>442363</v>
      </c>
      <c r="D4600" s="2">
        <f>VLOOKUP(A4600,vlookup_a!C:D,2,FALSE)</f>
        <v>0</v>
      </c>
      <c r="E4600" s="2">
        <f t="shared" si="213"/>
        <v>0</v>
      </c>
      <c r="F4600" t="str">
        <f t="shared" si="214"/>
        <v>aman</v>
      </c>
      <c r="G4600" t="str">
        <f t="shared" si="215"/>
        <v>update</v>
      </c>
    </row>
    <row r="4601" spans="1:7" hidden="1" x14ac:dyDescent="0.25">
      <c r="A4601" s="1" t="s">
        <v>4599</v>
      </c>
      <c r="B4601" s="2">
        <v>802875</v>
      </c>
      <c r="C4601" s="2">
        <f>IF(ISNA(VLOOKUP(A4601,vlookup_a!A:B,2,FALSE)),0,(VLOOKUP(A4601,vlookup_a!A:B,2,FALSE)))</f>
        <v>802875</v>
      </c>
      <c r="D4601" s="2">
        <f>VLOOKUP(A4601,vlookup_a!C:D,2,FALSE)</f>
        <v>0</v>
      </c>
      <c r="E4601" s="2">
        <f t="shared" si="213"/>
        <v>0</v>
      </c>
      <c r="F4601" t="str">
        <f t="shared" si="214"/>
        <v>aman</v>
      </c>
      <c r="G4601" t="str">
        <f t="shared" si="215"/>
        <v>update</v>
      </c>
    </row>
    <row r="4602" spans="1:7" hidden="1" x14ac:dyDescent="0.25">
      <c r="A4602" s="1" t="s">
        <v>4600</v>
      </c>
      <c r="B4602" s="2">
        <v>365715</v>
      </c>
      <c r="C4602" s="2">
        <f>IF(ISNA(VLOOKUP(A4602,vlookup_a!A:B,2,FALSE)),0,(VLOOKUP(A4602,vlookup_a!A:B,2,FALSE)))</f>
        <v>365715</v>
      </c>
      <c r="D4602" s="2">
        <f>VLOOKUP(A4602,vlookup_a!C:D,2,FALSE)</f>
        <v>0</v>
      </c>
      <c r="E4602" s="2">
        <f t="shared" si="213"/>
        <v>0</v>
      </c>
      <c r="F4602" t="str">
        <f t="shared" si="214"/>
        <v>aman</v>
      </c>
      <c r="G4602" t="str">
        <f t="shared" si="215"/>
        <v>update</v>
      </c>
    </row>
    <row r="4603" spans="1:7" hidden="1" x14ac:dyDescent="0.25">
      <c r="A4603" s="1" t="s">
        <v>4601</v>
      </c>
      <c r="B4603" s="2">
        <v>172015</v>
      </c>
      <c r="C4603" s="2">
        <f>IF(ISNA(VLOOKUP(A4603,vlookup_a!A:B,2,FALSE)),0,(VLOOKUP(A4603,vlookup_a!A:B,2,FALSE)))</f>
        <v>172015</v>
      </c>
      <c r="D4603" s="2">
        <f>VLOOKUP(A4603,vlookup_a!C:D,2,FALSE)</f>
        <v>0</v>
      </c>
      <c r="E4603" s="2">
        <f t="shared" si="213"/>
        <v>0</v>
      </c>
      <c r="F4603" t="str">
        <f t="shared" si="214"/>
        <v>aman</v>
      </c>
      <c r="G4603" t="str">
        <f t="shared" si="215"/>
        <v>update</v>
      </c>
    </row>
    <row r="4604" spans="1:7" hidden="1" x14ac:dyDescent="0.25">
      <c r="A4604" s="1" t="s">
        <v>4602</v>
      </c>
      <c r="B4604" s="2">
        <v>500282</v>
      </c>
      <c r="C4604" s="2">
        <f>IF(ISNA(VLOOKUP(A4604,vlookup_a!A:B,2,FALSE)),0,(VLOOKUP(A4604,vlookup_a!A:B,2,FALSE)))</f>
        <v>500282</v>
      </c>
      <c r="D4604" s="2">
        <f>VLOOKUP(A4604,vlookup_a!C:D,2,FALSE)</f>
        <v>0</v>
      </c>
      <c r="E4604" s="2">
        <f t="shared" si="213"/>
        <v>0</v>
      </c>
      <c r="F4604" t="str">
        <f t="shared" si="214"/>
        <v>aman</v>
      </c>
      <c r="G4604" t="str">
        <f t="shared" si="215"/>
        <v>update</v>
      </c>
    </row>
    <row r="4605" spans="1:7" hidden="1" x14ac:dyDescent="0.25">
      <c r="A4605" s="1" t="s">
        <v>4603</v>
      </c>
      <c r="B4605" s="2">
        <v>490000</v>
      </c>
      <c r="C4605" s="2">
        <f>IF(ISNA(VLOOKUP(A4605,vlookup_a!A:B,2,FALSE)),0,(VLOOKUP(A4605,vlookup_a!A:B,2,FALSE)))</f>
        <v>490000</v>
      </c>
      <c r="D4605" s="2">
        <f>VLOOKUP(A4605,vlookup_a!C:D,2,FALSE)</f>
        <v>0</v>
      </c>
      <c r="E4605" s="2">
        <f t="shared" si="213"/>
        <v>0</v>
      </c>
      <c r="F4605" t="str">
        <f t="shared" si="214"/>
        <v>aman</v>
      </c>
      <c r="G4605" t="str">
        <f t="shared" si="215"/>
        <v>update</v>
      </c>
    </row>
    <row r="4606" spans="1:7" hidden="1" x14ac:dyDescent="0.25">
      <c r="A4606" s="1" t="s">
        <v>4604</v>
      </c>
      <c r="B4606" s="2">
        <v>368562</v>
      </c>
      <c r="C4606" s="2">
        <f>IF(ISNA(VLOOKUP(A4606,vlookup_a!A:B,2,FALSE)),0,(VLOOKUP(A4606,vlookup_a!A:B,2,FALSE)))</f>
        <v>368562</v>
      </c>
      <c r="D4606" s="2">
        <f>VLOOKUP(A4606,vlookup_a!C:D,2,FALSE)</f>
        <v>0</v>
      </c>
      <c r="E4606" s="2">
        <f t="shared" si="213"/>
        <v>0</v>
      </c>
      <c r="F4606" t="str">
        <f t="shared" si="214"/>
        <v>aman</v>
      </c>
      <c r="G4606" t="str">
        <f t="shared" si="215"/>
        <v>update</v>
      </c>
    </row>
    <row r="4607" spans="1:7" hidden="1" x14ac:dyDescent="0.25">
      <c r="A4607" s="1" t="s">
        <v>4605</v>
      </c>
      <c r="B4607" s="2">
        <v>24002</v>
      </c>
      <c r="C4607" s="2">
        <f>IF(ISNA(VLOOKUP(A4607,vlookup_a!A:B,2,FALSE)),0,(VLOOKUP(A4607,vlookup_a!A:B,2,FALSE)))</f>
        <v>24002</v>
      </c>
      <c r="D4607" s="2">
        <f>VLOOKUP(A4607,vlookup_a!C:D,2,FALSE)</f>
        <v>0</v>
      </c>
      <c r="E4607" s="2">
        <f t="shared" si="213"/>
        <v>0</v>
      </c>
      <c r="F4607" t="str">
        <f t="shared" si="214"/>
        <v>aman</v>
      </c>
      <c r="G4607" t="str">
        <f t="shared" si="215"/>
        <v>update</v>
      </c>
    </row>
    <row r="4608" spans="1:7" hidden="1" x14ac:dyDescent="0.25">
      <c r="A4608" s="1" t="s">
        <v>4606</v>
      </c>
      <c r="B4608" s="2">
        <v>181936</v>
      </c>
      <c r="C4608" s="2">
        <f>IF(ISNA(VLOOKUP(A4608,vlookup_a!A:B,2,FALSE)),0,(VLOOKUP(A4608,vlookup_a!A:B,2,FALSE)))</f>
        <v>181936</v>
      </c>
      <c r="D4608" s="2">
        <f>VLOOKUP(A4608,vlookup_a!C:D,2,FALSE)</f>
        <v>0</v>
      </c>
      <c r="E4608" s="2">
        <f t="shared" si="213"/>
        <v>0</v>
      </c>
      <c r="F4608" t="str">
        <f t="shared" si="214"/>
        <v>aman</v>
      </c>
      <c r="G4608" t="str">
        <f t="shared" si="215"/>
        <v>update</v>
      </c>
    </row>
    <row r="4609" spans="1:7" hidden="1" x14ac:dyDescent="0.25">
      <c r="A4609" s="1" t="s">
        <v>4607</v>
      </c>
      <c r="B4609" s="2">
        <v>1178820</v>
      </c>
      <c r="C4609" s="2">
        <f>IF(ISNA(VLOOKUP(A4609,vlookup_a!A:B,2,FALSE)),0,(VLOOKUP(A4609,vlookup_a!A:B,2,FALSE)))</f>
        <v>1178820</v>
      </c>
      <c r="D4609" s="2">
        <f>VLOOKUP(A4609,vlookup_a!C:D,2,FALSE)</f>
        <v>0</v>
      </c>
      <c r="E4609" s="2">
        <f t="shared" si="213"/>
        <v>0</v>
      </c>
      <c r="F4609" t="str">
        <f t="shared" si="214"/>
        <v>aman</v>
      </c>
      <c r="G4609" t="str">
        <f t="shared" si="215"/>
        <v>update</v>
      </c>
    </row>
    <row r="4610" spans="1:7" hidden="1" x14ac:dyDescent="0.25">
      <c r="A4610" s="1" t="s">
        <v>4608</v>
      </c>
      <c r="B4610" s="2">
        <v>754076</v>
      </c>
      <c r="C4610" s="2">
        <f>IF(ISNA(VLOOKUP(A4610,vlookup_a!A:B,2,FALSE)),0,(VLOOKUP(A4610,vlookup_a!A:B,2,FALSE)))</f>
        <v>754076</v>
      </c>
      <c r="D4610" s="2">
        <f>VLOOKUP(A4610,vlookup_a!C:D,2,FALSE)</f>
        <v>0</v>
      </c>
      <c r="E4610" s="2">
        <f t="shared" si="213"/>
        <v>0</v>
      </c>
      <c r="F4610" t="str">
        <f t="shared" si="214"/>
        <v>aman</v>
      </c>
      <c r="G4610" t="str">
        <f t="shared" si="215"/>
        <v>update</v>
      </c>
    </row>
    <row r="4611" spans="1:7" hidden="1" x14ac:dyDescent="0.25">
      <c r="A4611" s="1" t="s">
        <v>4609</v>
      </c>
      <c r="B4611" s="2">
        <v>441349</v>
      </c>
      <c r="C4611" s="2">
        <f>IF(ISNA(VLOOKUP(A4611,vlookup_a!A:B,2,FALSE)),0,(VLOOKUP(A4611,vlookup_a!A:B,2,FALSE)))</f>
        <v>441349</v>
      </c>
      <c r="D4611" s="2">
        <f>VLOOKUP(A4611,vlookup_a!C:D,2,FALSE)</f>
        <v>0</v>
      </c>
      <c r="E4611" s="2">
        <f t="shared" ref="E4611:E4674" si="216">B4611-C4611</f>
        <v>0</v>
      </c>
      <c r="F4611" t="str">
        <f t="shared" ref="F4611:F4674" si="217">IF(B4611=C4611,"aman",IF(B4611&lt;C4611,"aman","cek"))</f>
        <v>aman</v>
      </c>
      <c r="G4611" t="str">
        <f t="shared" ref="G4611:G4674" si="218">IF(D4611=B4611,"no update","update")</f>
        <v>update</v>
      </c>
    </row>
    <row r="4612" spans="1:7" hidden="1" x14ac:dyDescent="0.25">
      <c r="A4612" s="1" t="s">
        <v>4610</v>
      </c>
      <c r="B4612" s="2">
        <v>6382000</v>
      </c>
      <c r="C4612" s="2">
        <f>IF(ISNA(VLOOKUP(A4612,vlookup_a!A:B,2,FALSE)),0,(VLOOKUP(A4612,vlookup_a!A:B,2,FALSE)))</f>
        <v>6382000</v>
      </c>
      <c r="D4612" s="2">
        <f>VLOOKUP(A4612,vlookup_a!C:D,2,FALSE)</f>
        <v>0</v>
      </c>
      <c r="E4612" s="2">
        <f t="shared" si="216"/>
        <v>0</v>
      </c>
      <c r="F4612" t="str">
        <f t="shared" si="217"/>
        <v>aman</v>
      </c>
      <c r="G4612" t="str">
        <f t="shared" si="218"/>
        <v>update</v>
      </c>
    </row>
    <row r="4613" spans="1:7" hidden="1" x14ac:dyDescent="0.25">
      <c r="A4613" s="1" t="s">
        <v>4611</v>
      </c>
      <c r="B4613" s="2">
        <v>27981</v>
      </c>
      <c r="C4613" s="2">
        <f>IF(ISNA(VLOOKUP(A4613,vlookup_a!A:B,2,FALSE)),0,(VLOOKUP(A4613,vlookup_a!A:B,2,FALSE)))</f>
        <v>27981</v>
      </c>
      <c r="D4613" s="2">
        <f>VLOOKUP(A4613,vlookup_a!C:D,2,FALSE)</f>
        <v>0</v>
      </c>
      <c r="E4613" s="2">
        <f t="shared" si="216"/>
        <v>0</v>
      </c>
      <c r="F4613" t="str">
        <f t="shared" si="217"/>
        <v>aman</v>
      </c>
      <c r="G4613" t="str">
        <f t="shared" si="218"/>
        <v>update</v>
      </c>
    </row>
    <row r="4614" spans="1:7" hidden="1" x14ac:dyDescent="0.25">
      <c r="A4614" s="1" t="s">
        <v>4612</v>
      </c>
      <c r="B4614" s="2">
        <v>4437</v>
      </c>
      <c r="C4614" s="2">
        <f>IF(ISNA(VLOOKUP(A4614,vlookup_a!A:B,2,FALSE)),0,(VLOOKUP(A4614,vlookup_a!A:B,2,FALSE)))</f>
        <v>4437</v>
      </c>
      <c r="D4614" s="2">
        <f>VLOOKUP(A4614,vlookup_a!C:D,2,FALSE)</f>
        <v>0</v>
      </c>
      <c r="E4614" s="2">
        <f t="shared" si="216"/>
        <v>0</v>
      </c>
      <c r="F4614" t="str">
        <f t="shared" si="217"/>
        <v>aman</v>
      </c>
      <c r="G4614" t="str">
        <f t="shared" si="218"/>
        <v>update</v>
      </c>
    </row>
    <row r="4615" spans="1:7" hidden="1" x14ac:dyDescent="0.25">
      <c r="A4615" s="1" t="s">
        <v>4613</v>
      </c>
      <c r="B4615" s="2">
        <v>313794</v>
      </c>
      <c r="C4615" s="2">
        <f>IF(ISNA(VLOOKUP(A4615,vlookup_a!A:B,2,FALSE)),0,(VLOOKUP(A4615,vlookup_a!A:B,2,FALSE)))</f>
        <v>313794</v>
      </c>
      <c r="D4615" s="2">
        <f>VLOOKUP(A4615,vlookup_a!C:D,2,FALSE)</f>
        <v>0</v>
      </c>
      <c r="E4615" s="2">
        <f t="shared" si="216"/>
        <v>0</v>
      </c>
      <c r="F4615" t="str">
        <f t="shared" si="217"/>
        <v>aman</v>
      </c>
      <c r="G4615" t="str">
        <f t="shared" si="218"/>
        <v>update</v>
      </c>
    </row>
    <row r="4616" spans="1:7" hidden="1" x14ac:dyDescent="0.25">
      <c r="A4616" s="1" t="s">
        <v>4614</v>
      </c>
      <c r="B4616" s="2">
        <v>35000</v>
      </c>
      <c r="C4616" s="2">
        <f>IF(ISNA(VLOOKUP(A4616,vlookup_a!A:B,2,FALSE)),0,(VLOOKUP(A4616,vlookup_a!A:B,2,FALSE)))</f>
        <v>35000</v>
      </c>
      <c r="D4616" s="2">
        <f>VLOOKUP(A4616,vlookup_a!C:D,2,FALSE)</f>
        <v>0</v>
      </c>
      <c r="E4616" s="2">
        <f t="shared" si="216"/>
        <v>0</v>
      </c>
      <c r="F4616" t="str">
        <f t="shared" si="217"/>
        <v>aman</v>
      </c>
      <c r="G4616" t="str">
        <f t="shared" si="218"/>
        <v>update</v>
      </c>
    </row>
    <row r="4617" spans="1:7" hidden="1" x14ac:dyDescent="0.25">
      <c r="A4617" s="1" t="s">
        <v>4615</v>
      </c>
      <c r="B4617" s="2">
        <v>289013</v>
      </c>
      <c r="C4617" s="2">
        <f>IF(ISNA(VLOOKUP(A4617,vlookup_a!A:B,2,FALSE)),0,(VLOOKUP(A4617,vlookup_a!A:B,2,FALSE)))</f>
        <v>289013</v>
      </c>
      <c r="D4617" s="2">
        <f>VLOOKUP(A4617,vlookup_a!C:D,2,FALSE)</f>
        <v>0</v>
      </c>
      <c r="E4617" s="2">
        <f t="shared" si="216"/>
        <v>0</v>
      </c>
      <c r="F4617" t="str">
        <f t="shared" si="217"/>
        <v>aman</v>
      </c>
      <c r="G4617" t="str">
        <f t="shared" si="218"/>
        <v>update</v>
      </c>
    </row>
    <row r="4618" spans="1:7" hidden="1" x14ac:dyDescent="0.25">
      <c r="A4618" s="1" t="s">
        <v>4616</v>
      </c>
      <c r="B4618" s="2">
        <v>171802</v>
      </c>
      <c r="C4618" s="2">
        <f>IF(ISNA(VLOOKUP(A4618,vlookup_a!A:B,2,FALSE)),0,(VLOOKUP(A4618,vlookup_a!A:B,2,FALSE)))</f>
        <v>171802</v>
      </c>
      <c r="D4618" s="2">
        <f>VLOOKUP(A4618,vlookup_a!C:D,2,FALSE)</f>
        <v>0</v>
      </c>
      <c r="E4618" s="2">
        <f t="shared" si="216"/>
        <v>0</v>
      </c>
      <c r="F4618" t="str">
        <f t="shared" si="217"/>
        <v>aman</v>
      </c>
      <c r="G4618" t="str">
        <f t="shared" si="218"/>
        <v>update</v>
      </c>
    </row>
    <row r="4619" spans="1:7" hidden="1" x14ac:dyDescent="0.25">
      <c r="A4619" s="1" t="s">
        <v>4617</v>
      </c>
      <c r="B4619" s="2">
        <v>166025</v>
      </c>
      <c r="C4619" s="2">
        <f>IF(ISNA(VLOOKUP(A4619,vlookup_a!A:B,2,FALSE)),0,(VLOOKUP(A4619,vlookup_a!A:B,2,FALSE)))</f>
        <v>166025</v>
      </c>
      <c r="D4619" s="2">
        <f>VLOOKUP(A4619,vlookup_a!C:D,2,FALSE)</f>
        <v>0</v>
      </c>
      <c r="E4619" s="2">
        <f t="shared" si="216"/>
        <v>0</v>
      </c>
      <c r="F4619" t="str">
        <f t="shared" si="217"/>
        <v>aman</v>
      </c>
      <c r="G4619" t="str">
        <f t="shared" si="218"/>
        <v>update</v>
      </c>
    </row>
    <row r="4620" spans="1:7" hidden="1" x14ac:dyDescent="0.25">
      <c r="A4620" s="1" t="s">
        <v>4618</v>
      </c>
      <c r="B4620" s="2">
        <v>470569</v>
      </c>
      <c r="C4620" s="2">
        <f>IF(ISNA(VLOOKUP(A4620,vlookup_a!A:B,2,FALSE)),0,(VLOOKUP(A4620,vlookup_a!A:B,2,FALSE)))</f>
        <v>470569</v>
      </c>
      <c r="D4620" s="2">
        <f>VLOOKUP(A4620,vlookup_a!C:D,2,FALSE)</f>
        <v>0</v>
      </c>
      <c r="E4620" s="2">
        <f t="shared" si="216"/>
        <v>0</v>
      </c>
      <c r="F4620" t="str">
        <f t="shared" si="217"/>
        <v>aman</v>
      </c>
      <c r="G4620" t="str">
        <f t="shared" si="218"/>
        <v>update</v>
      </c>
    </row>
    <row r="4621" spans="1:7" hidden="1" x14ac:dyDescent="0.25">
      <c r="A4621" s="1" t="s">
        <v>4619</v>
      </c>
      <c r="B4621" s="2">
        <v>112780</v>
      </c>
      <c r="C4621" s="2">
        <f>IF(ISNA(VLOOKUP(A4621,vlookup_a!A:B,2,FALSE)),0,(VLOOKUP(A4621,vlookup_a!A:B,2,FALSE)))</f>
        <v>112780</v>
      </c>
      <c r="D4621" s="2">
        <f>VLOOKUP(A4621,vlookup_a!C:D,2,FALSE)</f>
        <v>0</v>
      </c>
      <c r="E4621" s="2">
        <f t="shared" si="216"/>
        <v>0</v>
      </c>
      <c r="F4621" t="str">
        <f t="shared" si="217"/>
        <v>aman</v>
      </c>
      <c r="G4621" t="str">
        <f t="shared" si="218"/>
        <v>update</v>
      </c>
    </row>
    <row r="4622" spans="1:7" hidden="1" x14ac:dyDescent="0.25">
      <c r="A4622" s="1" t="s">
        <v>4620</v>
      </c>
      <c r="B4622" s="2">
        <v>848127</v>
      </c>
      <c r="C4622" s="2">
        <f>IF(ISNA(VLOOKUP(A4622,vlookup_a!A:B,2,FALSE)),0,(VLOOKUP(A4622,vlookup_a!A:B,2,FALSE)))</f>
        <v>848127</v>
      </c>
      <c r="D4622" s="2">
        <f>VLOOKUP(A4622,vlookup_a!C:D,2,FALSE)</f>
        <v>0</v>
      </c>
      <c r="E4622" s="2">
        <f t="shared" si="216"/>
        <v>0</v>
      </c>
      <c r="F4622" t="str">
        <f t="shared" si="217"/>
        <v>aman</v>
      </c>
      <c r="G4622" t="str">
        <f t="shared" si="218"/>
        <v>update</v>
      </c>
    </row>
    <row r="4623" spans="1:7" hidden="1" x14ac:dyDescent="0.25">
      <c r="A4623" s="1" t="s">
        <v>4621</v>
      </c>
      <c r="B4623" s="2">
        <v>191980</v>
      </c>
      <c r="C4623" s="2">
        <f>IF(ISNA(VLOOKUP(A4623,vlookup_a!A:B,2,FALSE)),0,(VLOOKUP(A4623,vlookup_a!A:B,2,FALSE)))</f>
        <v>191980</v>
      </c>
      <c r="D4623" s="2">
        <f>VLOOKUP(A4623,vlookup_a!C:D,2,FALSE)</f>
        <v>0</v>
      </c>
      <c r="E4623" s="2">
        <f t="shared" si="216"/>
        <v>0</v>
      </c>
      <c r="F4623" t="str">
        <f t="shared" si="217"/>
        <v>aman</v>
      </c>
      <c r="G4623" t="str">
        <f t="shared" si="218"/>
        <v>update</v>
      </c>
    </row>
    <row r="4624" spans="1:7" hidden="1" x14ac:dyDescent="0.25">
      <c r="A4624" s="1" t="s">
        <v>4622</v>
      </c>
      <c r="B4624" s="2">
        <v>272907</v>
      </c>
      <c r="C4624" s="2">
        <f>IF(ISNA(VLOOKUP(A4624,vlookup_a!A:B,2,FALSE)),0,(VLOOKUP(A4624,vlookup_a!A:B,2,FALSE)))</f>
        <v>272907</v>
      </c>
      <c r="D4624" s="2">
        <f>VLOOKUP(A4624,vlookup_a!C:D,2,FALSE)</f>
        <v>0</v>
      </c>
      <c r="E4624" s="2">
        <f t="shared" si="216"/>
        <v>0</v>
      </c>
      <c r="F4624" t="str">
        <f t="shared" si="217"/>
        <v>aman</v>
      </c>
      <c r="G4624" t="str">
        <f t="shared" si="218"/>
        <v>update</v>
      </c>
    </row>
    <row r="4625" spans="1:7" hidden="1" x14ac:dyDescent="0.25">
      <c r="A4625" s="1" t="s">
        <v>4623</v>
      </c>
      <c r="B4625" s="2">
        <v>537318</v>
      </c>
      <c r="C4625" s="2">
        <f>IF(ISNA(VLOOKUP(A4625,vlookup_a!A:B,2,FALSE)),0,(VLOOKUP(A4625,vlookup_a!A:B,2,FALSE)))</f>
        <v>537318</v>
      </c>
      <c r="D4625" s="2">
        <f>VLOOKUP(A4625,vlookup_a!C:D,2,FALSE)</f>
        <v>0</v>
      </c>
      <c r="E4625" s="2">
        <f t="shared" si="216"/>
        <v>0</v>
      </c>
      <c r="F4625" t="str">
        <f t="shared" si="217"/>
        <v>aman</v>
      </c>
      <c r="G4625" t="str">
        <f t="shared" si="218"/>
        <v>update</v>
      </c>
    </row>
    <row r="4626" spans="1:7" hidden="1" x14ac:dyDescent="0.25">
      <c r="A4626" s="1" t="s">
        <v>4624</v>
      </c>
      <c r="B4626" s="2">
        <v>176000</v>
      </c>
      <c r="C4626" s="2">
        <f>IF(ISNA(VLOOKUP(A4626,vlookup_a!A:B,2,FALSE)),0,(VLOOKUP(A4626,vlookup_a!A:B,2,FALSE)))</f>
        <v>176000</v>
      </c>
      <c r="D4626" s="2">
        <f>VLOOKUP(A4626,vlookup_a!C:D,2,FALSE)</f>
        <v>0</v>
      </c>
      <c r="E4626" s="2">
        <f t="shared" si="216"/>
        <v>0</v>
      </c>
      <c r="F4626" t="str">
        <f t="shared" si="217"/>
        <v>aman</v>
      </c>
      <c r="G4626" t="str">
        <f t="shared" si="218"/>
        <v>update</v>
      </c>
    </row>
    <row r="4627" spans="1:7" hidden="1" x14ac:dyDescent="0.25">
      <c r="A4627" s="1" t="s">
        <v>4625</v>
      </c>
      <c r="B4627" s="2">
        <v>100000</v>
      </c>
      <c r="C4627" s="2">
        <f>IF(ISNA(VLOOKUP(A4627,vlookup_a!A:B,2,FALSE)),0,(VLOOKUP(A4627,vlookup_a!A:B,2,FALSE)))</f>
        <v>100000</v>
      </c>
      <c r="D4627" s="2">
        <f>VLOOKUP(A4627,vlookup_a!C:D,2,FALSE)</f>
        <v>0</v>
      </c>
      <c r="E4627" s="2">
        <f t="shared" si="216"/>
        <v>0</v>
      </c>
      <c r="F4627" t="str">
        <f t="shared" si="217"/>
        <v>aman</v>
      </c>
      <c r="G4627" t="str">
        <f t="shared" si="218"/>
        <v>update</v>
      </c>
    </row>
    <row r="4628" spans="1:7" hidden="1" x14ac:dyDescent="0.25">
      <c r="A4628" s="1" t="s">
        <v>4626</v>
      </c>
      <c r="B4628" s="2">
        <v>971730</v>
      </c>
      <c r="C4628" s="2">
        <f>IF(ISNA(VLOOKUP(A4628,vlookup_a!A:B,2,FALSE)),0,(VLOOKUP(A4628,vlookup_a!A:B,2,FALSE)))</f>
        <v>971730</v>
      </c>
      <c r="D4628" s="2">
        <f>VLOOKUP(A4628,vlookup_a!C:D,2,FALSE)</f>
        <v>0</v>
      </c>
      <c r="E4628" s="2">
        <f t="shared" si="216"/>
        <v>0</v>
      </c>
      <c r="F4628" t="str">
        <f t="shared" si="217"/>
        <v>aman</v>
      </c>
      <c r="G4628" t="str">
        <f t="shared" si="218"/>
        <v>update</v>
      </c>
    </row>
    <row r="4629" spans="1:7" hidden="1" x14ac:dyDescent="0.25">
      <c r="A4629" s="1" t="s">
        <v>4627</v>
      </c>
      <c r="B4629" s="2">
        <v>277057</v>
      </c>
      <c r="C4629" s="2">
        <f>IF(ISNA(VLOOKUP(A4629,vlookup_a!A:B,2,FALSE)),0,(VLOOKUP(A4629,vlookup_a!A:B,2,FALSE)))</f>
        <v>277057</v>
      </c>
      <c r="D4629" s="2">
        <f>VLOOKUP(A4629,vlookup_a!C:D,2,FALSE)</f>
        <v>0</v>
      </c>
      <c r="E4629" s="2">
        <f t="shared" si="216"/>
        <v>0</v>
      </c>
      <c r="F4629" t="str">
        <f t="shared" si="217"/>
        <v>aman</v>
      </c>
      <c r="G4629" t="str">
        <f t="shared" si="218"/>
        <v>update</v>
      </c>
    </row>
    <row r="4630" spans="1:7" hidden="1" x14ac:dyDescent="0.25">
      <c r="A4630" s="1" t="s">
        <v>4628</v>
      </c>
      <c r="B4630" s="2">
        <v>120239</v>
      </c>
      <c r="C4630" s="2">
        <f>IF(ISNA(VLOOKUP(A4630,vlookup_a!A:B,2,FALSE)),0,(VLOOKUP(A4630,vlookup_a!A:B,2,FALSE)))</f>
        <v>120239</v>
      </c>
      <c r="D4630" s="2">
        <f>VLOOKUP(A4630,vlookup_a!C:D,2,FALSE)</f>
        <v>0</v>
      </c>
      <c r="E4630" s="2">
        <f t="shared" si="216"/>
        <v>0</v>
      </c>
      <c r="F4630" t="str">
        <f t="shared" si="217"/>
        <v>aman</v>
      </c>
      <c r="G4630" t="str">
        <f t="shared" si="218"/>
        <v>update</v>
      </c>
    </row>
    <row r="4631" spans="1:7" hidden="1" x14ac:dyDescent="0.25">
      <c r="A4631" s="1" t="s">
        <v>4629</v>
      </c>
      <c r="B4631" s="2">
        <v>411933</v>
      </c>
      <c r="C4631" s="2">
        <f>IF(ISNA(VLOOKUP(A4631,vlookup_a!A:B,2,FALSE)),0,(VLOOKUP(A4631,vlookup_a!A:B,2,FALSE)))</f>
        <v>411933</v>
      </c>
      <c r="D4631" s="2">
        <f>VLOOKUP(A4631,vlookup_a!C:D,2,FALSE)</f>
        <v>0</v>
      </c>
      <c r="E4631" s="2">
        <f t="shared" si="216"/>
        <v>0</v>
      </c>
      <c r="F4631" t="str">
        <f t="shared" si="217"/>
        <v>aman</v>
      </c>
      <c r="G4631" t="str">
        <f t="shared" si="218"/>
        <v>update</v>
      </c>
    </row>
    <row r="4632" spans="1:7" hidden="1" x14ac:dyDescent="0.25">
      <c r="A4632" s="1" t="s">
        <v>4630</v>
      </c>
      <c r="B4632" s="2">
        <v>18315</v>
      </c>
      <c r="C4632" s="2">
        <f>IF(ISNA(VLOOKUP(A4632,vlookup_a!A:B,2,FALSE)),0,(VLOOKUP(A4632,vlookup_a!A:B,2,FALSE)))</f>
        <v>18315</v>
      </c>
      <c r="D4632" s="2">
        <f>VLOOKUP(A4632,vlookup_a!C:D,2,FALSE)</f>
        <v>0</v>
      </c>
      <c r="E4632" s="2">
        <f t="shared" si="216"/>
        <v>0</v>
      </c>
      <c r="F4632" t="str">
        <f t="shared" si="217"/>
        <v>aman</v>
      </c>
      <c r="G4632" t="str">
        <f t="shared" si="218"/>
        <v>update</v>
      </c>
    </row>
    <row r="4633" spans="1:7" hidden="1" x14ac:dyDescent="0.25">
      <c r="A4633" s="1" t="s">
        <v>4631</v>
      </c>
      <c r="B4633" s="2">
        <v>121164</v>
      </c>
      <c r="C4633" s="2">
        <f>IF(ISNA(VLOOKUP(A4633,vlookup_a!A:B,2,FALSE)),0,(VLOOKUP(A4633,vlookup_a!A:B,2,FALSE)))</f>
        <v>121164</v>
      </c>
      <c r="D4633" s="2">
        <f>VLOOKUP(A4633,vlookup_a!C:D,2,FALSE)</f>
        <v>0</v>
      </c>
      <c r="E4633" s="2">
        <f t="shared" si="216"/>
        <v>0</v>
      </c>
      <c r="F4633" t="str">
        <f t="shared" si="217"/>
        <v>aman</v>
      </c>
      <c r="G4633" t="str">
        <f t="shared" si="218"/>
        <v>update</v>
      </c>
    </row>
    <row r="4634" spans="1:7" hidden="1" x14ac:dyDescent="0.25">
      <c r="A4634" s="1" t="s">
        <v>4632</v>
      </c>
      <c r="B4634" s="2">
        <v>423829</v>
      </c>
      <c r="C4634" s="2">
        <f>IF(ISNA(VLOOKUP(A4634,vlookup_a!A:B,2,FALSE)),0,(VLOOKUP(A4634,vlookup_a!A:B,2,FALSE)))</f>
        <v>423829</v>
      </c>
      <c r="D4634" s="2">
        <f>VLOOKUP(A4634,vlookup_a!C:D,2,FALSE)</f>
        <v>0</v>
      </c>
      <c r="E4634" s="2">
        <f t="shared" si="216"/>
        <v>0</v>
      </c>
      <c r="F4634" t="str">
        <f t="shared" si="217"/>
        <v>aman</v>
      </c>
      <c r="G4634" t="str">
        <f t="shared" si="218"/>
        <v>update</v>
      </c>
    </row>
    <row r="4635" spans="1:7" hidden="1" x14ac:dyDescent="0.25">
      <c r="A4635" s="1" t="s">
        <v>4633</v>
      </c>
      <c r="B4635" s="2">
        <v>784288</v>
      </c>
      <c r="C4635" s="2">
        <f>IF(ISNA(VLOOKUP(A4635,vlookup_a!A:B,2,FALSE)),0,(VLOOKUP(A4635,vlookup_a!A:B,2,FALSE)))</f>
        <v>784288</v>
      </c>
      <c r="D4635" s="2">
        <f>VLOOKUP(A4635,vlookup_a!C:D,2,FALSE)</f>
        <v>0</v>
      </c>
      <c r="E4635" s="2">
        <f t="shared" si="216"/>
        <v>0</v>
      </c>
      <c r="F4635" t="str">
        <f t="shared" si="217"/>
        <v>aman</v>
      </c>
      <c r="G4635" t="str">
        <f t="shared" si="218"/>
        <v>update</v>
      </c>
    </row>
    <row r="4636" spans="1:7" hidden="1" x14ac:dyDescent="0.25">
      <c r="A4636" s="1" t="s">
        <v>4634</v>
      </c>
      <c r="B4636" s="2">
        <v>45366</v>
      </c>
      <c r="C4636" s="2">
        <f>IF(ISNA(VLOOKUP(A4636,vlookup_a!A:B,2,FALSE)),0,(VLOOKUP(A4636,vlookup_a!A:B,2,FALSE)))</f>
        <v>45366</v>
      </c>
      <c r="D4636" s="2">
        <f>VLOOKUP(A4636,vlookup_a!C:D,2,FALSE)</f>
        <v>0</v>
      </c>
      <c r="E4636" s="2">
        <f t="shared" si="216"/>
        <v>0</v>
      </c>
      <c r="F4636" t="str">
        <f t="shared" si="217"/>
        <v>aman</v>
      </c>
      <c r="G4636" t="str">
        <f t="shared" si="218"/>
        <v>update</v>
      </c>
    </row>
    <row r="4637" spans="1:7" hidden="1" x14ac:dyDescent="0.25">
      <c r="A4637" s="1" t="s">
        <v>4635</v>
      </c>
      <c r="B4637" s="2">
        <v>421543</v>
      </c>
      <c r="C4637" s="2">
        <f>IF(ISNA(VLOOKUP(A4637,vlookup_a!A:B,2,FALSE)),0,(VLOOKUP(A4637,vlookup_a!A:B,2,FALSE)))</f>
        <v>421543</v>
      </c>
      <c r="D4637" s="2">
        <f>VLOOKUP(A4637,vlookup_a!C:D,2,FALSE)</f>
        <v>0</v>
      </c>
      <c r="E4637" s="2">
        <f t="shared" si="216"/>
        <v>0</v>
      </c>
      <c r="F4637" t="str">
        <f t="shared" si="217"/>
        <v>aman</v>
      </c>
      <c r="G4637" t="str">
        <f t="shared" si="218"/>
        <v>update</v>
      </c>
    </row>
    <row r="4638" spans="1:7" hidden="1" x14ac:dyDescent="0.25">
      <c r="A4638" s="1" t="s">
        <v>4636</v>
      </c>
      <c r="B4638" s="2">
        <v>15000</v>
      </c>
      <c r="C4638" s="2">
        <f>IF(ISNA(VLOOKUP(A4638,vlookup_a!A:B,2,FALSE)),0,(VLOOKUP(A4638,vlookup_a!A:B,2,FALSE)))</f>
        <v>15000</v>
      </c>
      <c r="D4638" s="2">
        <f>VLOOKUP(A4638,vlookup_a!C:D,2,FALSE)</f>
        <v>0</v>
      </c>
      <c r="E4638" s="2">
        <f t="shared" si="216"/>
        <v>0</v>
      </c>
      <c r="F4638" t="str">
        <f t="shared" si="217"/>
        <v>aman</v>
      </c>
      <c r="G4638" t="str">
        <f t="shared" si="218"/>
        <v>update</v>
      </c>
    </row>
    <row r="4639" spans="1:7" hidden="1" x14ac:dyDescent="0.25">
      <c r="A4639" s="1" t="s">
        <v>4637</v>
      </c>
      <c r="B4639" s="2">
        <v>1</v>
      </c>
      <c r="C4639" s="2">
        <f>IF(ISNA(VLOOKUP(A4639,vlookup_a!A:B,2,FALSE)),0,(VLOOKUP(A4639,vlookup_a!A:B,2,FALSE)))</f>
        <v>1</v>
      </c>
      <c r="D4639" s="2">
        <f>VLOOKUP(A4639,vlookup_a!C:D,2,FALSE)</f>
        <v>0</v>
      </c>
      <c r="E4639" s="2">
        <f t="shared" si="216"/>
        <v>0</v>
      </c>
      <c r="F4639" t="str">
        <f t="shared" si="217"/>
        <v>aman</v>
      </c>
      <c r="G4639" t="str">
        <f t="shared" si="218"/>
        <v>update</v>
      </c>
    </row>
    <row r="4640" spans="1:7" hidden="1" x14ac:dyDescent="0.25">
      <c r="A4640" s="1" t="s">
        <v>4638</v>
      </c>
      <c r="B4640" s="2">
        <v>24235</v>
      </c>
      <c r="C4640" s="2">
        <f>IF(ISNA(VLOOKUP(A4640,vlookup_a!A:B,2,FALSE)),0,(VLOOKUP(A4640,vlookup_a!A:B,2,FALSE)))</f>
        <v>24235</v>
      </c>
      <c r="D4640" s="2">
        <f>VLOOKUP(A4640,vlookup_a!C:D,2,FALSE)</f>
        <v>0</v>
      </c>
      <c r="E4640" s="2">
        <f t="shared" si="216"/>
        <v>0</v>
      </c>
      <c r="F4640" t="str">
        <f t="shared" si="217"/>
        <v>aman</v>
      </c>
      <c r="G4640" t="str">
        <f t="shared" si="218"/>
        <v>update</v>
      </c>
    </row>
    <row r="4641" spans="1:7" hidden="1" x14ac:dyDescent="0.25">
      <c r="A4641" s="1" t="s">
        <v>4639</v>
      </c>
      <c r="B4641" s="2">
        <v>971730</v>
      </c>
      <c r="C4641" s="2">
        <f>IF(ISNA(VLOOKUP(A4641,vlookup_a!A:B,2,FALSE)),0,(VLOOKUP(A4641,vlookup_a!A:B,2,FALSE)))</f>
        <v>971730</v>
      </c>
      <c r="D4641" s="2">
        <f>VLOOKUP(A4641,vlookup_a!C:D,2,FALSE)</f>
        <v>0</v>
      </c>
      <c r="E4641" s="2">
        <f t="shared" si="216"/>
        <v>0</v>
      </c>
      <c r="F4641" t="str">
        <f t="shared" si="217"/>
        <v>aman</v>
      </c>
      <c r="G4641" t="str">
        <f t="shared" si="218"/>
        <v>update</v>
      </c>
    </row>
    <row r="4642" spans="1:7" hidden="1" x14ac:dyDescent="0.25">
      <c r="A4642" s="1" t="s">
        <v>4640</v>
      </c>
      <c r="B4642" s="2">
        <v>637000</v>
      </c>
      <c r="C4642" s="2">
        <f>IF(ISNA(VLOOKUP(A4642,vlookup_a!A:B,2,FALSE)),0,(VLOOKUP(A4642,vlookup_a!A:B,2,FALSE)))</f>
        <v>637000</v>
      </c>
      <c r="D4642" s="2">
        <f>VLOOKUP(A4642,vlookup_a!C:D,2,FALSE)</f>
        <v>0</v>
      </c>
      <c r="E4642" s="2">
        <f t="shared" si="216"/>
        <v>0</v>
      </c>
      <c r="F4642" t="str">
        <f t="shared" si="217"/>
        <v>aman</v>
      </c>
      <c r="G4642" t="str">
        <f t="shared" si="218"/>
        <v>update</v>
      </c>
    </row>
    <row r="4643" spans="1:7" hidden="1" x14ac:dyDescent="0.25">
      <c r="A4643" s="1" t="s">
        <v>4641</v>
      </c>
      <c r="B4643" s="2">
        <v>408515</v>
      </c>
      <c r="C4643" s="2">
        <f>IF(ISNA(VLOOKUP(A4643,vlookup_a!A:B,2,FALSE)),0,(VLOOKUP(A4643,vlookup_a!A:B,2,FALSE)))</f>
        <v>408515</v>
      </c>
      <c r="D4643" s="2">
        <f>VLOOKUP(A4643,vlookup_a!C:D,2,FALSE)</f>
        <v>0</v>
      </c>
      <c r="E4643" s="2">
        <f t="shared" si="216"/>
        <v>0</v>
      </c>
      <c r="F4643" t="str">
        <f t="shared" si="217"/>
        <v>aman</v>
      </c>
      <c r="G4643" t="str">
        <f t="shared" si="218"/>
        <v>update</v>
      </c>
    </row>
    <row r="4644" spans="1:7" hidden="1" x14ac:dyDescent="0.25">
      <c r="A4644" s="1" t="s">
        <v>4642</v>
      </c>
      <c r="B4644" s="2">
        <v>327910</v>
      </c>
      <c r="C4644" s="2">
        <f>IF(ISNA(VLOOKUP(A4644,vlookup_a!A:B,2,FALSE)),0,(VLOOKUP(A4644,vlookup_a!A:B,2,FALSE)))</f>
        <v>327910</v>
      </c>
      <c r="D4644" s="2">
        <f>VLOOKUP(A4644,vlookup_a!C:D,2,FALSE)</f>
        <v>0</v>
      </c>
      <c r="E4644" s="2">
        <f t="shared" si="216"/>
        <v>0</v>
      </c>
      <c r="F4644" t="str">
        <f t="shared" si="217"/>
        <v>aman</v>
      </c>
      <c r="G4644" t="str">
        <f t="shared" si="218"/>
        <v>update</v>
      </c>
    </row>
    <row r="4645" spans="1:7" hidden="1" x14ac:dyDescent="0.25">
      <c r="A4645" s="1" t="s">
        <v>4643</v>
      </c>
      <c r="B4645" s="2">
        <v>273213</v>
      </c>
      <c r="C4645" s="2">
        <f>IF(ISNA(VLOOKUP(A4645,vlookup_a!A:B,2,FALSE)),0,(VLOOKUP(A4645,vlookup_a!A:B,2,FALSE)))</f>
        <v>273213</v>
      </c>
      <c r="D4645" s="2">
        <f>VLOOKUP(A4645,vlookup_a!C:D,2,FALSE)</f>
        <v>0</v>
      </c>
      <c r="E4645" s="2">
        <f t="shared" si="216"/>
        <v>0</v>
      </c>
      <c r="F4645" t="str">
        <f t="shared" si="217"/>
        <v>aman</v>
      </c>
      <c r="G4645" t="str">
        <f t="shared" si="218"/>
        <v>update</v>
      </c>
    </row>
    <row r="4646" spans="1:7" hidden="1" x14ac:dyDescent="0.25">
      <c r="A4646" s="1" t="s">
        <v>4644</v>
      </c>
      <c r="B4646" s="2">
        <v>35662</v>
      </c>
      <c r="C4646" s="2">
        <f>IF(ISNA(VLOOKUP(A4646,vlookup_a!A:B,2,FALSE)),0,(VLOOKUP(A4646,vlookup_a!A:B,2,FALSE)))</f>
        <v>35662</v>
      </c>
      <c r="D4646" s="2">
        <f>VLOOKUP(A4646,vlookup_a!C:D,2,FALSE)</f>
        <v>0</v>
      </c>
      <c r="E4646" s="2">
        <f t="shared" si="216"/>
        <v>0</v>
      </c>
      <c r="F4646" t="str">
        <f t="shared" si="217"/>
        <v>aman</v>
      </c>
      <c r="G4646" t="str">
        <f t="shared" si="218"/>
        <v>update</v>
      </c>
    </row>
    <row r="4647" spans="1:7" hidden="1" x14ac:dyDescent="0.25">
      <c r="A4647" s="1" t="s">
        <v>4645</v>
      </c>
      <c r="B4647" s="2">
        <v>240000</v>
      </c>
      <c r="C4647" s="2">
        <f>IF(ISNA(VLOOKUP(A4647,vlookup_a!A:B,2,FALSE)),0,(VLOOKUP(A4647,vlookup_a!A:B,2,FALSE)))</f>
        <v>240000</v>
      </c>
      <c r="D4647" s="2">
        <f>VLOOKUP(A4647,vlookup_a!C:D,2,FALSE)</f>
        <v>0</v>
      </c>
      <c r="E4647" s="2">
        <f t="shared" si="216"/>
        <v>0</v>
      </c>
      <c r="F4647" t="str">
        <f t="shared" si="217"/>
        <v>aman</v>
      </c>
      <c r="G4647" t="str">
        <f t="shared" si="218"/>
        <v>update</v>
      </c>
    </row>
    <row r="4648" spans="1:7" hidden="1" x14ac:dyDescent="0.25">
      <c r="A4648" s="1" t="s">
        <v>4646</v>
      </c>
      <c r="B4648" s="2">
        <v>443326</v>
      </c>
      <c r="C4648" s="2">
        <f>IF(ISNA(VLOOKUP(A4648,vlookup_a!A:B,2,FALSE)),0,(VLOOKUP(A4648,vlookup_a!A:B,2,FALSE)))</f>
        <v>443326</v>
      </c>
      <c r="D4648" s="2">
        <f>VLOOKUP(A4648,vlookup_a!C:D,2,FALSE)</f>
        <v>0</v>
      </c>
      <c r="E4648" s="2">
        <f t="shared" si="216"/>
        <v>0</v>
      </c>
      <c r="F4648" t="str">
        <f t="shared" si="217"/>
        <v>aman</v>
      </c>
      <c r="G4648" t="str">
        <f t="shared" si="218"/>
        <v>update</v>
      </c>
    </row>
    <row r="4649" spans="1:7" hidden="1" x14ac:dyDescent="0.25">
      <c r="A4649" s="1" t="s">
        <v>4647</v>
      </c>
      <c r="B4649" s="2">
        <v>1102475</v>
      </c>
      <c r="C4649" s="2">
        <f>IF(ISNA(VLOOKUP(A4649,vlookup_a!A:B,2,FALSE)),0,(VLOOKUP(A4649,vlookup_a!A:B,2,FALSE)))</f>
        <v>1102475</v>
      </c>
      <c r="D4649" s="2">
        <f>VLOOKUP(A4649,vlookup_a!C:D,2,FALSE)</f>
        <v>0</v>
      </c>
      <c r="E4649" s="2">
        <f t="shared" si="216"/>
        <v>0</v>
      </c>
      <c r="F4649" t="str">
        <f t="shared" si="217"/>
        <v>aman</v>
      </c>
      <c r="G4649" t="str">
        <f t="shared" si="218"/>
        <v>update</v>
      </c>
    </row>
    <row r="4650" spans="1:7" hidden="1" x14ac:dyDescent="0.25">
      <c r="A4650" s="1" t="s">
        <v>4648</v>
      </c>
      <c r="B4650" s="2">
        <v>70000</v>
      </c>
      <c r="C4650" s="2">
        <f>IF(ISNA(VLOOKUP(A4650,vlookup_a!A:B,2,FALSE)),0,(VLOOKUP(A4650,vlookup_a!A:B,2,FALSE)))</f>
        <v>70000</v>
      </c>
      <c r="D4650" s="2">
        <f>VLOOKUP(A4650,vlookup_a!C:D,2,FALSE)</f>
        <v>0</v>
      </c>
      <c r="E4650" s="2">
        <f t="shared" si="216"/>
        <v>0</v>
      </c>
      <c r="F4650" t="str">
        <f t="shared" si="217"/>
        <v>aman</v>
      </c>
      <c r="G4650" t="str">
        <f t="shared" si="218"/>
        <v>update</v>
      </c>
    </row>
    <row r="4651" spans="1:7" hidden="1" x14ac:dyDescent="0.25">
      <c r="A4651" s="1" t="s">
        <v>4649</v>
      </c>
      <c r="B4651" s="2">
        <v>625280</v>
      </c>
      <c r="C4651" s="2">
        <f>IF(ISNA(VLOOKUP(A4651,vlookup_a!A:B,2,FALSE)),0,(VLOOKUP(A4651,vlookup_a!A:B,2,FALSE)))</f>
        <v>625280</v>
      </c>
      <c r="D4651" s="2">
        <f>VLOOKUP(A4651,vlookup_a!C:D,2,FALSE)</f>
        <v>0</v>
      </c>
      <c r="E4651" s="2">
        <f t="shared" si="216"/>
        <v>0</v>
      </c>
      <c r="F4651" t="str">
        <f t="shared" si="217"/>
        <v>aman</v>
      </c>
      <c r="G4651" t="str">
        <f t="shared" si="218"/>
        <v>update</v>
      </c>
    </row>
    <row r="4652" spans="1:7" hidden="1" x14ac:dyDescent="0.25">
      <c r="A4652" s="1" t="s">
        <v>4650</v>
      </c>
      <c r="B4652" s="2">
        <v>146853</v>
      </c>
      <c r="C4652" s="2">
        <f>IF(ISNA(VLOOKUP(A4652,vlookup_a!A:B,2,FALSE)),0,(VLOOKUP(A4652,vlookup_a!A:B,2,FALSE)))</f>
        <v>146853</v>
      </c>
      <c r="D4652" s="2">
        <f>VLOOKUP(A4652,vlookup_a!C:D,2,FALSE)</f>
        <v>0</v>
      </c>
      <c r="E4652" s="2">
        <f t="shared" si="216"/>
        <v>0</v>
      </c>
      <c r="F4652" t="str">
        <f t="shared" si="217"/>
        <v>aman</v>
      </c>
      <c r="G4652" t="str">
        <f t="shared" si="218"/>
        <v>update</v>
      </c>
    </row>
    <row r="4653" spans="1:7" hidden="1" x14ac:dyDescent="0.25">
      <c r="A4653" s="1" t="s">
        <v>4651</v>
      </c>
      <c r="B4653" s="2">
        <v>1294718</v>
      </c>
      <c r="C4653" s="2">
        <f>IF(ISNA(VLOOKUP(A4653,vlookup_a!A:B,2,FALSE)),0,(VLOOKUP(A4653,vlookup_a!A:B,2,FALSE)))</f>
        <v>1294718</v>
      </c>
      <c r="D4653" s="2">
        <f>VLOOKUP(A4653,vlookup_a!C:D,2,FALSE)</f>
        <v>0</v>
      </c>
      <c r="E4653" s="2">
        <f t="shared" si="216"/>
        <v>0</v>
      </c>
      <c r="F4653" t="str">
        <f t="shared" si="217"/>
        <v>aman</v>
      </c>
      <c r="G4653" t="str">
        <f t="shared" si="218"/>
        <v>update</v>
      </c>
    </row>
    <row r="4654" spans="1:7" hidden="1" x14ac:dyDescent="0.25">
      <c r="A4654" s="1" t="s">
        <v>4652</v>
      </c>
      <c r="B4654" s="2">
        <v>335083</v>
      </c>
      <c r="C4654" s="2">
        <f>IF(ISNA(VLOOKUP(A4654,vlookup_a!A:B,2,FALSE)),0,(VLOOKUP(A4654,vlookup_a!A:B,2,FALSE)))</f>
        <v>335083</v>
      </c>
      <c r="D4654" s="2">
        <f>VLOOKUP(A4654,vlookup_a!C:D,2,FALSE)</f>
        <v>0</v>
      </c>
      <c r="E4654" s="2">
        <f t="shared" si="216"/>
        <v>0</v>
      </c>
      <c r="F4654" t="str">
        <f t="shared" si="217"/>
        <v>aman</v>
      </c>
      <c r="G4654" t="str">
        <f t="shared" si="218"/>
        <v>update</v>
      </c>
    </row>
    <row r="4655" spans="1:7" hidden="1" x14ac:dyDescent="0.25">
      <c r="A4655" s="1" t="s">
        <v>4653</v>
      </c>
      <c r="B4655" s="2">
        <v>111368</v>
      </c>
      <c r="C4655" s="2">
        <f>IF(ISNA(VLOOKUP(A4655,vlookup_a!A:B,2,FALSE)),0,(VLOOKUP(A4655,vlookup_a!A:B,2,FALSE)))</f>
        <v>111369</v>
      </c>
      <c r="D4655" s="2">
        <f>VLOOKUP(A4655,vlookup_a!C:D,2,FALSE)</f>
        <v>0</v>
      </c>
      <c r="E4655" s="2">
        <f t="shared" si="216"/>
        <v>-1</v>
      </c>
      <c r="F4655" t="str">
        <f t="shared" si="217"/>
        <v>aman</v>
      </c>
      <c r="G4655" t="str">
        <f t="shared" si="218"/>
        <v>update</v>
      </c>
    </row>
    <row r="4656" spans="1:7" hidden="1" x14ac:dyDescent="0.25">
      <c r="A4656" s="1" t="s">
        <v>4654</v>
      </c>
      <c r="B4656" s="2">
        <v>441137</v>
      </c>
      <c r="C4656" s="2">
        <f>IF(ISNA(VLOOKUP(A4656,vlookup_a!A:B,2,FALSE)),0,(VLOOKUP(A4656,vlookup_a!A:B,2,FALSE)))</f>
        <v>441137</v>
      </c>
      <c r="D4656" s="2">
        <f>VLOOKUP(A4656,vlookup_a!C:D,2,FALSE)</f>
        <v>0</v>
      </c>
      <c r="E4656" s="2">
        <f t="shared" si="216"/>
        <v>0</v>
      </c>
      <c r="F4656" t="str">
        <f t="shared" si="217"/>
        <v>aman</v>
      </c>
      <c r="G4656" t="str">
        <f t="shared" si="218"/>
        <v>update</v>
      </c>
    </row>
    <row r="4657" spans="1:7" hidden="1" x14ac:dyDescent="0.25">
      <c r="A4657" s="1" t="s">
        <v>4655</v>
      </c>
      <c r="B4657" s="2">
        <v>380930</v>
      </c>
      <c r="C4657" s="2">
        <f>IF(ISNA(VLOOKUP(A4657,vlookup_a!A:B,2,FALSE)),0,(VLOOKUP(A4657,vlookup_a!A:B,2,FALSE)))</f>
        <v>380930</v>
      </c>
      <c r="D4657" s="2">
        <f>VLOOKUP(A4657,vlookup_a!C:D,2,FALSE)</f>
        <v>0</v>
      </c>
      <c r="E4657" s="2">
        <f t="shared" si="216"/>
        <v>0</v>
      </c>
      <c r="F4657" t="str">
        <f t="shared" si="217"/>
        <v>aman</v>
      </c>
      <c r="G4657" t="str">
        <f t="shared" si="218"/>
        <v>update</v>
      </c>
    </row>
    <row r="4658" spans="1:7" hidden="1" x14ac:dyDescent="0.25">
      <c r="A4658" s="1" t="s">
        <v>4656</v>
      </c>
      <c r="B4658" s="2">
        <v>206401</v>
      </c>
      <c r="C4658" s="2">
        <f>IF(ISNA(VLOOKUP(A4658,vlookup_a!A:B,2,FALSE)),0,(VLOOKUP(A4658,vlookup_a!A:B,2,FALSE)))</f>
        <v>206401</v>
      </c>
      <c r="D4658" s="2">
        <f>VLOOKUP(A4658,vlookup_a!C:D,2,FALSE)</f>
        <v>0</v>
      </c>
      <c r="E4658" s="2">
        <f t="shared" si="216"/>
        <v>0</v>
      </c>
      <c r="F4658" t="str">
        <f t="shared" si="217"/>
        <v>aman</v>
      </c>
      <c r="G4658" t="str">
        <f t="shared" si="218"/>
        <v>update</v>
      </c>
    </row>
    <row r="4659" spans="1:7" hidden="1" x14ac:dyDescent="0.25">
      <c r="A4659" s="1" t="s">
        <v>4657</v>
      </c>
      <c r="B4659" s="2">
        <v>46055</v>
      </c>
      <c r="C4659" s="2">
        <f>IF(ISNA(VLOOKUP(A4659,vlookup_a!A:B,2,FALSE)),0,(VLOOKUP(A4659,vlookup_a!A:B,2,FALSE)))</f>
        <v>46055</v>
      </c>
      <c r="D4659" s="2">
        <f>VLOOKUP(A4659,vlookup_a!C:D,2,FALSE)</f>
        <v>0</v>
      </c>
      <c r="E4659" s="2">
        <f t="shared" si="216"/>
        <v>0</v>
      </c>
      <c r="F4659" t="str">
        <f t="shared" si="217"/>
        <v>aman</v>
      </c>
      <c r="G4659" t="str">
        <f t="shared" si="218"/>
        <v>update</v>
      </c>
    </row>
    <row r="4660" spans="1:7" hidden="1" x14ac:dyDescent="0.25">
      <c r="A4660" s="1" t="s">
        <v>4658</v>
      </c>
      <c r="B4660" s="2">
        <v>1140650</v>
      </c>
      <c r="C4660" s="2">
        <f>IF(ISNA(VLOOKUP(A4660,vlookup_a!A:B,2,FALSE)),0,(VLOOKUP(A4660,vlookup_a!A:B,2,FALSE)))</f>
        <v>1140650</v>
      </c>
      <c r="D4660" s="2">
        <f>VLOOKUP(A4660,vlookup_a!C:D,2,FALSE)</f>
        <v>0</v>
      </c>
      <c r="E4660" s="2">
        <f t="shared" si="216"/>
        <v>0</v>
      </c>
      <c r="F4660" t="str">
        <f t="shared" si="217"/>
        <v>aman</v>
      </c>
      <c r="G4660" t="str">
        <f t="shared" si="218"/>
        <v>update</v>
      </c>
    </row>
    <row r="4661" spans="1:7" hidden="1" x14ac:dyDescent="0.25">
      <c r="A4661" s="1" t="s">
        <v>4659</v>
      </c>
      <c r="B4661" s="2">
        <v>47008</v>
      </c>
      <c r="C4661" s="2">
        <f>IF(ISNA(VLOOKUP(A4661,vlookup_a!A:B,2,FALSE)),0,(VLOOKUP(A4661,vlookup_a!A:B,2,FALSE)))</f>
        <v>47008</v>
      </c>
      <c r="D4661" s="2">
        <f>VLOOKUP(A4661,vlookup_a!C:D,2,FALSE)</f>
        <v>0</v>
      </c>
      <c r="E4661" s="2">
        <f t="shared" si="216"/>
        <v>0</v>
      </c>
      <c r="F4661" t="str">
        <f t="shared" si="217"/>
        <v>aman</v>
      </c>
      <c r="G4661" t="str">
        <f t="shared" si="218"/>
        <v>update</v>
      </c>
    </row>
    <row r="4662" spans="1:7" hidden="1" x14ac:dyDescent="0.25">
      <c r="A4662" s="1" t="s">
        <v>4660</v>
      </c>
      <c r="B4662" s="2">
        <v>964000</v>
      </c>
      <c r="C4662" s="2">
        <f>IF(ISNA(VLOOKUP(A4662,vlookup_a!A:B,2,FALSE)),0,(VLOOKUP(A4662,vlookup_a!A:B,2,FALSE)))</f>
        <v>964000</v>
      </c>
      <c r="D4662" s="2">
        <f>VLOOKUP(A4662,vlookup_a!C:D,2,FALSE)</f>
        <v>0</v>
      </c>
      <c r="E4662" s="2">
        <f t="shared" si="216"/>
        <v>0</v>
      </c>
      <c r="F4662" t="str">
        <f t="shared" si="217"/>
        <v>aman</v>
      </c>
      <c r="G4662" t="str">
        <f t="shared" si="218"/>
        <v>update</v>
      </c>
    </row>
    <row r="4663" spans="1:7" hidden="1" x14ac:dyDescent="0.25">
      <c r="A4663" s="1" t="s">
        <v>4661</v>
      </c>
      <c r="B4663" s="2">
        <v>227968</v>
      </c>
      <c r="C4663" s="2">
        <f>IF(ISNA(VLOOKUP(A4663,vlookup_a!A:B,2,FALSE)),0,(VLOOKUP(A4663,vlookup_a!A:B,2,FALSE)))</f>
        <v>227968</v>
      </c>
      <c r="D4663" s="2">
        <f>VLOOKUP(A4663,vlookup_a!C:D,2,FALSE)</f>
        <v>0</v>
      </c>
      <c r="E4663" s="2">
        <f t="shared" si="216"/>
        <v>0</v>
      </c>
      <c r="F4663" t="str">
        <f t="shared" si="217"/>
        <v>aman</v>
      </c>
      <c r="G4663" t="str">
        <f t="shared" si="218"/>
        <v>update</v>
      </c>
    </row>
    <row r="4664" spans="1:7" hidden="1" x14ac:dyDescent="0.25">
      <c r="A4664" s="1" t="s">
        <v>4662</v>
      </c>
      <c r="B4664" s="2">
        <v>24794</v>
      </c>
      <c r="C4664" s="2">
        <f>IF(ISNA(VLOOKUP(A4664,vlookup_a!A:B,2,FALSE)),0,(VLOOKUP(A4664,vlookup_a!A:B,2,FALSE)))</f>
        <v>24794</v>
      </c>
      <c r="D4664" s="2">
        <f>VLOOKUP(A4664,vlookup_a!C:D,2,FALSE)</f>
        <v>0</v>
      </c>
      <c r="E4664" s="2">
        <f t="shared" si="216"/>
        <v>0</v>
      </c>
      <c r="F4664" t="str">
        <f t="shared" si="217"/>
        <v>aman</v>
      </c>
      <c r="G4664" t="str">
        <f t="shared" si="218"/>
        <v>update</v>
      </c>
    </row>
    <row r="4665" spans="1:7" hidden="1" x14ac:dyDescent="0.25">
      <c r="A4665" s="1" t="s">
        <v>4663</v>
      </c>
      <c r="B4665" s="2">
        <v>25000</v>
      </c>
      <c r="C4665" s="2">
        <f>IF(ISNA(VLOOKUP(A4665,vlookup_a!A:B,2,FALSE)),0,(VLOOKUP(A4665,vlookup_a!A:B,2,FALSE)))</f>
        <v>25000</v>
      </c>
      <c r="D4665" s="2">
        <f>VLOOKUP(A4665,vlookup_a!C:D,2,FALSE)</f>
        <v>0</v>
      </c>
      <c r="E4665" s="2">
        <f t="shared" si="216"/>
        <v>0</v>
      </c>
      <c r="F4665" t="str">
        <f t="shared" si="217"/>
        <v>aman</v>
      </c>
      <c r="G4665" t="str">
        <f t="shared" si="218"/>
        <v>update</v>
      </c>
    </row>
    <row r="4666" spans="1:7" hidden="1" x14ac:dyDescent="0.25">
      <c r="A4666" s="1" t="s">
        <v>4664</v>
      </c>
      <c r="B4666" s="2">
        <v>742914</v>
      </c>
      <c r="C4666" s="2">
        <f>IF(ISNA(VLOOKUP(A4666,vlookup_a!A:B,2,FALSE)),0,(VLOOKUP(A4666,vlookup_a!A:B,2,FALSE)))</f>
        <v>742914</v>
      </c>
      <c r="D4666" s="2">
        <f>VLOOKUP(A4666,vlookup_a!C:D,2,FALSE)</f>
        <v>0</v>
      </c>
      <c r="E4666" s="2">
        <f t="shared" si="216"/>
        <v>0</v>
      </c>
      <c r="F4666" t="str">
        <f t="shared" si="217"/>
        <v>aman</v>
      </c>
      <c r="G4666" t="str">
        <f t="shared" si="218"/>
        <v>update</v>
      </c>
    </row>
    <row r="4667" spans="1:7" hidden="1" x14ac:dyDescent="0.25">
      <c r="A4667" s="1" t="s">
        <v>4665</v>
      </c>
      <c r="B4667" s="2">
        <v>4020514</v>
      </c>
      <c r="C4667" s="2">
        <f>IF(ISNA(VLOOKUP(A4667,vlookup_a!A:B,2,FALSE)),0,(VLOOKUP(A4667,vlookup_a!A:B,2,FALSE)))</f>
        <v>4020514</v>
      </c>
      <c r="D4667" s="2">
        <f>VLOOKUP(A4667,vlookup_a!C:D,2,FALSE)</f>
        <v>0</v>
      </c>
      <c r="E4667" s="2">
        <f t="shared" si="216"/>
        <v>0</v>
      </c>
      <c r="F4667" t="str">
        <f t="shared" si="217"/>
        <v>aman</v>
      </c>
      <c r="G4667" t="str">
        <f t="shared" si="218"/>
        <v>update</v>
      </c>
    </row>
    <row r="4668" spans="1:7" hidden="1" x14ac:dyDescent="0.25">
      <c r="A4668" s="1" t="s">
        <v>4666</v>
      </c>
      <c r="B4668" s="2">
        <v>311662</v>
      </c>
      <c r="C4668" s="2">
        <f>IF(ISNA(VLOOKUP(A4668,vlookup_a!A:B,2,FALSE)),0,(VLOOKUP(A4668,vlookup_a!A:B,2,FALSE)))</f>
        <v>311662</v>
      </c>
      <c r="D4668" s="2">
        <f>VLOOKUP(A4668,vlookup_a!C:D,2,FALSE)</f>
        <v>0</v>
      </c>
      <c r="E4668" s="2">
        <f t="shared" si="216"/>
        <v>0</v>
      </c>
      <c r="F4668" t="str">
        <f t="shared" si="217"/>
        <v>aman</v>
      </c>
      <c r="G4668" t="str">
        <f t="shared" si="218"/>
        <v>update</v>
      </c>
    </row>
    <row r="4669" spans="1:7" hidden="1" x14ac:dyDescent="0.25">
      <c r="A4669" s="1" t="s">
        <v>4667</v>
      </c>
      <c r="B4669" s="2">
        <v>2770</v>
      </c>
      <c r="C4669" s="2">
        <f>IF(ISNA(VLOOKUP(A4669,vlookup_a!A:B,2,FALSE)),0,(VLOOKUP(A4669,vlookup_a!A:B,2,FALSE)))</f>
        <v>2770</v>
      </c>
      <c r="D4669" s="2">
        <f>VLOOKUP(A4669,vlookup_a!C:D,2,FALSE)</f>
        <v>0</v>
      </c>
      <c r="E4669" s="2">
        <f t="shared" si="216"/>
        <v>0</v>
      </c>
      <c r="F4669" t="str">
        <f t="shared" si="217"/>
        <v>aman</v>
      </c>
      <c r="G4669" t="str">
        <f t="shared" si="218"/>
        <v>update</v>
      </c>
    </row>
    <row r="4670" spans="1:7" hidden="1" x14ac:dyDescent="0.25">
      <c r="A4670" s="1" t="s">
        <v>4668</v>
      </c>
      <c r="B4670" s="2">
        <v>308603</v>
      </c>
      <c r="C4670" s="2">
        <f>IF(ISNA(VLOOKUP(A4670,vlookup_a!A:B,2,FALSE)),0,(VLOOKUP(A4670,vlookup_a!A:B,2,FALSE)))</f>
        <v>308603</v>
      </c>
      <c r="D4670" s="2">
        <f>VLOOKUP(A4670,vlookup_a!C:D,2,FALSE)</f>
        <v>0</v>
      </c>
      <c r="E4670" s="2">
        <f t="shared" si="216"/>
        <v>0</v>
      </c>
      <c r="F4670" t="str">
        <f t="shared" si="217"/>
        <v>aman</v>
      </c>
      <c r="G4670" t="str">
        <f t="shared" si="218"/>
        <v>update</v>
      </c>
    </row>
    <row r="4671" spans="1:7" hidden="1" x14ac:dyDescent="0.25">
      <c r="A4671" s="1" t="s">
        <v>4669</v>
      </c>
      <c r="B4671" s="2">
        <v>94640</v>
      </c>
      <c r="C4671" s="2">
        <f>IF(ISNA(VLOOKUP(A4671,vlookup_a!A:B,2,FALSE)),0,(VLOOKUP(A4671,vlookup_a!A:B,2,FALSE)))</f>
        <v>94640</v>
      </c>
      <c r="D4671" s="2">
        <f>VLOOKUP(A4671,vlookup_a!C:D,2,FALSE)</f>
        <v>0</v>
      </c>
      <c r="E4671" s="2">
        <f t="shared" si="216"/>
        <v>0</v>
      </c>
      <c r="F4671" t="str">
        <f t="shared" si="217"/>
        <v>aman</v>
      </c>
      <c r="G4671" t="str">
        <f t="shared" si="218"/>
        <v>update</v>
      </c>
    </row>
    <row r="4672" spans="1:7" hidden="1" x14ac:dyDescent="0.25">
      <c r="A4672" s="1" t="s">
        <v>4670</v>
      </c>
      <c r="B4672" s="2">
        <v>130000</v>
      </c>
      <c r="C4672" s="2">
        <f>IF(ISNA(VLOOKUP(A4672,vlookup_a!A:B,2,FALSE)),0,(VLOOKUP(A4672,vlookup_a!A:B,2,FALSE)))</f>
        <v>130000</v>
      </c>
      <c r="D4672" s="2">
        <f>VLOOKUP(A4672,vlookup_a!C:D,2,FALSE)</f>
        <v>0</v>
      </c>
      <c r="E4672" s="2">
        <f t="shared" si="216"/>
        <v>0</v>
      </c>
      <c r="F4672" t="str">
        <f t="shared" si="217"/>
        <v>aman</v>
      </c>
      <c r="G4672" t="str">
        <f t="shared" si="218"/>
        <v>update</v>
      </c>
    </row>
    <row r="4673" spans="1:8" hidden="1" x14ac:dyDescent="0.25">
      <c r="A4673" s="1" t="s">
        <v>4671</v>
      </c>
      <c r="B4673" s="2">
        <v>15097</v>
      </c>
      <c r="C4673" s="2">
        <f>IF(ISNA(VLOOKUP(A4673,vlookup_a!A:B,2,FALSE)),0,(VLOOKUP(A4673,vlookup_a!A:B,2,FALSE)))</f>
        <v>15097</v>
      </c>
      <c r="D4673" s="2">
        <f>VLOOKUP(A4673,vlookup_a!C:D,2,FALSE)</f>
        <v>0</v>
      </c>
      <c r="E4673" s="2">
        <f t="shared" si="216"/>
        <v>0</v>
      </c>
      <c r="F4673" t="str">
        <f t="shared" si="217"/>
        <v>aman</v>
      </c>
      <c r="G4673" t="str">
        <f t="shared" si="218"/>
        <v>update</v>
      </c>
    </row>
    <row r="4674" spans="1:8" hidden="1" x14ac:dyDescent="0.25">
      <c r="A4674" s="1" t="s">
        <v>4672</v>
      </c>
      <c r="B4674" s="2">
        <v>538638</v>
      </c>
      <c r="C4674" s="2">
        <f>IF(ISNA(VLOOKUP(A4674,vlookup_a!A:B,2,FALSE)),0,(VLOOKUP(A4674,vlookup_a!A:B,2,FALSE)))</f>
        <v>538638</v>
      </c>
      <c r="D4674" s="2">
        <f>VLOOKUP(A4674,vlookup_a!C:D,2,FALSE)</f>
        <v>0</v>
      </c>
      <c r="E4674" s="2">
        <f t="shared" si="216"/>
        <v>0</v>
      </c>
      <c r="F4674" t="str">
        <f t="shared" si="217"/>
        <v>aman</v>
      </c>
      <c r="G4674" t="str">
        <f t="shared" si="218"/>
        <v>update</v>
      </c>
    </row>
    <row r="4675" spans="1:8" hidden="1" x14ac:dyDescent="0.25">
      <c r="A4675" s="1" t="s">
        <v>4673</v>
      </c>
      <c r="B4675" s="2">
        <v>500000</v>
      </c>
      <c r="C4675" s="2">
        <f>IF(ISNA(VLOOKUP(A4675,vlookup_a!A:B,2,FALSE)),0,(VLOOKUP(A4675,vlookup_a!A:B,2,FALSE)))</f>
        <v>500000</v>
      </c>
      <c r="D4675" s="2">
        <f>VLOOKUP(A4675,vlookup_a!C:D,2,FALSE)</f>
        <v>0</v>
      </c>
      <c r="E4675" s="2">
        <f t="shared" ref="E4675:E4738" si="219">B4675-C4675</f>
        <v>0</v>
      </c>
      <c r="F4675" t="str">
        <f t="shared" ref="F4675:F4738" si="220">IF(B4675=C4675,"aman",IF(B4675&lt;C4675,"aman","cek"))</f>
        <v>aman</v>
      </c>
      <c r="G4675" t="str">
        <f t="shared" ref="G4675:G4738" si="221">IF(D4675=B4675,"no update","update")</f>
        <v>update</v>
      </c>
    </row>
    <row r="4676" spans="1:8" hidden="1" x14ac:dyDescent="0.25">
      <c r="A4676" s="1" t="s">
        <v>4674</v>
      </c>
      <c r="B4676" s="2">
        <v>150307</v>
      </c>
      <c r="C4676" s="2">
        <f>IF(ISNA(VLOOKUP(A4676,vlookup_a!A:B,2,FALSE)),0,(VLOOKUP(A4676,vlookup_a!A:B,2,FALSE)))</f>
        <v>150307</v>
      </c>
      <c r="D4676" s="2">
        <f>VLOOKUP(A4676,vlookup_a!C:D,2,FALSE)</f>
        <v>0</v>
      </c>
      <c r="E4676" s="2">
        <f t="shared" si="219"/>
        <v>0</v>
      </c>
      <c r="F4676" t="str">
        <f t="shared" si="220"/>
        <v>aman</v>
      </c>
      <c r="G4676" t="str">
        <f t="shared" si="221"/>
        <v>update</v>
      </c>
    </row>
    <row r="4677" spans="1:8" hidden="1" x14ac:dyDescent="0.25">
      <c r="A4677" s="1" t="s">
        <v>4675</v>
      </c>
      <c r="B4677" s="2">
        <v>226100</v>
      </c>
      <c r="C4677" s="2">
        <f>IF(ISNA(VLOOKUP(A4677,vlookup_a!A:B,2,FALSE)),0,(VLOOKUP(A4677,vlookup_a!A:B,2,FALSE)))</f>
        <v>226100</v>
      </c>
      <c r="D4677" s="2">
        <f>VLOOKUP(A4677,vlookup_a!C:D,2,FALSE)</f>
        <v>0</v>
      </c>
      <c r="E4677" s="2">
        <f t="shared" si="219"/>
        <v>0</v>
      </c>
      <c r="F4677" t="str">
        <f t="shared" si="220"/>
        <v>aman</v>
      </c>
      <c r="G4677" t="str">
        <f t="shared" si="221"/>
        <v>update</v>
      </c>
    </row>
    <row r="4678" spans="1:8" hidden="1" x14ac:dyDescent="0.25">
      <c r="A4678" s="1" t="s">
        <v>4676</v>
      </c>
      <c r="B4678" s="2">
        <v>531120</v>
      </c>
      <c r="C4678" s="2">
        <f>IF(ISNA(VLOOKUP(A4678,vlookup_a!A:B,2,FALSE)),0,(VLOOKUP(A4678,vlookup_a!A:B,2,FALSE)))</f>
        <v>531120</v>
      </c>
      <c r="D4678" s="2">
        <f>VLOOKUP(A4678,vlookup_a!C:D,2,FALSE)</f>
        <v>0</v>
      </c>
      <c r="E4678" s="2">
        <f t="shared" si="219"/>
        <v>0</v>
      </c>
      <c r="F4678" t="str">
        <f t="shared" si="220"/>
        <v>aman</v>
      </c>
      <c r="G4678" t="str">
        <f t="shared" si="221"/>
        <v>update</v>
      </c>
    </row>
    <row r="4679" spans="1:8" x14ac:dyDescent="0.25">
      <c r="A4679" s="1" t="s">
        <v>4677</v>
      </c>
      <c r="B4679" s="2">
        <v>895272</v>
      </c>
      <c r="C4679" s="2">
        <f>IF(ISNA(VLOOKUP(A4679,vlookup_a!A:B,2,FALSE)),0,(VLOOKUP(A4679,vlookup_a!A:B,2,FALSE)))</f>
        <v>0</v>
      </c>
      <c r="D4679" s="2">
        <f>VLOOKUP(A4679,vlookup_a!C:D,2,FALSE)</f>
        <v>0</v>
      </c>
      <c r="E4679" s="2">
        <f t="shared" si="219"/>
        <v>895272</v>
      </c>
      <c r="F4679" t="str">
        <f t="shared" si="220"/>
        <v>cek</v>
      </c>
      <c r="G4679" t="str">
        <f t="shared" si="221"/>
        <v>update</v>
      </c>
      <c r="H4679" t="str">
        <f>CONCATENATE("update custom.c_rom set oflow_amt = oflow_amt + ",E4679," where acid in (select acid from tbaadm.gam where foracid = '",A4679,"');")</f>
        <v>update custom.c_rom set oflow_amt = oflow_amt + 895272 where acid in (select acid from tbaadm.gam where foracid = '1895121000137015');</v>
      </c>
    </row>
    <row r="4680" spans="1:8" hidden="1" x14ac:dyDescent="0.25">
      <c r="A4680" s="1" t="s">
        <v>4678</v>
      </c>
      <c r="B4680" s="2">
        <v>378972</v>
      </c>
      <c r="C4680" s="2">
        <f>IF(ISNA(VLOOKUP(A4680,vlookup_a!A:B,2,FALSE)),0,(VLOOKUP(A4680,vlookup_a!A:B,2,FALSE)))</f>
        <v>378972</v>
      </c>
      <c r="D4680" s="2">
        <f>VLOOKUP(A4680,vlookup_a!C:D,2,FALSE)</f>
        <v>0</v>
      </c>
      <c r="E4680" s="2">
        <f t="shared" si="219"/>
        <v>0</v>
      </c>
      <c r="F4680" t="str">
        <f t="shared" si="220"/>
        <v>aman</v>
      </c>
      <c r="G4680" t="str">
        <f t="shared" si="221"/>
        <v>update</v>
      </c>
    </row>
    <row r="4681" spans="1:8" hidden="1" x14ac:dyDescent="0.25">
      <c r="A4681" s="1" t="s">
        <v>4679</v>
      </c>
      <c r="B4681" s="2">
        <v>573647</v>
      </c>
      <c r="C4681" s="2">
        <f>IF(ISNA(VLOOKUP(A4681,vlookup_a!A:B,2,FALSE)),0,(VLOOKUP(A4681,vlookup_a!A:B,2,FALSE)))</f>
        <v>573647</v>
      </c>
      <c r="D4681" s="2">
        <f>VLOOKUP(A4681,vlookup_a!C:D,2,FALSE)</f>
        <v>0</v>
      </c>
      <c r="E4681" s="2">
        <f t="shared" si="219"/>
        <v>0</v>
      </c>
      <c r="F4681" t="str">
        <f t="shared" si="220"/>
        <v>aman</v>
      </c>
      <c r="G4681" t="str">
        <f t="shared" si="221"/>
        <v>update</v>
      </c>
    </row>
    <row r="4682" spans="1:8" hidden="1" x14ac:dyDescent="0.25">
      <c r="A4682" s="1" t="s">
        <v>4680</v>
      </c>
      <c r="B4682" s="2">
        <v>697694</v>
      </c>
      <c r="C4682" s="2">
        <f>IF(ISNA(VLOOKUP(A4682,vlookup_a!A:B,2,FALSE)),0,(VLOOKUP(A4682,vlookup_a!A:B,2,FALSE)))</f>
        <v>697694</v>
      </c>
      <c r="D4682" s="2">
        <f>VLOOKUP(A4682,vlookup_a!C:D,2,FALSE)</f>
        <v>0</v>
      </c>
      <c r="E4682" s="2">
        <f t="shared" si="219"/>
        <v>0</v>
      </c>
      <c r="F4682" t="str">
        <f t="shared" si="220"/>
        <v>aman</v>
      </c>
      <c r="G4682" t="str">
        <f t="shared" si="221"/>
        <v>update</v>
      </c>
    </row>
    <row r="4683" spans="1:8" hidden="1" x14ac:dyDescent="0.25">
      <c r="A4683" s="1" t="s">
        <v>4681</v>
      </c>
      <c r="B4683" s="2">
        <v>431433</v>
      </c>
      <c r="C4683" s="2">
        <f>IF(ISNA(VLOOKUP(A4683,vlookup_a!A:B,2,FALSE)),0,(VLOOKUP(A4683,vlookup_a!A:B,2,FALSE)))</f>
        <v>431433</v>
      </c>
      <c r="D4683" s="2">
        <f>VLOOKUP(A4683,vlookup_a!C:D,2,FALSE)</f>
        <v>0</v>
      </c>
      <c r="E4683" s="2">
        <f t="shared" si="219"/>
        <v>0</v>
      </c>
      <c r="F4683" t="str">
        <f t="shared" si="220"/>
        <v>aman</v>
      </c>
      <c r="G4683" t="str">
        <f t="shared" si="221"/>
        <v>update</v>
      </c>
    </row>
    <row r="4684" spans="1:8" hidden="1" x14ac:dyDescent="0.25">
      <c r="A4684" s="1" t="s">
        <v>4682</v>
      </c>
      <c r="B4684" s="2">
        <v>1550203</v>
      </c>
      <c r="C4684" s="2">
        <f>IF(ISNA(VLOOKUP(A4684,vlookup_a!A:B,2,FALSE)),0,(VLOOKUP(A4684,vlookup_a!A:B,2,FALSE)))</f>
        <v>1550203</v>
      </c>
      <c r="D4684" s="2">
        <f>VLOOKUP(A4684,vlookup_a!C:D,2,FALSE)</f>
        <v>0</v>
      </c>
      <c r="E4684" s="2">
        <f t="shared" si="219"/>
        <v>0</v>
      </c>
      <c r="F4684" t="str">
        <f t="shared" si="220"/>
        <v>aman</v>
      </c>
      <c r="G4684" t="str">
        <f t="shared" si="221"/>
        <v>update</v>
      </c>
    </row>
    <row r="4685" spans="1:8" hidden="1" x14ac:dyDescent="0.25">
      <c r="A4685" s="1" t="s">
        <v>4683</v>
      </c>
      <c r="B4685" s="2">
        <v>4093</v>
      </c>
      <c r="C4685" s="2">
        <f>IF(ISNA(VLOOKUP(A4685,vlookup_a!A:B,2,FALSE)),0,(VLOOKUP(A4685,vlookup_a!A:B,2,FALSE)))</f>
        <v>4093</v>
      </c>
      <c r="D4685" s="2">
        <f>VLOOKUP(A4685,vlookup_a!C:D,2,FALSE)</f>
        <v>0</v>
      </c>
      <c r="E4685" s="2">
        <f t="shared" si="219"/>
        <v>0</v>
      </c>
      <c r="F4685" t="str">
        <f t="shared" si="220"/>
        <v>aman</v>
      </c>
      <c r="G4685" t="str">
        <f t="shared" si="221"/>
        <v>update</v>
      </c>
    </row>
    <row r="4686" spans="1:8" hidden="1" x14ac:dyDescent="0.25">
      <c r="A4686" s="1" t="s">
        <v>4684</v>
      </c>
      <c r="B4686" s="2">
        <v>1054268</v>
      </c>
      <c r="C4686" s="2">
        <f>IF(ISNA(VLOOKUP(A4686,vlookup_a!A:B,2,FALSE)),0,(VLOOKUP(A4686,vlookup_a!A:B,2,FALSE)))</f>
        <v>1054268</v>
      </c>
      <c r="D4686" s="2">
        <f>VLOOKUP(A4686,vlookup_a!C:D,2,FALSE)</f>
        <v>0</v>
      </c>
      <c r="E4686" s="2">
        <f t="shared" si="219"/>
        <v>0</v>
      </c>
      <c r="F4686" t="str">
        <f t="shared" si="220"/>
        <v>aman</v>
      </c>
      <c r="G4686" t="str">
        <f t="shared" si="221"/>
        <v>update</v>
      </c>
    </row>
    <row r="4687" spans="1:8" hidden="1" x14ac:dyDescent="0.25">
      <c r="A4687" s="1" t="s">
        <v>4685</v>
      </c>
      <c r="B4687" s="2">
        <v>370238</v>
      </c>
      <c r="C4687" s="2">
        <f>IF(ISNA(VLOOKUP(A4687,vlookup_a!A:B,2,FALSE)),0,(VLOOKUP(A4687,vlookup_a!A:B,2,FALSE)))</f>
        <v>370238</v>
      </c>
      <c r="D4687" s="2">
        <f>VLOOKUP(A4687,vlookup_a!C:D,2,FALSE)</f>
        <v>0</v>
      </c>
      <c r="E4687" s="2">
        <f t="shared" si="219"/>
        <v>0</v>
      </c>
      <c r="F4687" t="str">
        <f t="shared" si="220"/>
        <v>aman</v>
      </c>
      <c r="G4687" t="str">
        <f t="shared" si="221"/>
        <v>update</v>
      </c>
    </row>
    <row r="4688" spans="1:8" hidden="1" x14ac:dyDescent="0.25">
      <c r="A4688" s="1" t="s">
        <v>4686</v>
      </c>
      <c r="B4688" s="2">
        <v>191141</v>
      </c>
      <c r="C4688" s="2">
        <f>IF(ISNA(VLOOKUP(A4688,vlookup_a!A:B,2,FALSE)),0,(VLOOKUP(A4688,vlookup_a!A:B,2,FALSE)))</f>
        <v>191141</v>
      </c>
      <c r="D4688" s="2">
        <f>VLOOKUP(A4688,vlookup_a!C:D,2,FALSE)</f>
        <v>0</v>
      </c>
      <c r="E4688" s="2">
        <f t="shared" si="219"/>
        <v>0</v>
      </c>
      <c r="F4688" t="str">
        <f t="shared" si="220"/>
        <v>aman</v>
      </c>
      <c r="G4688" t="str">
        <f t="shared" si="221"/>
        <v>update</v>
      </c>
    </row>
    <row r="4689" spans="1:7" hidden="1" x14ac:dyDescent="0.25">
      <c r="A4689" s="1" t="s">
        <v>4687</v>
      </c>
      <c r="B4689" s="2">
        <v>1076831</v>
      </c>
      <c r="C4689" s="2">
        <f>IF(ISNA(VLOOKUP(A4689,vlookup_a!A:B,2,FALSE)),0,(VLOOKUP(A4689,vlookup_a!A:B,2,FALSE)))</f>
        <v>1076831</v>
      </c>
      <c r="D4689" s="2">
        <f>VLOOKUP(A4689,vlookup_a!C:D,2,FALSE)</f>
        <v>0</v>
      </c>
      <c r="E4689" s="2">
        <f t="shared" si="219"/>
        <v>0</v>
      </c>
      <c r="F4689" t="str">
        <f t="shared" si="220"/>
        <v>aman</v>
      </c>
      <c r="G4689" t="str">
        <f t="shared" si="221"/>
        <v>update</v>
      </c>
    </row>
    <row r="4690" spans="1:7" hidden="1" x14ac:dyDescent="0.25">
      <c r="A4690" s="1" t="s">
        <v>4688</v>
      </c>
      <c r="B4690" s="2">
        <v>407607</v>
      </c>
      <c r="C4690" s="2">
        <f>IF(ISNA(VLOOKUP(A4690,vlookup_a!A:B,2,FALSE)),0,(VLOOKUP(A4690,vlookup_a!A:B,2,FALSE)))</f>
        <v>407607</v>
      </c>
      <c r="D4690" s="2">
        <f>VLOOKUP(A4690,vlookup_a!C:D,2,FALSE)</f>
        <v>0</v>
      </c>
      <c r="E4690" s="2">
        <f t="shared" si="219"/>
        <v>0</v>
      </c>
      <c r="F4690" t="str">
        <f t="shared" si="220"/>
        <v>aman</v>
      </c>
      <c r="G4690" t="str">
        <f t="shared" si="221"/>
        <v>update</v>
      </c>
    </row>
    <row r="4691" spans="1:7" hidden="1" x14ac:dyDescent="0.25">
      <c r="A4691" s="1" t="s">
        <v>4689</v>
      </c>
      <c r="B4691" s="2">
        <v>10000</v>
      </c>
      <c r="C4691" s="2">
        <f>IF(ISNA(VLOOKUP(A4691,vlookup_a!A:B,2,FALSE)),0,(VLOOKUP(A4691,vlookup_a!A:B,2,FALSE)))</f>
        <v>10000</v>
      </c>
      <c r="D4691" s="2">
        <f>VLOOKUP(A4691,vlookup_a!C:D,2,FALSE)</f>
        <v>0</v>
      </c>
      <c r="E4691" s="2">
        <f t="shared" si="219"/>
        <v>0</v>
      </c>
      <c r="F4691" t="str">
        <f t="shared" si="220"/>
        <v>aman</v>
      </c>
      <c r="G4691" t="str">
        <f t="shared" si="221"/>
        <v>update</v>
      </c>
    </row>
    <row r="4692" spans="1:7" hidden="1" x14ac:dyDescent="0.25">
      <c r="A4692" s="1" t="s">
        <v>4690</v>
      </c>
      <c r="B4692" s="2">
        <v>441262</v>
      </c>
      <c r="C4692" s="2">
        <f>IF(ISNA(VLOOKUP(A4692,vlookup_a!A:B,2,FALSE)),0,(VLOOKUP(A4692,vlookup_a!A:B,2,FALSE)))</f>
        <v>441262</v>
      </c>
      <c r="D4692" s="2">
        <f>VLOOKUP(A4692,vlookup_a!C:D,2,FALSE)</f>
        <v>0</v>
      </c>
      <c r="E4692" s="2">
        <f t="shared" si="219"/>
        <v>0</v>
      </c>
      <c r="F4692" t="str">
        <f t="shared" si="220"/>
        <v>aman</v>
      </c>
      <c r="G4692" t="str">
        <f t="shared" si="221"/>
        <v>update</v>
      </c>
    </row>
    <row r="4693" spans="1:7" hidden="1" x14ac:dyDescent="0.25">
      <c r="A4693" s="1" t="s">
        <v>4691</v>
      </c>
      <c r="B4693" s="2">
        <v>1544539</v>
      </c>
      <c r="C4693" s="2">
        <f>IF(ISNA(VLOOKUP(A4693,vlookup_a!A:B,2,FALSE)),0,(VLOOKUP(A4693,vlookup_a!A:B,2,FALSE)))</f>
        <v>1544539</v>
      </c>
      <c r="D4693" s="2">
        <f>VLOOKUP(A4693,vlookup_a!C:D,2,FALSE)</f>
        <v>0</v>
      </c>
      <c r="E4693" s="2">
        <f t="shared" si="219"/>
        <v>0</v>
      </c>
      <c r="F4693" t="str">
        <f t="shared" si="220"/>
        <v>aman</v>
      </c>
      <c r="G4693" t="str">
        <f t="shared" si="221"/>
        <v>update</v>
      </c>
    </row>
    <row r="4694" spans="1:7" hidden="1" x14ac:dyDescent="0.25">
      <c r="A4694" s="1" t="s">
        <v>4692</v>
      </c>
      <c r="B4694" s="2">
        <v>311480</v>
      </c>
      <c r="C4694" s="2">
        <f>IF(ISNA(VLOOKUP(A4694,vlookup_a!A:B,2,FALSE)),0,(VLOOKUP(A4694,vlookup_a!A:B,2,FALSE)))</f>
        <v>311480</v>
      </c>
      <c r="D4694" s="2">
        <f>VLOOKUP(A4694,vlookup_a!C:D,2,FALSE)</f>
        <v>0</v>
      </c>
      <c r="E4694" s="2">
        <f t="shared" si="219"/>
        <v>0</v>
      </c>
      <c r="F4694" t="str">
        <f t="shared" si="220"/>
        <v>aman</v>
      </c>
      <c r="G4694" t="str">
        <f t="shared" si="221"/>
        <v>update</v>
      </c>
    </row>
    <row r="4695" spans="1:7" hidden="1" x14ac:dyDescent="0.25">
      <c r="A4695" s="1" t="s">
        <v>4693</v>
      </c>
      <c r="B4695" s="2">
        <v>127756</v>
      </c>
      <c r="C4695" s="2">
        <f>IF(ISNA(VLOOKUP(A4695,vlookup_a!A:B,2,FALSE)),0,(VLOOKUP(A4695,vlookup_a!A:B,2,FALSE)))</f>
        <v>127756</v>
      </c>
      <c r="D4695" s="2">
        <f>VLOOKUP(A4695,vlookup_a!C:D,2,FALSE)</f>
        <v>0</v>
      </c>
      <c r="E4695" s="2">
        <f t="shared" si="219"/>
        <v>0</v>
      </c>
      <c r="F4695" t="str">
        <f t="shared" si="220"/>
        <v>aman</v>
      </c>
      <c r="G4695" t="str">
        <f t="shared" si="221"/>
        <v>update</v>
      </c>
    </row>
    <row r="4696" spans="1:7" hidden="1" x14ac:dyDescent="0.25">
      <c r="A4696" s="1" t="s">
        <v>4694</v>
      </c>
      <c r="B4696" s="2">
        <v>160000</v>
      </c>
      <c r="C4696" s="2">
        <f>IF(ISNA(VLOOKUP(A4696,vlookup_a!A:B,2,FALSE)),0,(VLOOKUP(A4696,vlookup_a!A:B,2,FALSE)))</f>
        <v>160000</v>
      </c>
      <c r="D4696" s="2">
        <f>VLOOKUP(A4696,vlookup_a!C:D,2,FALSE)</f>
        <v>0</v>
      </c>
      <c r="E4696" s="2">
        <f t="shared" si="219"/>
        <v>0</v>
      </c>
      <c r="F4696" t="str">
        <f t="shared" si="220"/>
        <v>aman</v>
      </c>
      <c r="G4696" t="str">
        <f t="shared" si="221"/>
        <v>update</v>
      </c>
    </row>
    <row r="4697" spans="1:7" hidden="1" x14ac:dyDescent="0.25">
      <c r="A4697" s="1" t="s">
        <v>4695</v>
      </c>
      <c r="B4697" s="2">
        <v>1102244</v>
      </c>
      <c r="C4697" s="2">
        <f>IF(ISNA(VLOOKUP(A4697,vlookup_a!A:B,2,FALSE)),0,(VLOOKUP(A4697,vlookup_a!A:B,2,FALSE)))</f>
        <v>1102244</v>
      </c>
      <c r="D4697" s="2">
        <f>VLOOKUP(A4697,vlookup_a!C:D,2,FALSE)</f>
        <v>0</v>
      </c>
      <c r="E4697" s="2">
        <f t="shared" si="219"/>
        <v>0</v>
      </c>
      <c r="F4697" t="str">
        <f t="shared" si="220"/>
        <v>aman</v>
      </c>
      <c r="G4697" t="str">
        <f t="shared" si="221"/>
        <v>update</v>
      </c>
    </row>
    <row r="4698" spans="1:7" hidden="1" x14ac:dyDescent="0.25">
      <c r="A4698" s="1" t="s">
        <v>4696</v>
      </c>
      <c r="B4698" s="2">
        <v>1743998</v>
      </c>
      <c r="C4698" s="2">
        <f>IF(ISNA(VLOOKUP(A4698,vlookup_a!A:B,2,FALSE)),0,(VLOOKUP(A4698,vlookup_a!A:B,2,FALSE)))</f>
        <v>1743998</v>
      </c>
      <c r="D4698" s="2">
        <f>VLOOKUP(A4698,vlookup_a!C:D,2,FALSE)</f>
        <v>0</v>
      </c>
      <c r="E4698" s="2">
        <f t="shared" si="219"/>
        <v>0</v>
      </c>
      <c r="F4698" t="str">
        <f t="shared" si="220"/>
        <v>aman</v>
      </c>
      <c r="G4698" t="str">
        <f t="shared" si="221"/>
        <v>update</v>
      </c>
    </row>
    <row r="4699" spans="1:7" hidden="1" x14ac:dyDescent="0.25">
      <c r="A4699" s="1" t="s">
        <v>4697</v>
      </c>
      <c r="B4699" s="2">
        <v>478142</v>
      </c>
      <c r="C4699" s="2">
        <f>IF(ISNA(VLOOKUP(A4699,vlookup_a!A:B,2,FALSE)),0,(VLOOKUP(A4699,vlookup_a!A:B,2,FALSE)))</f>
        <v>478142</v>
      </c>
      <c r="D4699" s="2">
        <f>VLOOKUP(A4699,vlookup_a!C:D,2,FALSE)</f>
        <v>0</v>
      </c>
      <c r="E4699" s="2">
        <f t="shared" si="219"/>
        <v>0</v>
      </c>
      <c r="F4699" t="str">
        <f t="shared" si="220"/>
        <v>aman</v>
      </c>
      <c r="G4699" t="str">
        <f t="shared" si="221"/>
        <v>update</v>
      </c>
    </row>
    <row r="4700" spans="1:7" hidden="1" x14ac:dyDescent="0.25">
      <c r="A4700" s="1" t="s">
        <v>4698</v>
      </c>
      <c r="B4700" s="2">
        <v>969057</v>
      </c>
      <c r="C4700" s="2">
        <f>IF(ISNA(VLOOKUP(A4700,vlookup_a!A:B,2,FALSE)),0,(VLOOKUP(A4700,vlookup_a!A:B,2,FALSE)))</f>
        <v>969057</v>
      </c>
      <c r="D4700" s="2">
        <f>VLOOKUP(A4700,vlookup_a!C:D,2,FALSE)</f>
        <v>0</v>
      </c>
      <c r="E4700" s="2">
        <f t="shared" si="219"/>
        <v>0</v>
      </c>
      <c r="F4700" t="str">
        <f t="shared" si="220"/>
        <v>aman</v>
      </c>
      <c r="G4700" t="str">
        <f t="shared" si="221"/>
        <v>update</v>
      </c>
    </row>
    <row r="4701" spans="1:7" hidden="1" x14ac:dyDescent="0.25">
      <c r="A4701" s="1" t="s">
        <v>4699</v>
      </c>
      <c r="B4701" s="2">
        <v>453887</v>
      </c>
      <c r="C4701" s="2">
        <f>IF(ISNA(VLOOKUP(A4701,vlookup_a!A:B,2,FALSE)),0,(VLOOKUP(A4701,vlookup_a!A:B,2,FALSE)))</f>
        <v>453887</v>
      </c>
      <c r="D4701" s="2">
        <f>VLOOKUP(A4701,vlookup_a!C:D,2,FALSE)</f>
        <v>0</v>
      </c>
      <c r="E4701" s="2">
        <f t="shared" si="219"/>
        <v>0</v>
      </c>
      <c r="F4701" t="str">
        <f t="shared" si="220"/>
        <v>aman</v>
      </c>
      <c r="G4701" t="str">
        <f t="shared" si="221"/>
        <v>update</v>
      </c>
    </row>
    <row r="4702" spans="1:7" hidden="1" x14ac:dyDescent="0.25">
      <c r="A4702" s="1" t="s">
        <v>4700</v>
      </c>
      <c r="B4702" s="2">
        <v>230867</v>
      </c>
      <c r="C4702" s="2">
        <f>IF(ISNA(VLOOKUP(A4702,vlookup_a!A:B,2,FALSE)),0,(VLOOKUP(A4702,vlookup_a!A:B,2,FALSE)))</f>
        <v>230867</v>
      </c>
      <c r="D4702" s="2">
        <f>VLOOKUP(A4702,vlookup_a!C:D,2,FALSE)</f>
        <v>0</v>
      </c>
      <c r="E4702" s="2">
        <f t="shared" si="219"/>
        <v>0</v>
      </c>
      <c r="F4702" t="str">
        <f t="shared" si="220"/>
        <v>aman</v>
      </c>
      <c r="G4702" t="str">
        <f t="shared" si="221"/>
        <v>update</v>
      </c>
    </row>
    <row r="4703" spans="1:7" hidden="1" x14ac:dyDescent="0.25">
      <c r="A4703" s="1" t="s">
        <v>4701</v>
      </c>
      <c r="B4703" s="2">
        <v>242128</v>
      </c>
      <c r="C4703" s="2">
        <f>IF(ISNA(VLOOKUP(A4703,vlookup_a!A:B,2,FALSE)),0,(VLOOKUP(A4703,vlookup_a!A:B,2,FALSE)))</f>
        <v>242128</v>
      </c>
      <c r="D4703" s="2">
        <f>VLOOKUP(A4703,vlookup_a!C:D,2,FALSE)</f>
        <v>0</v>
      </c>
      <c r="E4703" s="2">
        <f t="shared" si="219"/>
        <v>0</v>
      </c>
      <c r="F4703" t="str">
        <f t="shared" si="220"/>
        <v>aman</v>
      </c>
      <c r="G4703" t="str">
        <f t="shared" si="221"/>
        <v>update</v>
      </c>
    </row>
    <row r="4704" spans="1:7" hidden="1" x14ac:dyDescent="0.25">
      <c r="A4704" s="1" t="s">
        <v>4702</v>
      </c>
      <c r="B4704" s="2">
        <v>396923</v>
      </c>
      <c r="C4704" s="2">
        <f>IF(ISNA(VLOOKUP(A4704,vlookup_a!A:B,2,FALSE)),0,(VLOOKUP(A4704,vlookup_a!A:B,2,FALSE)))</f>
        <v>396923</v>
      </c>
      <c r="D4704" s="2">
        <f>VLOOKUP(A4704,vlookup_a!C:D,2,FALSE)</f>
        <v>0</v>
      </c>
      <c r="E4704" s="2">
        <f t="shared" si="219"/>
        <v>0</v>
      </c>
      <c r="F4704" t="str">
        <f t="shared" si="220"/>
        <v>aman</v>
      </c>
      <c r="G4704" t="str">
        <f t="shared" si="221"/>
        <v>update</v>
      </c>
    </row>
    <row r="4705" spans="1:7" hidden="1" x14ac:dyDescent="0.25">
      <c r="A4705" s="1" t="s">
        <v>4703</v>
      </c>
      <c r="B4705" s="2">
        <v>103967</v>
      </c>
      <c r="C4705" s="2">
        <f>IF(ISNA(VLOOKUP(A4705,vlookup_a!A:B,2,FALSE)),0,(VLOOKUP(A4705,vlookup_a!A:B,2,FALSE)))</f>
        <v>103967</v>
      </c>
      <c r="D4705" s="2">
        <f>VLOOKUP(A4705,vlookup_a!C:D,2,FALSE)</f>
        <v>0</v>
      </c>
      <c r="E4705" s="2">
        <f t="shared" si="219"/>
        <v>0</v>
      </c>
      <c r="F4705" t="str">
        <f t="shared" si="220"/>
        <v>aman</v>
      </c>
      <c r="G4705" t="str">
        <f t="shared" si="221"/>
        <v>update</v>
      </c>
    </row>
    <row r="4706" spans="1:7" hidden="1" x14ac:dyDescent="0.25">
      <c r="A4706" s="1" t="s">
        <v>4704</v>
      </c>
      <c r="B4706" s="2">
        <v>25447</v>
      </c>
      <c r="C4706" s="2">
        <f>IF(ISNA(VLOOKUP(A4706,vlookup_a!A:B,2,FALSE)),0,(VLOOKUP(A4706,vlookup_a!A:B,2,FALSE)))</f>
        <v>25447</v>
      </c>
      <c r="D4706" s="2">
        <f>VLOOKUP(A4706,vlookup_a!C:D,2,FALSE)</f>
        <v>0</v>
      </c>
      <c r="E4706" s="2">
        <f t="shared" si="219"/>
        <v>0</v>
      </c>
      <c r="F4706" t="str">
        <f t="shared" si="220"/>
        <v>aman</v>
      </c>
      <c r="G4706" t="str">
        <f t="shared" si="221"/>
        <v>update</v>
      </c>
    </row>
    <row r="4707" spans="1:7" hidden="1" x14ac:dyDescent="0.25">
      <c r="A4707" s="1" t="s">
        <v>4705</v>
      </c>
      <c r="B4707" s="2">
        <v>212940</v>
      </c>
      <c r="C4707" s="2">
        <f>IF(ISNA(VLOOKUP(A4707,vlookup_a!A:B,2,FALSE)),0,(VLOOKUP(A4707,vlookup_a!A:B,2,FALSE)))</f>
        <v>212940</v>
      </c>
      <c r="D4707" s="2">
        <f>VLOOKUP(A4707,vlookup_a!C:D,2,FALSE)</f>
        <v>0</v>
      </c>
      <c r="E4707" s="2">
        <f t="shared" si="219"/>
        <v>0</v>
      </c>
      <c r="F4707" t="str">
        <f t="shared" si="220"/>
        <v>aman</v>
      </c>
      <c r="G4707" t="str">
        <f t="shared" si="221"/>
        <v>update</v>
      </c>
    </row>
    <row r="4708" spans="1:7" hidden="1" x14ac:dyDescent="0.25">
      <c r="A4708" s="1" t="s">
        <v>4706</v>
      </c>
      <c r="B4708" s="2">
        <v>40000</v>
      </c>
      <c r="C4708" s="2">
        <f>IF(ISNA(VLOOKUP(A4708,vlookup_a!A:B,2,FALSE)),0,(VLOOKUP(A4708,vlookup_a!A:B,2,FALSE)))</f>
        <v>40000</v>
      </c>
      <c r="D4708" s="2">
        <f>VLOOKUP(A4708,vlookup_a!C:D,2,FALSE)</f>
        <v>0</v>
      </c>
      <c r="E4708" s="2">
        <f t="shared" si="219"/>
        <v>0</v>
      </c>
      <c r="F4708" t="str">
        <f t="shared" si="220"/>
        <v>aman</v>
      </c>
      <c r="G4708" t="str">
        <f t="shared" si="221"/>
        <v>update</v>
      </c>
    </row>
    <row r="4709" spans="1:7" hidden="1" x14ac:dyDescent="0.25">
      <c r="A4709" s="1" t="s">
        <v>4707</v>
      </c>
      <c r="B4709" s="2">
        <v>21873</v>
      </c>
      <c r="C4709" s="2">
        <f>IF(ISNA(VLOOKUP(A4709,vlookup_a!A:B,2,FALSE)),0,(VLOOKUP(A4709,vlookup_a!A:B,2,FALSE)))</f>
        <v>21873</v>
      </c>
      <c r="D4709" s="2">
        <f>VLOOKUP(A4709,vlookup_a!C:D,2,FALSE)</f>
        <v>0</v>
      </c>
      <c r="E4709" s="2">
        <f t="shared" si="219"/>
        <v>0</v>
      </c>
      <c r="F4709" t="str">
        <f t="shared" si="220"/>
        <v>aman</v>
      </c>
      <c r="G4709" t="str">
        <f t="shared" si="221"/>
        <v>update</v>
      </c>
    </row>
    <row r="4710" spans="1:7" hidden="1" x14ac:dyDescent="0.25">
      <c r="A4710" s="1" t="s">
        <v>4708</v>
      </c>
      <c r="B4710" s="2">
        <v>981253</v>
      </c>
      <c r="C4710" s="2">
        <f>IF(ISNA(VLOOKUP(A4710,vlookup_a!A:B,2,FALSE)),0,(VLOOKUP(A4710,vlookup_a!A:B,2,FALSE)))</f>
        <v>981253</v>
      </c>
      <c r="D4710" s="2">
        <f>VLOOKUP(A4710,vlookup_a!C:D,2,FALSE)</f>
        <v>0</v>
      </c>
      <c r="E4710" s="2">
        <f t="shared" si="219"/>
        <v>0</v>
      </c>
      <c r="F4710" t="str">
        <f t="shared" si="220"/>
        <v>aman</v>
      </c>
      <c r="G4710" t="str">
        <f t="shared" si="221"/>
        <v>update</v>
      </c>
    </row>
    <row r="4711" spans="1:7" hidden="1" x14ac:dyDescent="0.25">
      <c r="A4711" s="1" t="s">
        <v>4709</v>
      </c>
      <c r="B4711" s="2">
        <v>162287</v>
      </c>
      <c r="C4711" s="2">
        <f>IF(ISNA(VLOOKUP(A4711,vlookup_a!A:B,2,FALSE)),0,(VLOOKUP(A4711,vlookup_a!A:B,2,FALSE)))</f>
        <v>162287</v>
      </c>
      <c r="D4711" s="2">
        <f>VLOOKUP(A4711,vlookup_a!C:D,2,FALSE)</f>
        <v>0</v>
      </c>
      <c r="E4711" s="2">
        <f t="shared" si="219"/>
        <v>0</v>
      </c>
      <c r="F4711" t="str">
        <f t="shared" si="220"/>
        <v>aman</v>
      </c>
      <c r="G4711" t="str">
        <f t="shared" si="221"/>
        <v>update</v>
      </c>
    </row>
    <row r="4712" spans="1:7" hidden="1" x14ac:dyDescent="0.25">
      <c r="A4712" s="1" t="s">
        <v>4710</v>
      </c>
      <c r="B4712" s="2">
        <v>500000</v>
      </c>
      <c r="C4712" s="2">
        <f>IF(ISNA(VLOOKUP(A4712,vlookup_a!A:B,2,FALSE)),0,(VLOOKUP(A4712,vlookup_a!A:B,2,FALSE)))</f>
        <v>500000</v>
      </c>
      <c r="D4712" s="2">
        <f>VLOOKUP(A4712,vlookup_a!C:D,2,FALSE)</f>
        <v>0</v>
      </c>
      <c r="E4712" s="2">
        <f t="shared" si="219"/>
        <v>0</v>
      </c>
      <c r="F4712" t="str">
        <f t="shared" si="220"/>
        <v>aman</v>
      </c>
      <c r="G4712" t="str">
        <f t="shared" si="221"/>
        <v>update</v>
      </c>
    </row>
    <row r="4713" spans="1:7" hidden="1" x14ac:dyDescent="0.25">
      <c r="A4713" s="1" t="s">
        <v>4711</v>
      </c>
      <c r="B4713" s="2">
        <v>1423967</v>
      </c>
      <c r="C4713" s="2">
        <f>IF(ISNA(VLOOKUP(A4713,vlookup_a!A:B,2,FALSE)),0,(VLOOKUP(A4713,vlookup_a!A:B,2,FALSE)))</f>
        <v>1423967</v>
      </c>
      <c r="D4713" s="2">
        <f>VLOOKUP(A4713,vlookup_a!C:D,2,FALSE)</f>
        <v>0</v>
      </c>
      <c r="E4713" s="2">
        <f t="shared" si="219"/>
        <v>0</v>
      </c>
      <c r="F4713" t="str">
        <f t="shared" si="220"/>
        <v>aman</v>
      </c>
      <c r="G4713" t="str">
        <f t="shared" si="221"/>
        <v>update</v>
      </c>
    </row>
    <row r="4714" spans="1:7" hidden="1" x14ac:dyDescent="0.25">
      <c r="A4714" s="1" t="s">
        <v>4712</v>
      </c>
      <c r="B4714" s="2">
        <v>32073</v>
      </c>
      <c r="C4714" s="2">
        <f>IF(ISNA(VLOOKUP(A4714,vlookup_a!A:B,2,FALSE)),0,(VLOOKUP(A4714,vlookup_a!A:B,2,FALSE)))</f>
        <v>32073</v>
      </c>
      <c r="D4714" s="2">
        <f>VLOOKUP(A4714,vlookup_a!C:D,2,FALSE)</f>
        <v>0</v>
      </c>
      <c r="E4714" s="2">
        <f t="shared" si="219"/>
        <v>0</v>
      </c>
      <c r="F4714" t="str">
        <f t="shared" si="220"/>
        <v>aman</v>
      </c>
      <c r="G4714" t="str">
        <f t="shared" si="221"/>
        <v>update</v>
      </c>
    </row>
    <row r="4715" spans="1:7" hidden="1" x14ac:dyDescent="0.25">
      <c r="A4715" s="1" t="s">
        <v>4713</v>
      </c>
      <c r="B4715" s="2">
        <v>315000</v>
      </c>
      <c r="C4715" s="2">
        <f>IF(ISNA(VLOOKUP(A4715,vlookup_a!A:B,2,FALSE)),0,(VLOOKUP(A4715,vlookup_a!A:B,2,FALSE)))</f>
        <v>315000</v>
      </c>
      <c r="D4715" s="2">
        <f>VLOOKUP(A4715,vlookup_a!C:D,2,FALSE)</f>
        <v>0</v>
      </c>
      <c r="E4715" s="2">
        <f t="shared" si="219"/>
        <v>0</v>
      </c>
      <c r="F4715" t="str">
        <f t="shared" si="220"/>
        <v>aman</v>
      </c>
      <c r="G4715" t="str">
        <f t="shared" si="221"/>
        <v>update</v>
      </c>
    </row>
    <row r="4716" spans="1:7" hidden="1" x14ac:dyDescent="0.25">
      <c r="A4716" s="1" t="s">
        <v>4714</v>
      </c>
      <c r="B4716" s="2">
        <v>165710</v>
      </c>
      <c r="C4716" s="2">
        <f>IF(ISNA(VLOOKUP(A4716,vlookup_a!A:B,2,FALSE)),0,(VLOOKUP(A4716,vlookup_a!A:B,2,FALSE)))</f>
        <v>165710</v>
      </c>
      <c r="D4716" s="2">
        <f>VLOOKUP(A4716,vlookup_a!C:D,2,FALSE)</f>
        <v>0</v>
      </c>
      <c r="E4716" s="2">
        <f t="shared" si="219"/>
        <v>0</v>
      </c>
      <c r="F4716" t="str">
        <f t="shared" si="220"/>
        <v>aman</v>
      </c>
      <c r="G4716" t="str">
        <f t="shared" si="221"/>
        <v>update</v>
      </c>
    </row>
    <row r="4717" spans="1:7" hidden="1" x14ac:dyDescent="0.25">
      <c r="A4717" s="1" t="s">
        <v>4715</v>
      </c>
      <c r="B4717" s="2">
        <v>994368</v>
      </c>
      <c r="C4717" s="2">
        <f>IF(ISNA(VLOOKUP(A4717,vlookup_a!A:B,2,FALSE)),0,(VLOOKUP(A4717,vlookup_a!A:B,2,FALSE)))</f>
        <v>994368</v>
      </c>
      <c r="D4717" s="2">
        <f>VLOOKUP(A4717,vlookup_a!C:D,2,FALSE)</f>
        <v>0</v>
      </c>
      <c r="E4717" s="2">
        <f t="shared" si="219"/>
        <v>0</v>
      </c>
      <c r="F4717" t="str">
        <f t="shared" si="220"/>
        <v>aman</v>
      </c>
      <c r="G4717" t="str">
        <f t="shared" si="221"/>
        <v>update</v>
      </c>
    </row>
    <row r="4718" spans="1:7" hidden="1" x14ac:dyDescent="0.25">
      <c r="A4718" s="1" t="s">
        <v>4716</v>
      </c>
      <c r="B4718" s="2">
        <v>418485</v>
      </c>
      <c r="C4718" s="2">
        <f>IF(ISNA(VLOOKUP(A4718,vlookup_a!A:B,2,FALSE)),0,(VLOOKUP(A4718,vlookup_a!A:B,2,FALSE)))</f>
        <v>418485</v>
      </c>
      <c r="D4718" s="2">
        <f>VLOOKUP(A4718,vlookup_a!C:D,2,FALSE)</f>
        <v>0</v>
      </c>
      <c r="E4718" s="2">
        <f t="shared" si="219"/>
        <v>0</v>
      </c>
      <c r="F4718" t="str">
        <f t="shared" si="220"/>
        <v>aman</v>
      </c>
      <c r="G4718" t="str">
        <f t="shared" si="221"/>
        <v>update</v>
      </c>
    </row>
    <row r="4719" spans="1:7" hidden="1" x14ac:dyDescent="0.25">
      <c r="A4719" s="1" t="s">
        <v>4717</v>
      </c>
      <c r="B4719" s="2">
        <v>231271</v>
      </c>
      <c r="C4719" s="2">
        <f>IF(ISNA(VLOOKUP(A4719,vlookup_a!A:B,2,FALSE)),0,(VLOOKUP(A4719,vlookup_a!A:B,2,FALSE)))</f>
        <v>231271</v>
      </c>
      <c r="D4719" s="2">
        <f>VLOOKUP(A4719,vlookup_a!C:D,2,FALSE)</f>
        <v>0</v>
      </c>
      <c r="E4719" s="2">
        <f t="shared" si="219"/>
        <v>0</v>
      </c>
      <c r="F4719" t="str">
        <f t="shared" si="220"/>
        <v>aman</v>
      </c>
      <c r="G4719" t="str">
        <f t="shared" si="221"/>
        <v>update</v>
      </c>
    </row>
    <row r="4720" spans="1:7" hidden="1" x14ac:dyDescent="0.25">
      <c r="A4720" s="1" t="s">
        <v>4718</v>
      </c>
      <c r="B4720" s="2">
        <v>1043427</v>
      </c>
      <c r="C4720" s="2">
        <f>IF(ISNA(VLOOKUP(A4720,vlookup_a!A:B,2,FALSE)),0,(VLOOKUP(A4720,vlookup_a!A:B,2,FALSE)))</f>
        <v>1043427</v>
      </c>
      <c r="D4720" s="2">
        <f>VLOOKUP(A4720,vlookup_a!C:D,2,FALSE)</f>
        <v>0</v>
      </c>
      <c r="E4720" s="2">
        <f t="shared" si="219"/>
        <v>0</v>
      </c>
      <c r="F4720" t="str">
        <f t="shared" si="220"/>
        <v>aman</v>
      </c>
      <c r="G4720" t="str">
        <f t="shared" si="221"/>
        <v>update</v>
      </c>
    </row>
    <row r="4721" spans="1:7" hidden="1" x14ac:dyDescent="0.25">
      <c r="A4721" s="1" t="s">
        <v>4719</v>
      </c>
      <c r="B4721" s="2">
        <v>100000</v>
      </c>
      <c r="C4721" s="2">
        <f>IF(ISNA(VLOOKUP(A4721,vlookup_a!A:B,2,FALSE)),0,(VLOOKUP(A4721,vlookup_a!A:B,2,FALSE)))</f>
        <v>100000</v>
      </c>
      <c r="D4721" s="2">
        <f>VLOOKUP(A4721,vlookup_a!C:D,2,FALSE)</f>
        <v>0</v>
      </c>
      <c r="E4721" s="2">
        <f t="shared" si="219"/>
        <v>0</v>
      </c>
      <c r="F4721" t="str">
        <f t="shared" si="220"/>
        <v>aman</v>
      </c>
      <c r="G4721" t="str">
        <f t="shared" si="221"/>
        <v>update</v>
      </c>
    </row>
    <row r="4722" spans="1:7" hidden="1" x14ac:dyDescent="0.25">
      <c r="A4722" s="1" t="s">
        <v>4720</v>
      </c>
      <c r="B4722" s="2">
        <v>22503</v>
      </c>
      <c r="C4722" s="2">
        <f>IF(ISNA(VLOOKUP(A4722,vlookup_a!A:B,2,FALSE)),0,(VLOOKUP(A4722,vlookup_a!A:B,2,FALSE)))</f>
        <v>22503</v>
      </c>
      <c r="D4722" s="2">
        <f>VLOOKUP(A4722,vlookup_a!C:D,2,FALSE)</f>
        <v>0</v>
      </c>
      <c r="E4722" s="2">
        <f t="shared" si="219"/>
        <v>0</v>
      </c>
      <c r="F4722" t="str">
        <f t="shared" si="220"/>
        <v>aman</v>
      </c>
      <c r="G4722" t="str">
        <f t="shared" si="221"/>
        <v>update</v>
      </c>
    </row>
    <row r="4723" spans="1:7" hidden="1" x14ac:dyDescent="0.25">
      <c r="A4723" s="1" t="s">
        <v>4721</v>
      </c>
      <c r="B4723" s="2">
        <v>10000</v>
      </c>
      <c r="C4723" s="2">
        <f>IF(ISNA(VLOOKUP(A4723,vlookup_a!A:B,2,FALSE)),0,(VLOOKUP(A4723,vlookup_a!A:B,2,FALSE)))</f>
        <v>10000</v>
      </c>
      <c r="D4723" s="2">
        <f>VLOOKUP(A4723,vlookup_a!C:D,2,FALSE)</f>
        <v>0</v>
      </c>
      <c r="E4723" s="2">
        <f t="shared" si="219"/>
        <v>0</v>
      </c>
      <c r="F4723" t="str">
        <f t="shared" si="220"/>
        <v>aman</v>
      </c>
      <c r="G4723" t="str">
        <f t="shared" si="221"/>
        <v>update</v>
      </c>
    </row>
    <row r="4724" spans="1:7" hidden="1" x14ac:dyDescent="0.25">
      <c r="A4724" s="1" t="s">
        <v>4722</v>
      </c>
      <c r="B4724" s="2">
        <v>2540</v>
      </c>
      <c r="C4724" s="2">
        <f>IF(ISNA(VLOOKUP(A4724,vlookup_a!A:B,2,FALSE)),0,(VLOOKUP(A4724,vlookup_a!A:B,2,FALSE)))</f>
        <v>2540</v>
      </c>
      <c r="D4724" s="2">
        <f>VLOOKUP(A4724,vlookup_a!C:D,2,FALSE)</f>
        <v>0</v>
      </c>
      <c r="E4724" s="2">
        <f t="shared" si="219"/>
        <v>0</v>
      </c>
      <c r="F4724" t="str">
        <f t="shared" si="220"/>
        <v>aman</v>
      </c>
      <c r="G4724" t="str">
        <f t="shared" si="221"/>
        <v>update</v>
      </c>
    </row>
    <row r="4725" spans="1:7" hidden="1" x14ac:dyDescent="0.25">
      <c r="A4725" s="1" t="s">
        <v>4723</v>
      </c>
      <c r="B4725" s="2">
        <v>500000</v>
      </c>
      <c r="C4725" s="2">
        <f>IF(ISNA(VLOOKUP(A4725,vlookup_a!A:B,2,FALSE)),0,(VLOOKUP(A4725,vlookup_a!A:B,2,FALSE)))</f>
        <v>500000</v>
      </c>
      <c r="D4725" s="2">
        <f>VLOOKUP(A4725,vlookup_a!C:D,2,FALSE)</f>
        <v>0</v>
      </c>
      <c r="E4725" s="2">
        <f t="shared" si="219"/>
        <v>0</v>
      </c>
      <c r="F4725" t="str">
        <f t="shared" si="220"/>
        <v>aman</v>
      </c>
      <c r="G4725" t="str">
        <f t="shared" si="221"/>
        <v>update</v>
      </c>
    </row>
    <row r="4726" spans="1:7" hidden="1" x14ac:dyDescent="0.25">
      <c r="A4726" s="1" t="s">
        <v>4724</v>
      </c>
      <c r="B4726" s="2">
        <v>10000</v>
      </c>
      <c r="C4726" s="2">
        <f>IF(ISNA(VLOOKUP(A4726,vlookup_a!A:B,2,FALSE)),0,(VLOOKUP(A4726,vlookup_a!A:B,2,FALSE)))</f>
        <v>10000</v>
      </c>
      <c r="D4726" s="2">
        <f>VLOOKUP(A4726,vlookup_a!C:D,2,FALSE)</f>
        <v>0</v>
      </c>
      <c r="E4726" s="2">
        <f t="shared" si="219"/>
        <v>0</v>
      </c>
      <c r="F4726" t="str">
        <f t="shared" si="220"/>
        <v>aman</v>
      </c>
      <c r="G4726" t="str">
        <f t="shared" si="221"/>
        <v>update</v>
      </c>
    </row>
    <row r="4727" spans="1:7" hidden="1" x14ac:dyDescent="0.25">
      <c r="A4727" s="1" t="s">
        <v>4725</v>
      </c>
      <c r="B4727" s="2">
        <v>1424879</v>
      </c>
      <c r="C4727" s="2">
        <f>IF(ISNA(VLOOKUP(A4727,vlookup_a!A:B,2,FALSE)),0,(VLOOKUP(A4727,vlookup_a!A:B,2,FALSE)))</f>
        <v>1424879</v>
      </c>
      <c r="D4727" s="2">
        <f>VLOOKUP(A4727,vlookup_a!C:D,2,FALSE)</f>
        <v>0</v>
      </c>
      <c r="E4727" s="2">
        <f t="shared" si="219"/>
        <v>0</v>
      </c>
      <c r="F4727" t="str">
        <f t="shared" si="220"/>
        <v>aman</v>
      </c>
      <c r="G4727" t="str">
        <f t="shared" si="221"/>
        <v>update</v>
      </c>
    </row>
    <row r="4728" spans="1:7" hidden="1" x14ac:dyDescent="0.25">
      <c r="A4728" s="1" t="s">
        <v>4726</v>
      </c>
      <c r="B4728" s="2">
        <v>1144395</v>
      </c>
      <c r="C4728" s="2">
        <f>IF(ISNA(VLOOKUP(A4728,vlookup_a!A:B,2,FALSE)),0,(VLOOKUP(A4728,vlookup_a!A:B,2,FALSE)))</f>
        <v>1144395</v>
      </c>
      <c r="D4728" s="2">
        <f>VLOOKUP(A4728,vlookup_a!C:D,2,FALSE)</f>
        <v>0</v>
      </c>
      <c r="E4728" s="2">
        <f t="shared" si="219"/>
        <v>0</v>
      </c>
      <c r="F4728" t="str">
        <f t="shared" si="220"/>
        <v>aman</v>
      </c>
      <c r="G4728" t="str">
        <f t="shared" si="221"/>
        <v>update</v>
      </c>
    </row>
    <row r="4729" spans="1:7" hidden="1" x14ac:dyDescent="0.25">
      <c r="A4729" s="1" t="s">
        <v>4727</v>
      </c>
      <c r="B4729" s="2">
        <v>955800</v>
      </c>
      <c r="C4729" s="2">
        <f>IF(ISNA(VLOOKUP(A4729,vlookup_a!A:B,2,FALSE)),0,(VLOOKUP(A4729,vlookup_a!A:B,2,FALSE)))</f>
        <v>955800</v>
      </c>
      <c r="D4729" s="2">
        <f>VLOOKUP(A4729,vlookup_a!C:D,2,FALSE)</f>
        <v>0</v>
      </c>
      <c r="E4729" s="2">
        <f t="shared" si="219"/>
        <v>0</v>
      </c>
      <c r="F4729" t="str">
        <f t="shared" si="220"/>
        <v>aman</v>
      </c>
      <c r="G4729" t="str">
        <f t="shared" si="221"/>
        <v>update</v>
      </c>
    </row>
    <row r="4730" spans="1:7" hidden="1" x14ac:dyDescent="0.25">
      <c r="A4730" s="1" t="s">
        <v>4728</v>
      </c>
      <c r="B4730" s="2">
        <v>1296505</v>
      </c>
      <c r="C4730" s="2">
        <f>IF(ISNA(VLOOKUP(A4730,vlookup_a!A:B,2,FALSE)),0,(VLOOKUP(A4730,vlookup_a!A:B,2,FALSE)))</f>
        <v>1296505</v>
      </c>
      <c r="D4730" s="2">
        <f>VLOOKUP(A4730,vlookup_a!C:D,2,FALSE)</f>
        <v>0</v>
      </c>
      <c r="E4730" s="2">
        <f t="shared" si="219"/>
        <v>0</v>
      </c>
      <c r="F4730" t="str">
        <f t="shared" si="220"/>
        <v>aman</v>
      </c>
      <c r="G4730" t="str">
        <f t="shared" si="221"/>
        <v>update</v>
      </c>
    </row>
    <row r="4731" spans="1:7" hidden="1" x14ac:dyDescent="0.25">
      <c r="A4731" s="1" t="s">
        <v>4729</v>
      </c>
      <c r="B4731" s="2">
        <v>546389</v>
      </c>
      <c r="C4731" s="2">
        <f>IF(ISNA(VLOOKUP(A4731,vlookup_a!A:B,2,FALSE)),0,(VLOOKUP(A4731,vlookup_a!A:B,2,FALSE)))</f>
        <v>546389</v>
      </c>
      <c r="D4731" s="2">
        <f>VLOOKUP(A4731,vlookup_a!C:D,2,FALSE)</f>
        <v>0</v>
      </c>
      <c r="E4731" s="2">
        <f t="shared" si="219"/>
        <v>0</v>
      </c>
      <c r="F4731" t="str">
        <f t="shared" si="220"/>
        <v>aman</v>
      </c>
      <c r="G4731" t="str">
        <f t="shared" si="221"/>
        <v>update</v>
      </c>
    </row>
    <row r="4732" spans="1:7" hidden="1" x14ac:dyDescent="0.25">
      <c r="A4732" s="1" t="s">
        <v>4730</v>
      </c>
      <c r="B4732" s="2">
        <v>232345</v>
      </c>
      <c r="C4732" s="2">
        <f>IF(ISNA(VLOOKUP(A4732,vlookup_a!A:B,2,FALSE)),0,(VLOOKUP(A4732,vlookup_a!A:B,2,FALSE)))</f>
        <v>232345</v>
      </c>
      <c r="D4732" s="2">
        <f>VLOOKUP(A4732,vlookup_a!C:D,2,FALSE)</f>
        <v>0</v>
      </c>
      <c r="E4732" s="2">
        <f t="shared" si="219"/>
        <v>0</v>
      </c>
      <c r="F4732" t="str">
        <f t="shared" si="220"/>
        <v>aman</v>
      </c>
      <c r="G4732" t="str">
        <f t="shared" si="221"/>
        <v>update</v>
      </c>
    </row>
    <row r="4733" spans="1:7" hidden="1" x14ac:dyDescent="0.25">
      <c r="A4733" s="1" t="s">
        <v>4731</v>
      </c>
      <c r="B4733" s="2">
        <v>142884</v>
      </c>
      <c r="C4733" s="2">
        <f>IF(ISNA(VLOOKUP(A4733,vlookup_a!A:B,2,FALSE)),0,(VLOOKUP(A4733,vlookup_a!A:B,2,FALSE)))</f>
        <v>142884</v>
      </c>
      <c r="D4733" s="2">
        <f>VLOOKUP(A4733,vlookup_a!C:D,2,FALSE)</f>
        <v>0</v>
      </c>
      <c r="E4733" s="2">
        <f t="shared" si="219"/>
        <v>0</v>
      </c>
      <c r="F4733" t="str">
        <f t="shared" si="220"/>
        <v>aman</v>
      </c>
      <c r="G4733" t="str">
        <f t="shared" si="221"/>
        <v>update</v>
      </c>
    </row>
    <row r="4734" spans="1:7" hidden="1" x14ac:dyDescent="0.25">
      <c r="A4734" s="1" t="s">
        <v>4732</v>
      </c>
      <c r="B4734" s="2">
        <v>406431</v>
      </c>
      <c r="C4734" s="2">
        <f>IF(ISNA(VLOOKUP(A4734,vlookup_a!A:B,2,FALSE)),0,(VLOOKUP(A4734,vlookup_a!A:B,2,FALSE)))</f>
        <v>406431</v>
      </c>
      <c r="D4734" s="2">
        <f>VLOOKUP(A4734,vlookup_a!C:D,2,FALSE)</f>
        <v>0</v>
      </c>
      <c r="E4734" s="2">
        <f t="shared" si="219"/>
        <v>0</v>
      </c>
      <c r="F4734" t="str">
        <f t="shared" si="220"/>
        <v>aman</v>
      </c>
      <c r="G4734" t="str">
        <f t="shared" si="221"/>
        <v>update</v>
      </c>
    </row>
    <row r="4735" spans="1:7" hidden="1" x14ac:dyDescent="0.25">
      <c r="A4735" s="1" t="s">
        <v>4733</v>
      </c>
      <c r="B4735" s="2">
        <v>329</v>
      </c>
      <c r="C4735" s="2">
        <f>IF(ISNA(VLOOKUP(A4735,vlookup_a!A:B,2,FALSE)),0,(VLOOKUP(A4735,vlookup_a!A:B,2,FALSE)))</f>
        <v>329</v>
      </c>
      <c r="D4735" s="2">
        <f>VLOOKUP(A4735,vlookup_a!C:D,2,FALSE)</f>
        <v>0</v>
      </c>
      <c r="E4735" s="2">
        <f t="shared" si="219"/>
        <v>0</v>
      </c>
      <c r="F4735" t="str">
        <f t="shared" si="220"/>
        <v>aman</v>
      </c>
      <c r="G4735" t="str">
        <f t="shared" si="221"/>
        <v>update</v>
      </c>
    </row>
    <row r="4736" spans="1:7" hidden="1" x14ac:dyDescent="0.25">
      <c r="A4736" s="1" t="s">
        <v>4734</v>
      </c>
      <c r="B4736" s="2">
        <v>127037</v>
      </c>
      <c r="C4736" s="2">
        <f>IF(ISNA(VLOOKUP(A4736,vlookup_a!A:B,2,FALSE)),0,(VLOOKUP(A4736,vlookup_a!A:B,2,FALSE)))</f>
        <v>127037</v>
      </c>
      <c r="D4736" s="2">
        <f>VLOOKUP(A4736,vlookup_a!C:D,2,FALSE)</f>
        <v>0</v>
      </c>
      <c r="E4736" s="2">
        <f t="shared" si="219"/>
        <v>0</v>
      </c>
      <c r="F4736" t="str">
        <f t="shared" si="220"/>
        <v>aman</v>
      </c>
      <c r="G4736" t="str">
        <f t="shared" si="221"/>
        <v>update</v>
      </c>
    </row>
    <row r="4737" spans="1:7" hidden="1" x14ac:dyDescent="0.25">
      <c r="A4737" s="1" t="s">
        <v>4735</v>
      </c>
      <c r="B4737" s="2">
        <v>76000</v>
      </c>
      <c r="C4737" s="2">
        <f>IF(ISNA(VLOOKUP(A4737,vlookup_a!A:B,2,FALSE)),0,(VLOOKUP(A4737,vlookup_a!A:B,2,FALSE)))</f>
        <v>76000</v>
      </c>
      <c r="D4737" s="2">
        <f>VLOOKUP(A4737,vlookup_a!C:D,2,FALSE)</f>
        <v>0</v>
      </c>
      <c r="E4737" s="2">
        <f t="shared" si="219"/>
        <v>0</v>
      </c>
      <c r="F4737" t="str">
        <f t="shared" si="220"/>
        <v>aman</v>
      </c>
      <c r="G4737" t="str">
        <f t="shared" si="221"/>
        <v>update</v>
      </c>
    </row>
    <row r="4738" spans="1:7" hidden="1" x14ac:dyDescent="0.25">
      <c r="A4738" s="1" t="s">
        <v>4736</v>
      </c>
      <c r="B4738" s="2">
        <v>1000000</v>
      </c>
      <c r="C4738" s="2">
        <f>IF(ISNA(VLOOKUP(A4738,vlookup_a!A:B,2,FALSE)),0,(VLOOKUP(A4738,vlookup_a!A:B,2,FALSE)))</f>
        <v>1000000</v>
      </c>
      <c r="D4738" s="2">
        <f>VLOOKUP(A4738,vlookup_a!C:D,2,FALSE)</f>
        <v>0</v>
      </c>
      <c r="E4738" s="2">
        <f t="shared" si="219"/>
        <v>0</v>
      </c>
      <c r="F4738" t="str">
        <f t="shared" si="220"/>
        <v>aman</v>
      </c>
      <c r="G4738" t="str">
        <f t="shared" si="221"/>
        <v>update</v>
      </c>
    </row>
    <row r="4739" spans="1:7" hidden="1" x14ac:dyDescent="0.25">
      <c r="A4739" s="1" t="s">
        <v>4737</v>
      </c>
      <c r="B4739" s="2">
        <v>405260</v>
      </c>
      <c r="C4739" s="2">
        <f>IF(ISNA(VLOOKUP(A4739,vlookup_a!A:B,2,FALSE)),0,(VLOOKUP(A4739,vlookup_a!A:B,2,FALSE)))</f>
        <v>405260</v>
      </c>
      <c r="D4739" s="2">
        <f>VLOOKUP(A4739,vlookup_a!C:D,2,FALSE)</f>
        <v>0</v>
      </c>
      <c r="E4739" s="2">
        <f t="shared" ref="E4739:E4802" si="222">B4739-C4739</f>
        <v>0</v>
      </c>
      <c r="F4739" t="str">
        <f t="shared" ref="F4739:F4802" si="223">IF(B4739=C4739,"aman",IF(B4739&lt;C4739,"aman","cek"))</f>
        <v>aman</v>
      </c>
      <c r="G4739" t="str">
        <f t="shared" ref="G4739:G4802" si="224">IF(D4739=B4739,"no update","update")</f>
        <v>update</v>
      </c>
    </row>
    <row r="4740" spans="1:7" hidden="1" x14ac:dyDescent="0.25">
      <c r="A4740" s="1" t="s">
        <v>4738</v>
      </c>
      <c r="B4740" s="2">
        <v>398105</v>
      </c>
      <c r="C4740" s="2">
        <f>IF(ISNA(VLOOKUP(A4740,vlookup_a!A:B,2,FALSE)),0,(VLOOKUP(A4740,vlookup_a!A:B,2,FALSE)))</f>
        <v>398105</v>
      </c>
      <c r="D4740" s="2">
        <f>VLOOKUP(A4740,vlookup_a!C:D,2,FALSE)</f>
        <v>0</v>
      </c>
      <c r="E4740" s="2">
        <f t="shared" si="222"/>
        <v>0</v>
      </c>
      <c r="F4740" t="str">
        <f t="shared" si="223"/>
        <v>aman</v>
      </c>
      <c r="G4740" t="str">
        <f t="shared" si="224"/>
        <v>update</v>
      </c>
    </row>
    <row r="4741" spans="1:7" hidden="1" x14ac:dyDescent="0.25">
      <c r="A4741" s="1" t="s">
        <v>4739</v>
      </c>
      <c r="B4741" s="2">
        <v>7000</v>
      </c>
      <c r="C4741" s="2">
        <f>IF(ISNA(VLOOKUP(A4741,vlookup_a!A:B,2,FALSE)),0,(VLOOKUP(A4741,vlookup_a!A:B,2,FALSE)))</f>
        <v>7000</v>
      </c>
      <c r="D4741" s="2">
        <f>VLOOKUP(A4741,vlookup_a!C:D,2,FALSE)</f>
        <v>0</v>
      </c>
      <c r="E4741" s="2">
        <f t="shared" si="222"/>
        <v>0</v>
      </c>
      <c r="F4741" t="str">
        <f t="shared" si="223"/>
        <v>aman</v>
      </c>
      <c r="G4741" t="str">
        <f t="shared" si="224"/>
        <v>update</v>
      </c>
    </row>
    <row r="4742" spans="1:7" hidden="1" x14ac:dyDescent="0.25">
      <c r="A4742" s="1" t="s">
        <v>4740</v>
      </c>
      <c r="B4742" s="2">
        <v>1428507</v>
      </c>
      <c r="C4742" s="2">
        <f>IF(ISNA(VLOOKUP(A4742,vlookup_a!A:B,2,FALSE)),0,(VLOOKUP(A4742,vlookup_a!A:B,2,FALSE)))</f>
        <v>1428507</v>
      </c>
      <c r="D4742" s="2">
        <f>VLOOKUP(A4742,vlookup_a!C:D,2,FALSE)</f>
        <v>0</v>
      </c>
      <c r="E4742" s="2">
        <f t="shared" si="222"/>
        <v>0</v>
      </c>
      <c r="F4742" t="str">
        <f t="shared" si="223"/>
        <v>aman</v>
      </c>
      <c r="G4742" t="str">
        <f t="shared" si="224"/>
        <v>update</v>
      </c>
    </row>
    <row r="4743" spans="1:7" hidden="1" x14ac:dyDescent="0.25">
      <c r="A4743" s="1" t="s">
        <v>4741</v>
      </c>
      <c r="B4743" s="2">
        <v>1202804</v>
      </c>
      <c r="C4743" s="2">
        <f>IF(ISNA(VLOOKUP(A4743,vlookup_a!A:B,2,FALSE)),0,(VLOOKUP(A4743,vlookup_a!A:B,2,FALSE)))</f>
        <v>1202804</v>
      </c>
      <c r="D4743" s="2">
        <f>VLOOKUP(A4743,vlookup_a!C:D,2,FALSE)</f>
        <v>0</v>
      </c>
      <c r="E4743" s="2">
        <f t="shared" si="222"/>
        <v>0</v>
      </c>
      <c r="F4743" t="str">
        <f t="shared" si="223"/>
        <v>aman</v>
      </c>
      <c r="G4743" t="str">
        <f t="shared" si="224"/>
        <v>update</v>
      </c>
    </row>
    <row r="4744" spans="1:7" hidden="1" x14ac:dyDescent="0.25">
      <c r="A4744" s="1" t="s">
        <v>4742</v>
      </c>
      <c r="B4744" s="2">
        <v>290108</v>
      </c>
      <c r="C4744" s="2">
        <f>IF(ISNA(VLOOKUP(A4744,vlookup_a!A:B,2,FALSE)),0,(VLOOKUP(A4744,vlookup_a!A:B,2,FALSE)))</f>
        <v>290108</v>
      </c>
      <c r="D4744" s="2">
        <f>VLOOKUP(A4744,vlookup_a!C:D,2,FALSE)</f>
        <v>0</v>
      </c>
      <c r="E4744" s="2">
        <f t="shared" si="222"/>
        <v>0</v>
      </c>
      <c r="F4744" t="str">
        <f t="shared" si="223"/>
        <v>aman</v>
      </c>
      <c r="G4744" t="str">
        <f t="shared" si="224"/>
        <v>update</v>
      </c>
    </row>
    <row r="4745" spans="1:7" hidden="1" x14ac:dyDescent="0.25">
      <c r="A4745" s="1" t="s">
        <v>4743</v>
      </c>
      <c r="B4745" s="2">
        <v>281585</v>
      </c>
      <c r="C4745" s="2">
        <f>IF(ISNA(VLOOKUP(A4745,vlookup_a!A:B,2,FALSE)),0,(VLOOKUP(A4745,vlookup_a!A:B,2,FALSE)))</f>
        <v>281585</v>
      </c>
      <c r="D4745" s="2">
        <f>VLOOKUP(A4745,vlookup_a!C:D,2,FALSE)</f>
        <v>0</v>
      </c>
      <c r="E4745" s="2">
        <f t="shared" si="222"/>
        <v>0</v>
      </c>
      <c r="F4745" t="str">
        <f t="shared" si="223"/>
        <v>aman</v>
      </c>
      <c r="G4745" t="str">
        <f t="shared" si="224"/>
        <v>update</v>
      </c>
    </row>
    <row r="4746" spans="1:7" hidden="1" x14ac:dyDescent="0.25">
      <c r="A4746" s="1" t="s">
        <v>4744</v>
      </c>
      <c r="B4746" s="2">
        <v>233260</v>
      </c>
      <c r="C4746" s="2">
        <f>IF(ISNA(VLOOKUP(A4746,vlookup_a!A:B,2,FALSE)),0,(VLOOKUP(A4746,vlookup_a!A:B,2,FALSE)))</f>
        <v>233260</v>
      </c>
      <c r="D4746" s="2">
        <f>VLOOKUP(A4746,vlookup_a!C:D,2,FALSE)</f>
        <v>0</v>
      </c>
      <c r="E4746" s="2">
        <f t="shared" si="222"/>
        <v>0</v>
      </c>
      <c r="F4746" t="str">
        <f t="shared" si="223"/>
        <v>aman</v>
      </c>
      <c r="G4746" t="str">
        <f t="shared" si="224"/>
        <v>update</v>
      </c>
    </row>
    <row r="4747" spans="1:7" hidden="1" x14ac:dyDescent="0.25">
      <c r="A4747" s="1" t="s">
        <v>4745</v>
      </c>
      <c r="B4747" s="2">
        <v>509886</v>
      </c>
      <c r="C4747" s="2">
        <f>IF(ISNA(VLOOKUP(A4747,vlookup_a!A:B,2,FALSE)),0,(VLOOKUP(A4747,vlookup_a!A:B,2,FALSE)))</f>
        <v>509886</v>
      </c>
      <c r="D4747" s="2">
        <f>VLOOKUP(A4747,vlookup_a!C:D,2,FALSE)</f>
        <v>0</v>
      </c>
      <c r="E4747" s="2">
        <f t="shared" si="222"/>
        <v>0</v>
      </c>
      <c r="F4747" t="str">
        <f t="shared" si="223"/>
        <v>aman</v>
      </c>
      <c r="G4747" t="str">
        <f t="shared" si="224"/>
        <v>update</v>
      </c>
    </row>
    <row r="4748" spans="1:7" hidden="1" x14ac:dyDescent="0.25">
      <c r="A4748" s="1" t="s">
        <v>4746</v>
      </c>
      <c r="B4748" s="2">
        <v>1197556</v>
      </c>
      <c r="C4748" s="2">
        <f>IF(ISNA(VLOOKUP(A4748,vlookup_a!A:B,2,FALSE)),0,(VLOOKUP(A4748,vlookup_a!A:B,2,FALSE)))</f>
        <v>1197556</v>
      </c>
      <c r="D4748" s="2">
        <f>VLOOKUP(A4748,vlookup_a!C:D,2,FALSE)</f>
        <v>0</v>
      </c>
      <c r="E4748" s="2">
        <f t="shared" si="222"/>
        <v>0</v>
      </c>
      <c r="F4748" t="str">
        <f t="shared" si="223"/>
        <v>aman</v>
      </c>
      <c r="G4748" t="str">
        <f t="shared" si="224"/>
        <v>update</v>
      </c>
    </row>
    <row r="4749" spans="1:7" hidden="1" x14ac:dyDescent="0.25">
      <c r="A4749" s="1" t="s">
        <v>4747</v>
      </c>
      <c r="B4749" s="2">
        <v>345079</v>
      </c>
      <c r="C4749" s="2">
        <f>IF(ISNA(VLOOKUP(A4749,vlookup_a!A:B,2,FALSE)),0,(VLOOKUP(A4749,vlookup_a!A:B,2,FALSE)))</f>
        <v>345079</v>
      </c>
      <c r="D4749" s="2">
        <f>VLOOKUP(A4749,vlookup_a!C:D,2,FALSE)</f>
        <v>0</v>
      </c>
      <c r="E4749" s="2">
        <f t="shared" si="222"/>
        <v>0</v>
      </c>
      <c r="F4749" t="str">
        <f t="shared" si="223"/>
        <v>aman</v>
      </c>
      <c r="G4749" t="str">
        <f t="shared" si="224"/>
        <v>update</v>
      </c>
    </row>
    <row r="4750" spans="1:7" hidden="1" x14ac:dyDescent="0.25">
      <c r="A4750" s="1" t="s">
        <v>4748</v>
      </c>
      <c r="B4750" s="2">
        <v>125000</v>
      </c>
      <c r="C4750" s="2">
        <f>IF(ISNA(VLOOKUP(A4750,vlookup_a!A:B,2,FALSE)),0,(VLOOKUP(A4750,vlookup_a!A:B,2,FALSE)))</f>
        <v>125000</v>
      </c>
      <c r="D4750" s="2">
        <f>VLOOKUP(A4750,vlookup_a!C:D,2,FALSE)</f>
        <v>0</v>
      </c>
      <c r="E4750" s="2">
        <f t="shared" si="222"/>
        <v>0</v>
      </c>
      <c r="F4750" t="str">
        <f t="shared" si="223"/>
        <v>aman</v>
      </c>
      <c r="G4750" t="str">
        <f t="shared" si="224"/>
        <v>update</v>
      </c>
    </row>
    <row r="4751" spans="1:7" hidden="1" x14ac:dyDescent="0.25">
      <c r="A4751" s="1" t="s">
        <v>4749</v>
      </c>
      <c r="B4751" s="2">
        <v>4224962</v>
      </c>
      <c r="C4751" s="2">
        <f>IF(ISNA(VLOOKUP(A4751,vlookup_a!A:B,2,FALSE)),0,(VLOOKUP(A4751,vlookup_a!A:B,2,FALSE)))</f>
        <v>4224962</v>
      </c>
      <c r="D4751" s="2">
        <f>VLOOKUP(A4751,vlookup_a!C:D,2,FALSE)</f>
        <v>0</v>
      </c>
      <c r="E4751" s="2">
        <f t="shared" si="222"/>
        <v>0</v>
      </c>
      <c r="F4751" t="str">
        <f t="shared" si="223"/>
        <v>aman</v>
      </c>
      <c r="G4751" t="str">
        <f t="shared" si="224"/>
        <v>update</v>
      </c>
    </row>
    <row r="4752" spans="1:7" hidden="1" x14ac:dyDescent="0.25">
      <c r="A4752" s="1" t="s">
        <v>4750</v>
      </c>
      <c r="B4752" s="2">
        <v>41288</v>
      </c>
      <c r="C4752" s="2">
        <f>IF(ISNA(VLOOKUP(A4752,vlookup_a!A:B,2,FALSE)),0,(VLOOKUP(A4752,vlookup_a!A:B,2,FALSE)))</f>
        <v>41288</v>
      </c>
      <c r="D4752" s="2">
        <f>VLOOKUP(A4752,vlookup_a!C:D,2,FALSE)</f>
        <v>0</v>
      </c>
      <c r="E4752" s="2">
        <f t="shared" si="222"/>
        <v>0</v>
      </c>
      <c r="F4752" t="str">
        <f t="shared" si="223"/>
        <v>aman</v>
      </c>
      <c r="G4752" t="str">
        <f t="shared" si="224"/>
        <v>update</v>
      </c>
    </row>
    <row r="4753" spans="1:7" hidden="1" x14ac:dyDescent="0.25">
      <c r="A4753" s="1" t="s">
        <v>4751</v>
      </c>
      <c r="B4753" s="2">
        <v>3400</v>
      </c>
      <c r="C4753" s="2">
        <f>IF(ISNA(VLOOKUP(A4753,vlookup_a!A:B,2,FALSE)),0,(VLOOKUP(A4753,vlookup_a!A:B,2,FALSE)))</f>
        <v>3400</v>
      </c>
      <c r="D4753" s="2">
        <f>VLOOKUP(A4753,vlookup_a!C:D,2,FALSE)</f>
        <v>0</v>
      </c>
      <c r="E4753" s="2">
        <f t="shared" si="222"/>
        <v>0</v>
      </c>
      <c r="F4753" t="str">
        <f t="shared" si="223"/>
        <v>aman</v>
      </c>
      <c r="G4753" t="str">
        <f t="shared" si="224"/>
        <v>update</v>
      </c>
    </row>
    <row r="4754" spans="1:7" hidden="1" x14ac:dyDescent="0.25">
      <c r="A4754" s="1" t="s">
        <v>4752</v>
      </c>
      <c r="B4754" s="2">
        <v>1000000</v>
      </c>
      <c r="C4754" s="2">
        <f>IF(ISNA(VLOOKUP(A4754,vlookup_a!A:B,2,FALSE)),0,(VLOOKUP(A4754,vlookup_a!A:B,2,FALSE)))</f>
        <v>1000000</v>
      </c>
      <c r="D4754" s="2">
        <f>VLOOKUP(A4754,vlookup_a!C:D,2,FALSE)</f>
        <v>0</v>
      </c>
      <c r="E4754" s="2">
        <f t="shared" si="222"/>
        <v>0</v>
      </c>
      <c r="F4754" t="str">
        <f t="shared" si="223"/>
        <v>aman</v>
      </c>
      <c r="G4754" t="str">
        <f t="shared" si="224"/>
        <v>update</v>
      </c>
    </row>
    <row r="4755" spans="1:7" hidden="1" x14ac:dyDescent="0.25">
      <c r="A4755" s="1" t="s">
        <v>4753</v>
      </c>
      <c r="B4755" s="2">
        <v>793482</v>
      </c>
      <c r="C4755" s="2">
        <f>IF(ISNA(VLOOKUP(A4755,vlookup_a!A:B,2,FALSE)),0,(VLOOKUP(A4755,vlookup_a!A:B,2,FALSE)))</f>
        <v>793482</v>
      </c>
      <c r="D4755" s="2">
        <f>VLOOKUP(A4755,vlookup_a!C:D,2,FALSE)</f>
        <v>0</v>
      </c>
      <c r="E4755" s="2">
        <f t="shared" si="222"/>
        <v>0</v>
      </c>
      <c r="F4755" t="str">
        <f t="shared" si="223"/>
        <v>aman</v>
      </c>
      <c r="G4755" t="str">
        <f t="shared" si="224"/>
        <v>update</v>
      </c>
    </row>
    <row r="4756" spans="1:7" hidden="1" x14ac:dyDescent="0.25">
      <c r="A4756" s="1" t="s">
        <v>4754</v>
      </c>
      <c r="B4756" s="2">
        <v>168449</v>
      </c>
      <c r="C4756" s="2">
        <f>IF(ISNA(VLOOKUP(A4756,vlookup_a!A:B,2,FALSE)),0,(VLOOKUP(A4756,vlookup_a!A:B,2,FALSE)))</f>
        <v>168449</v>
      </c>
      <c r="D4756" s="2">
        <f>VLOOKUP(A4756,vlookup_a!C:D,2,FALSE)</f>
        <v>0</v>
      </c>
      <c r="E4756" s="2">
        <f t="shared" si="222"/>
        <v>0</v>
      </c>
      <c r="F4756" t="str">
        <f t="shared" si="223"/>
        <v>aman</v>
      </c>
      <c r="G4756" t="str">
        <f t="shared" si="224"/>
        <v>update</v>
      </c>
    </row>
    <row r="4757" spans="1:7" hidden="1" x14ac:dyDescent="0.25">
      <c r="A4757" s="1" t="s">
        <v>4755</v>
      </c>
      <c r="B4757" s="2">
        <v>1091</v>
      </c>
      <c r="C4757" s="2">
        <f>IF(ISNA(VLOOKUP(A4757,vlookup_a!A:B,2,FALSE)),0,(VLOOKUP(A4757,vlookup_a!A:B,2,FALSE)))</f>
        <v>1091</v>
      </c>
      <c r="D4757" s="2">
        <f>VLOOKUP(A4757,vlookup_a!C:D,2,FALSE)</f>
        <v>0</v>
      </c>
      <c r="E4757" s="2">
        <f t="shared" si="222"/>
        <v>0</v>
      </c>
      <c r="F4757" t="str">
        <f t="shared" si="223"/>
        <v>aman</v>
      </c>
      <c r="G4757" t="str">
        <f t="shared" si="224"/>
        <v>update</v>
      </c>
    </row>
    <row r="4758" spans="1:7" hidden="1" x14ac:dyDescent="0.25">
      <c r="A4758" s="1" t="s">
        <v>4756</v>
      </c>
      <c r="B4758" s="2">
        <v>418114</v>
      </c>
      <c r="C4758" s="2">
        <f>IF(ISNA(VLOOKUP(A4758,vlookup_a!A:B,2,FALSE)),0,(VLOOKUP(A4758,vlookup_a!A:B,2,FALSE)))</f>
        <v>418114</v>
      </c>
      <c r="D4758" s="2">
        <f>VLOOKUP(A4758,vlookup_a!C:D,2,FALSE)</f>
        <v>0</v>
      </c>
      <c r="E4758" s="2">
        <f t="shared" si="222"/>
        <v>0</v>
      </c>
      <c r="F4758" t="str">
        <f t="shared" si="223"/>
        <v>aman</v>
      </c>
      <c r="G4758" t="str">
        <f t="shared" si="224"/>
        <v>update</v>
      </c>
    </row>
    <row r="4759" spans="1:7" hidden="1" x14ac:dyDescent="0.25">
      <c r="A4759" s="1" t="s">
        <v>4757</v>
      </c>
      <c r="B4759" s="2">
        <v>863993</v>
      </c>
      <c r="C4759" s="2">
        <f>IF(ISNA(VLOOKUP(A4759,vlookup_a!A:B,2,FALSE)),0,(VLOOKUP(A4759,vlookup_a!A:B,2,FALSE)))</f>
        <v>863993</v>
      </c>
      <c r="D4759" s="2">
        <f>VLOOKUP(A4759,vlookup_a!C:D,2,FALSE)</f>
        <v>0</v>
      </c>
      <c r="E4759" s="2">
        <f t="shared" si="222"/>
        <v>0</v>
      </c>
      <c r="F4759" t="str">
        <f t="shared" si="223"/>
        <v>aman</v>
      </c>
      <c r="G4759" t="str">
        <f t="shared" si="224"/>
        <v>update</v>
      </c>
    </row>
    <row r="4760" spans="1:7" hidden="1" x14ac:dyDescent="0.25">
      <c r="A4760" s="1" t="s">
        <v>4758</v>
      </c>
      <c r="B4760" s="2">
        <v>588953</v>
      </c>
      <c r="C4760" s="2">
        <f>IF(ISNA(VLOOKUP(A4760,vlookup_a!A:B,2,FALSE)),0,(VLOOKUP(A4760,vlookup_a!A:B,2,FALSE)))</f>
        <v>588953</v>
      </c>
      <c r="D4760" s="2">
        <f>VLOOKUP(A4760,vlookup_a!C:D,2,FALSE)</f>
        <v>0</v>
      </c>
      <c r="E4760" s="2">
        <f t="shared" si="222"/>
        <v>0</v>
      </c>
      <c r="F4760" t="str">
        <f t="shared" si="223"/>
        <v>aman</v>
      </c>
      <c r="G4760" t="str">
        <f t="shared" si="224"/>
        <v>update</v>
      </c>
    </row>
    <row r="4761" spans="1:7" hidden="1" x14ac:dyDescent="0.25">
      <c r="A4761" s="1" t="s">
        <v>4759</v>
      </c>
      <c r="B4761" s="2">
        <v>10000</v>
      </c>
      <c r="C4761" s="2">
        <f>IF(ISNA(VLOOKUP(A4761,vlookup_a!A:B,2,FALSE)),0,(VLOOKUP(A4761,vlookup_a!A:B,2,FALSE)))</f>
        <v>10000</v>
      </c>
      <c r="D4761" s="2">
        <f>VLOOKUP(A4761,vlookup_a!C:D,2,FALSE)</f>
        <v>0</v>
      </c>
      <c r="E4761" s="2">
        <f t="shared" si="222"/>
        <v>0</v>
      </c>
      <c r="F4761" t="str">
        <f t="shared" si="223"/>
        <v>aman</v>
      </c>
      <c r="G4761" t="str">
        <f t="shared" si="224"/>
        <v>update</v>
      </c>
    </row>
    <row r="4762" spans="1:7" hidden="1" x14ac:dyDescent="0.25">
      <c r="A4762" s="1" t="s">
        <v>4760</v>
      </c>
      <c r="B4762" s="2">
        <v>30000</v>
      </c>
      <c r="C4762" s="2">
        <f>IF(ISNA(VLOOKUP(A4762,vlookup_a!A:B,2,FALSE)),0,(VLOOKUP(A4762,vlookup_a!A:B,2,FALSE)))</f>
        <v>30000</v>
      </c>
      <c r="D4762" s="2">
        <f>VLOOKUP(A4762,vlookup_a!C:D,2,FALSE)</f>
        <v>0</v>
      </c>
      <c r="E4762" s="2">
        <f t="shared" si="222"/>
        <v>0</v>
      </c>
      <c r="F4762" t="str">
        <f t="shared" si="223"/>
        <v>aman</v>
      </c>
      <c r="G4762" t="str">
        <f t="shared" si="224"/>
        <v>update</v>
      </c>
    </row>
    <row r="4763" spans="1:7" hidden="1" x14ac:dyDescent="0.25">
      <c r="A4763" s="1" t="s">
        <v>4761</v>
      </c>
      <c r="B4763" s="2">
        <v>97842</v>
      </c>
      <c r="C4763" s="2">
        <f>IF(ISNA(VLOOKUP(A4763,vlookup_a!A:B,2,FALSE)),0,(VLOOKUP(A4763,vlookup_a!A:B,2,FALSE)))</f>
        <v>97842</v>
      </c>
      <c r="D4763" s="2">
        <f>VLOOKUP(A4763,vlookup_a!C:D,2,FALSE)</f>
        <v>0</v>
      </c>
      <c r="E4763" s="2">
        <f t="shared" si="222"/>
        <v>0</v>
      </c>
      <c r="F4763" t="str">
        <f t="shared" si="223"/>
        <v>aman</v>
      </c>
      <c r="G4763" t="str">
        <f t="shared" si="224"/>
        <v>update</v>
      </c>
    </row>
    <row r="4764" spans="1:7" hidden="1" x14ac:dyDescent="0.25">
      <c r="A4764" s="1" t="s">
        <v>4762</v>
      </c>
      <c r="B4764" s="2">
        <v>691114</v>
      </c>
      <c r="C4764" s="2">
        <f>IF(ISNA(VLOOKUP(A4764,vlookup_a!A:B,2,FALSE)),0,(VLOOKUP(A4764,vlookup_a!A:B,2,FALSE)))</f>
        <v>691114</v>
      </c>
      <c r="D4764" s="2">
        <f>VLOOKUP(A4764,vlookup_a!C:D,2,FALSE)</f>
        <v>0</v>
      </c>
      <c r="E4764" s="2">
        <f t="shared" si="222"/>
        <v>0</v>
      </c>
      <c r="F4764" t="str">
        <f t="shared" si="223"/>
        <v>aman</v>
      </c>
      <c r="G4764" t="str">
        <f t="shared" si="224"/>
        <v>update</v>
      </c>
    </row>
    <row r="4765" spans="1:7" hidden="1" x14ac:dyDescent="0.25">
      <c r="A4765" s="1" t="s">
        <v>4763</v>
      </c>
      <c r="B4765" s="2">
        <v>100000</v>
      </c>
      <c r="C4765" s="2">
        <f>IF(ISNA(VLOOKUP(A4765,vlookup_a!A:B,2,FALSE)),0,(VLOOKUP(A4765,vlookup_a!A:B,2,FALSE)))</f>
        <v>100000</v>
      </c>
      <c r="D4765" s="2">
        <f>VLOOKUP(A4765,vlookup_a!C:D,2,FALSE)</f>
        <v>0</v>
      </c>
      <c r="E4765" s="2">
        <f t="shared" si="222"/>
        <v>0</v>
      </c>
      <c r="F4765" t="str">
        <f t="shared" si="223"/>
        <v>aman</v>
      </c>
      <c r="G4765" t="str">
        <f t="shared" si="224"/>
        <v>update</v>
      </c>
    </row>
    <row r="4766" spans="1:7" hidden="1" x14ac:dyDescent="0.25">
      <c r="A4766" s="1" t="s">
        <v>4764</v>
      </c>
      <c r="B4766" s="2">
        <v>150000</v>
      </c>
      <c r="C4766" s="2">
        <f>IF(ISNA(VLOOKUP(A4766,vlookup_a!A:B,2,FALSE)),0,(VLOOKUP(A4766,vlookup_a!A:B,2,FALSE)))</f>
        <v>150000</v>
      </c>
      <c r="D4766" s="2">
        <f>VLOOKUP(A4766,vlookup_a!C:D,2,FALSE)</f>
        <v>0</v>
      </c>
      <c r="E4766" s="2">
        <f t="shared" si="222"/>
        <v>0</v>
      </c>
      <c r="F4766" t="str">
        <f t="shared" si="223"/>
        <v>aman</v>
      </c>
      <c r="G4766" t="str">
        <f t="shared" si="224"/>
        <v>update</v>
      </c>
    </row>
    <row r="4767" spans="1:7" hidden="1" x14ac:dyDescent="0.25">
      <c r="A4767" s="1" t="s">
        <v>4765</v>
      </c>
      <c r="B4767" s="2">
        <v>182634</v>
      </c>
      <c r="C4767" s="2">
        <f>IF(ISNA(VLOOKUP(A4767,vlookup_a!A:B,2,FALSE)),0,(VLOOKUP(A4767,vlookup_a!A:B,2,FALSE)))</f>
        <v>182634</v>
      </c>
      <c r="D4767" s="2">
        <f>VLOOKUP(A4767,vlookup_a!C:D,2,FALSE)</f>
        <v>0</v>
      </c>
      <c r="E4767" s="2">
        <f t="shared" si="222"/>
        <v>0</v>
      </c>
      <c r="F4767" t="str">
        <f t="shared" si="223"/>
        <v>aman</v>
      </c>
      <c r="G4767" t="str">
        <f t="shared" si="224"/>
        <v>update</v>
      </c>
    </row>
    <row r="4768" spans="1:7" hidden="1" x14ac:dyDescent="0.25">
      <c r="A4768" s="1" t="s">
        <v>4766</v>
      </c>
      <c r="B4768" s="2">
        <v>1399724</v>
      </c>
      <c r="C4768" s="2">
        <f>IF(ISNA(VLOOKUP(A4768,vlookup_a!A:B,2,FALSE)),0,(VLOOKUP(A4768,vlookup_a!A:B,2,FALSE)))</f>
        <v>1399724</v>
      </c>
      <c r="D4768" s="2">
        <f>VLOOKUP(A4768,vlookup_a!C:D,2,FALSE)</f>
        <v>0</v>
      </c>
      <c r="E4768" s="2">
        <f t="shared" si="222"/>
        <v>0</v>
      </c>
      <c r="F4768" t="str">
        <f t="shared" si="223"/>
        <v>aman</v>
      </c>
      <c r="G4768" t="str">
        <f t="shared" si="224"/>
        <v>update</v>
      </c>
    </row>
    <row r="4769" spans="1:7" hidden="1" x14ac:dyDescent="0.25">
      <c r="A4769" s="1" t="s">
        <v>4767</v>
      </c>
      <c r="B4769" s="2">
        <v>213767</v>
      </c>
      <c r="C4769" s="2">
        <f>IF(ISNA(VLOOKUP(A4769,vlookup_a!A:B,2,FALSE)),0,(VLOOKUP(A4769,vlookup_a!A:B,2,FALSE)))</f>
        <v>213767</v>
      </c>
      <c r="D4769" s="2">
        <f>VLOOKUP(A4769,vlookup_a!C:D,2,FALSE)</f>
        <v>0</v>
      </c>
      <c r="E4769" s="2">
        <f t="shared" si="222"/>
        <v>0</v>
      </c>
      <c r="F4769" t="str">
        <f t="shared" si="223"/>
        <v>aman</v>
      </c>
      <c r="G4769" t="str">
        <f t="shared" si="224"/>
        <v>update</v>
      </c>
    </row>
    <row r="4770" spans="1:7" hidden="1" x14ac:dyDescent="0.25">
      <c r="A4770" s="1" t="s">
        <v>4768</v>
      </c>
      <c r="B4770" s="2">
        <v>520623</v>
      </c>
      <c r="C4770" s="2">
        <f>IF(ISNA(VLOOKUP(A4770,vlookup_a!A:B,2,FALSE)),0,(VLOOKUP(A4770,vlookup_a!A:B,2,FALSE)))</f>
        <v>520623</v>
      </c>
      <c r="D4770" s="2">
        <f>VLOOKUP(A4770,vlookup_a!C:D,2,FALSE)</f>
        <v>0</v>
      </c>
      <c r="E4770" s="2">
        <f t="shared" si="222"/>
        <v>0</v>
      </c>
      <c r="F4770" t="str">
        <f t="shared" si="223"/>
        <v>aman</v>
      </c>
      <c r="G4770" t="str">
        <f t="shared" si="224"/>
        <v>update</v>
      </c>
    </row>
    <row r="4771" spans="1:7" hidden="1" x14ac:dyDescent="0.25">
      <c r="A4771" s="1" t="s">
        <v>4769</v>
      </c>
      <c r="B4771" s="2">
        <v>10000</v>
      </c>
      <c r="C4771" s="2">
        <f>IF(ISNA(VLOOKUP(A4771,vlookup_a!A:B,2,FALSE)),0,(VLOOKUP(A4771,vlookup_a!A:B,2,FALSE)))</f>
        <v>10000</v>
      </c>
      <c r="D4771" s="2">
        <f>VLOOKUP(A4771,vlookup_a!C:D,2,FALSE)</f>
        <v>0</v>
      </c>
      <c r="E4771" s="2">
        <f t="shared" si="222"/>
        <v>0</v>
      </c>
      <c r="F4771" t="str">
        <f t="shared" si="223"/>
        <v>aman</v>
      </c>
      <c r="G4771" t="str">
        <f t="shared" si="224"/>
        <v>update</v>
      </c>
    </row>
    <row r="4772" spans="1:7" hidden="1" x14ac:dyDescent="0.25">
      <c r="A4772" s="1" t="s">
        <v>4770</v>
      </c>
      <c r="B4772" s="2">
        <v>151000</v>
      </c>
      <c r="C4772" s="2">
        <f>IF(ISNA(VLOOKUP(A4772,vlookup_a!A:B,2,FALSE)),0,(VLOOKUP(A4772,vlookup_a!A:B,2,FALSE)))</f>
        <v>151000</v>
      </c>
      <c r="D4772" s="2">
        <f>VLOOKUP(A4772,vlookup_a!C:D,2,FALSE)</f>
        <v>0</v>
      </c>
      <c r="E4772" s="2">
        <f t="shared" si="222"/>
        <v>0</v>
      </c>
      <c r="F4772" t="str">
        <f t="shared" si="223"/>
        <v>aman</v>
      </c>
      <c r="G4772" t="str">
        <f t="shared" si="224"/>
        <v>update</v>
      </c>
    </row>
    <row r="4773" spans="1:7" hidden="1" x14ac:dyDescent="0.25">
      <c r="A4773" s="1" t="s">
        <v>4771</v>
      </c>
      <c r="B4773" s="2">
        <v>889632</v>
      </c>
      <c r="C4773" s="2">
        <f>IF(ISNA(VLOOKUP(A4773,vlookup_a!A:B,2,FALSE)),0,(VLOOKUP(A4773,vlookup_a!A:B,2,FALSE)))</f>
        <v>889632</v>
      </c>
      <c r="D4773" s="2">
        <f>VLOOKUP(A4773,vlookup_a!C:D,2,FALSE)</f>
        <v>0</v>
      </c>
      <c r="E4773" s="2">
        <f t="shared" si="222"/>
        <v>0</v>
      </c>
      <c r="F4773" t="str">
        <f t="shared" si="223"/>
        <v>aman</v>
      </c>
      <c r="G4773" t="str">
        <f t="shared" si="224"/>
        <v>update</v>
      </c>
    </row>
    <row r="4774" spans="1:7" hidden="1" x14ac:dyDescent="0.25">
      <c r="A4774" s="1" t="s">
        <v>4772</v>
      </c>
      <c r="B4774" s="2">
        <v>372998</v>
      </c>
      <c r="C4774" s="2">
        <f>IF(ISNA(VLOOKUP(A4774,vlookup_a!A:B,2,FALSE)),0,(VLOOKUP(A4774,vlookup_a!A:B,2,FALSE)))</f>
        <v>372998</v>
      </c>
      <c r="D4774" s="2">
        <f>VLOOKUP(A4774,vlookup_a!C:D,2,FALSE)</f>
        <v>0</v>
      </c>
      <c r="E4774" s="2">
        <f t="shared" si="222"/>
        <v>0</v>
      </c>
      <c r="F4774" t="str">
        <f t="shared" si="223"/>
        <v>aman</v>
      </c>
      <c r="G4774" t="str">
        <f t="shared" si="224"/>
        <v>update</v>
      </c>
    </row>
    <row r="4775" spans="1:7" hidden="1" x14ac:dyDescent="0.25">
      <c r="A4775" s="1" t="s">
        <v>4773</v>
      </c>
      <c r="B4775" s="2">
        <v>201278</v>
      </c>
      <c r="C4775" s="2">
        <f>IF(ISNA(VLOOKUP(A4775,vlookup_a!A:B,2,FALSE)),0,(VLOOKUP(A4775,vlookup_a!A:B,2,FALSE)))</f>
        <v>201278</v>
      </c>
      <c r="D4775" s="2">
        <f>VLOOKUP(A4775,vlookup_a!C:D,2,FALSE)</f>
        <v>0</v>
      </c>
      <c r="E4775" s="2">
        <f t="shared" si="222"/>
        <v>0</v>
      </c>
      <c r="F4775" t="str">
        <f t="shared" si="223"/>
        <v>aman</v>
      </c>
      <c r="G4775" t="str">
        <f t="shared" si="224"/>
        <v>update</v>
      </c>
    </row>
    <row r="4776" spans="1:7" hidden="1" x14ac:dyDescent="0.25">
      <c r="A4776" s="1" t="s">
        <v>4774</v>
      </c>
      <c r="B4776" s="2">
        <v>360000</v>
      </c>
      <c r="C4776" s="2">
        <f>IF(ISNA(VLOOKUP(A4776,vlookup_a!A:B,2,FALSE)),0,(VLOOKUP(A4776,vlookup_a!A:B,2,FALSE)))</f>
        <v>360000</v>
      </c>
      <c r="D4776" s="2">
        <f>VLOOKUP(A4776,vlookup_a!C:D,2,FALSE)</f>
        <v>0</v>
      </c>
      <c r="E4776" s="2">
        <f t="shared" si="222"/>
        <v>0</v>
      </c>
      <c r="F4776" t="str">
        <f t="shared" si="223"/>
        <v>aman</v>
      </c>
      <c r="G4776" t="str">
        <f t="shared" si="224"/>
        <v>update</v>
      </c>
    </row>
    <row r="4777" spans="1:7" hidden="1" x14ac:dyDescent="0.25">
      <c r="A4777" s="1" t="s">
        <v>4775</v>
      </c>
      <c r="B4777" s="2">
        <v>127818</v>
      </c>
      <c r="C4777" s="2">
        <f>IF(ISNA(VLOOKUP(A4777,vlookup_a!A:B,2,FALSE)),0,(VLOOKUP(A4777,vlookup_a!A:B,2,FALSE)))</f>
        <v>127818</v>
      </c>
      <c r="D4777" s="2">
        <f>VLOOKUP(A4777,vlookup_a!C:D,2,FALSE)</f>
        <v>0</v>
      </c>
      <c r="E4777" s="2">
        <f t="shared" si="222"/>
        <v>0</v>
      </c>
      <c r="F4777" t="str">
        <f t="shared" si="223"/>
        <v>aman</v>
      </c>
      <c r="G4777" t="str">
        <f t="shared" si="224"/>
        <v>update</v>
      </c>
    </row>
    <row r="4778" spans="1:7" hidden="1" x14ac:dyDescent="0.25">
      <c r="A4778" s="1" t="s">
        <v>4776</v>
      </c>
      <c r="B4778" s="2">
        <v>1196571</v>
      </c>
      <c r="C4778" s="2">
        <f>IF(ISNA(VLOOKUP(A4778,vlookup_a!A:B,2,FALSE)),0,(VLOOKUP(A4778,vlookup_a!A:B,2,FALSE)))</f>
        <v>1196571</v>
      </c>
      <c r="D4778" s="2">
        <f>VLOOKUP(A4778,vlookup_a!C:D,2,FALSE)</f>
        <v>0</v>
      </c>
      <c r="E4778" s="2">
        <f t="shared" si="222"/>
        <v>0</v>
      </c>
      <c r="F4778" t="str">
        <f t="shared" si="223"/>
        <v>aman</v>
      </c>
      <c r="G4778" t="str">
        <f t="shared" si="224"/>
        <v>update</v>
      </c>
    </row>
    <row r="4779" spans="1:7" hidden="1" x14ac:dyDescent="0.25">
      <c r="A4779" s="1" t="s">
        <v>4777</v>
      </c>
      <c r="B4779" s="2">
        <v>17519</v>
      </c>
      <c r="C4779" s="2">
        <f>IF(ISNA(VLOOKUP(A4779,vlookup_a!A:B,2,FALSE)),0,(VLOOKUP(A4779,vlookup_a!A:B,2,FALSE)))</f>
        <v>17519</v>
      </c>
      <c r="D4779" s="2">
        <f>VLOOKUP(A4779,vlookup_a!C:D,2,FALSE)</f>
        <v>0</v>
      </c>
      <c r="E4779" s="2">
        <f t="shared" si="222"/>
        <v>0</v>
      </c>
      <c r="F4779" t="str">
        <f t="shared" si="223"/>
        <v>aman</v>
      </c>
      <c r="G4779" t="str">
        <f t="shared" si="224"/>
        <v>update</v>
      </c>
    </row>
    <row r="4780" spans="1:7" hidden="1" x14ac:dyDescent="0.25">
      <c r="A4780" s="1" t="s">
        <v>4778</v>
      </c>
      <c r="B4780" s="2">
        <v>117564</v>
      </c>
      <c r="C4780" s="2">
        <f>IF(ISNA(VLOOKUP(A4780,vlookup_a!A:B,2,FALSE)),0,(VLOOKUP(A4780,vlookup_a!A:B,2,FALSE)))</f>
        <v>117564</v>
      </c>
      <c r="D4780" s="2">
        <f>VLOOKUP(A4780,vlookup_a!C:D,2,FALSE)</f>
        <v>0</v>
      </c>
      <c r="E4780" s="2">
        <f t="shared" si="222"/>
        <v>0</v>
      </c>
      <c r="F4780" t="str">
        <f t="shared" si="223"/>
        <v>aman</v>
      </c>
      <c r="G4780" t="str">
        <f t="shared" si="224"/>
        <v>update</v>
      </c>
    </row>
    <row r="4781" spans="1:7" hidden="1" x14ac:dyDescent="0.25">
      <c r="A4781" s="1" t="s">
        <v>4779</v>
      </c>
      <c r="B4781" s="2">
        <v>100000</v>
      </c>
      <c r="C4781" s="2">
        <f>IF(ISNA(VLOOKUP(A4781,vlookup_a!A:B,2,FALSE)),0,(VLOOKUP(A4781,vlookup_a!A:B,2,FALSE)))</f>
        <v>100000</v>
      </c>
      <c r="D4781" s="2">
        <f>VLOOKUP(A4781,vlookup_a!C:D,2,FALSE)</f>
        <v>0</v>
      </c>
      <c r="E4781" s="2">
        <f t="shared" si="222"/>
        <v>0</v>
      </c>
      <c r="F4781" t="str">
        <f t="shared" si="223"/>
        <v>aman</v>
      </c>
      <c r="G4781" t="str">
        <f t="shared" si="224"/>
        <v>update</v>
      </c>
    </row>
    <row r="4782" spans="1:7" hidden="1" x14ac:dyDescent="0.25">
      <c r="A4782" s="1" t="s">
        <v>4780</v>
      </c>
      <c r="B4782" s="2">
        <v>69392</v>
      </c>
      <c r="C4782" s="2">
        <f>IF(ISNA(VLOOKUP(A4782,vlookup_a!A:B,2,FALSE)),0,(VLOOKUP(A4782,vlookup_a!A:B,2,FALSE)))</f>
        <v>69392</v>
      </c>
      <c r="D4782" s="2">
        <f>VLOOKUP(A4782,vlookup_a!C:D,2,FALSE)</f>
        <v>0</v>
      </c>
      <c r="E4782" s="2">
        <f t="shared" si="222"/>
        <v>0</v>
      </c>
      <c r="F4782" t="str">
        <f t="shared" si="223"/>
        <v>aman</v>
      </c>
      <c r="G4782" t="str">
        <f t="shared" si="224"/>
        <v>update</v>
      </c>
    </row>
    <row r="4783" spans="1:7" hidden="1" x14ac:dyDescent="0.25">
      <c r="A4783" s="1" t="s">
        <v>4781</v>
      </c>
      <c r="B4783" s="2">
        <v>450000</v>
      </c>
      <c r="C4783" s="2">
        <f>IF(ISNA(VLOOKUP(A4783,vlookup_a!A:B,2,FALSE)),0,(VLOOKUP(A4783,vlookup_a!A:B,2,FALSE)))</f>
        <v>450000</v>
      </c>
      <c r="D4783" s="2">
        <f>VLOOKUP(A4783,vlookup_a!C:D,2,FALSE)</f>
        <v>0</v>
      </c>
      <c r="E4783" s="2">
        <f t="shared" si="222"/>
        <v>0</v>
      </c>
      <c r="F4783" t="str">
        <f t="shared" si="223"/>
        <v>aman</v>
      </c>
      <c r="G4783" t="str">
        <f t="shared" si="224"/>
        <v>update</v>
      </c>
    </row>
    <row r="4784" spans="1:7" hidden="1" x14ac:dyDescent="0.25">
      <c r="A4784" s="1" t="s">
        <v>4782</v>
      </c>
      <c r="B4784" s="2">
        <v>84436</v>
      </c>
      <c r="C4784" s="2">
        <f>IF(ISNA(VLOOKUP(A4784,vlookup_a!A:B,2,FALSE)),0,(VLOOKUP(A4784,vlookup_a!A:B,2,FALSE)))</f>
        <v>84436</v>
      </c>
      <c r="D4784" s="2">
        <f>VLOOKUP(A4784,vlookup_a!C:D,2,FALSE)</f>
        <v>0</v>
      </c>
      <c r="E4784" s="2">
        <f t="shared" si="222"/>
        <v>0</v>
      </c>
      <c r="F4784" t="str">
        <f t="shared" si="223"/>
        <v>aman</v>
      </c>
      <c r="G4784" t="str">
        <f t="shared" si="224"/>
        <v>update</v>
      </c>
    </row>
    <row r="4785" spans="1:7" hidden="1" x14ac:dyDescent="0.25">
      <c r="A4785" s="1" t="s">
        <v>4783</v>
      </c>
      <c r="B4785" s="2">
        <v>1281318</v>
      </c>
      <c r="C4785" s="2">
        <f>IF(ISNA(VLOOKUP(A4785,vlookup_a!A:B,2,FALSE)),0,(VLOOKUP(A4785,vlookup_a!A:B,2,FALSE)))</f>
        <v>1281318</v>
      </c>
      <c r="D4785" s="2">
        <f>VLOOKUP(A4785,vlookup_a!C:D,2,FALSE)</f>
        <v>0</v>
      </c>
      <c r="E4785" s="2">
        <f t="shared" si="222"/>
        <v>0</v>
      </c>
      <c r="F4785" t="str">
        <f t="shared" si="223"/>
        <v>aman</v>
      </c>
      <c r="G4785" t="str">
        <f t="shared" si="224"/>
        <v>update</v>
      </c>
    </row>
    <row r="4786" spans="1:7" hidden="1" x14ac:dyDescent="0.25">
      <c r="A4786" s="1" t="s">
        <v>4784</v>
      </c>
      <c r="B4786" s="2">
        <v>1500</v>
      </c>
      <c r="C4786" s="2">
        <f>IF(ISNA(VLOOKUP(A4786,vlookup_a!A:B,2,FALSE)),0,(VLOOKUP(A4786,vlookup_a!A:B,2,FALSE)))</f>
        <v>1500</v>
      </c>
      <c r="D4786" s="2">
        <f>VLOOKUP(A4786,vlookup_a!C:D,2,FALSE)</f>
        <v>0</v>
      </c>
      <c r="E4786" s="2">
        <f t="shared" si="222"/>
        <v>0</v>
      </c>
      <c r="F4786" t="str">
        <f t="shared" si="223"/>
        <v>aman</v>
      </c>
      <c r="G4786" t="str">
        <f t="shared" si="224"/>
        <v>update</v>
      </c>
    </row>
    <row r="4787" spans="1:7" hidden="1" x14ac:dyDescent="0.25">
      <c r="A4787" s="1" t="s">
        <v>4785</v>
      </c>
      <c r="B4787" s="2">
        <v>200000</v>
      </c>
      <c r="C4787" s="2">
        <f>IF(ISNA(VLOOKUP(A4787,vlookup_a!A:B,2,FALSE)),0,(VLOOKUP(A4787,vlookup_a!A:B,2,FALSE)))</f>
        <v>200000</v>
      </c>
      <c r="D4787" s="2">
        <f>VLOOKUP(A4787,vlookup_a!C:D,2,FALSE)</f>
        <v>0</v>
      </c>
      <c r="E4787" s="2">
        <f t="shared" si="222"/>
        <v>0</v>
      </c>
      <c r="F4787" t="str">
        <f t="shared" si="223"/>
        <v>aman</v>
      </c>
      <c r="G4787" t="str">
        <f t="shared" si="224"/>
        <v>update</v>
      </c>
    </row>
    <row r="4788" spans="1:7" hidden="1" x14ac:dyDescent="0.25">
      <c r="A4788" s="1" t="s">
        <v>4786</v>
      </c>
      <c r="B4788" s="2">
        <v>1614240</v>
      </c>
      <c r="C4788" s="2">
        <f>IF(ISNA(VLOOKUP(A4788,vlookup_a!A:B,2,FALSE)),0,(VLOOKUP(A4788,vlookup_a!A:B,2,FALSE)))</f>
        <v>1614240</v>
      </c>
      <c r="D4788" s="2">
        <f>VLOOKUP(A4788,vlookup_a!C:D,2,FALSE)</f>
        <v>0</v>
      </c>
      <c r="E4788" s="2">
        <f t="shared" si="222"/>
        <v>0</v>
      </c>
      <c r="F4788" t="str">
        <f t="shared" si="223"/>
        <v>aman</v>
      </c>
      <c r="G4788" t="str">
        <f t="shared" si="224"/>
        <v>update</v>
      </c>
    </row>
    <row r="4789" spans="1:7" hidden="1" x14ac:dyDescent="0.25">
      <c r="A4789" s="1" t="s">
        <v>4787</v>
      </c>
      <c r="B4789" s="2">
        <v>15000</v>
      </c>
      <c r="C4789" s="2">
        <f>IF(ISNA(VLOOKUP(A4789,vlookup_a!A:B,2,FALSE)),0,(VLOOKUP(A4789,vlookup_a!A:B,2,FALSE)))</f>
        <v>15000</v>
      </c>
      <c r="D4789" s="2">
        <f>VLOOKUP(A4789,vlookup_a!C:D,2,FALSE)</f>
        <v>0</v>
      </c>
      <c r="E4789" s="2">
        <f t="shared" si="222"/>
        <v>0</v>
      </c>
      <c r="F4789" t="str">
        <f t="shared" si="223"/>
        <v>aman</v>
      </c>
      <c r="G4789" t="str">
        <f t="shared" si="224"/>
        <v>update</v>
      </c>
    </row>
    <row r="4790" spans="1:7" hidden="1" x14ac:dyDescent="0.25">
      <c r="A4790" s="1" t="s">
        <v>4788</v>
      </c>
      <c r="B4790" s="2">
        <v>46985</v>
      </c>
      <c r="C4790" s="2">
        <f>IF(ISNA(VLOOKUP(A4790,vlookup_a!A:B,2,FALSE)),0,(VLOOKUP(A4790,vlookup_a!A:B,2,FALSE)))</f>
        <v>46985</v>
      </c>
      <c r="D4790" s="2">
        <f>VLOOKUP(A4790,vlookup_a!C:D,2,FALSE)</f>
        <v>0</v>
      </c>
      <c r="E4790" s="2">
        <f t="shared" si="222"/>
        <v>0</v>
      </c>
      <c r="F4790" t="str">
        <f t="shared" si="223"/>
        <v>aman</v>
      </c>
      <c r="G4790" t="str">
        <f t="shared" si="224"/>
        <v>update</v>
      </c>
    </row>
    <row r="4791" spans="1:7" hidden="1" x14ac:dyDescent="0.25">
      <c r="A4791" s="1" t="s">
        <v>4789</v>
      </c>
      <c r="B4791" s="2">
        <v>925305</v>
      </c>
      <c r="C4791" s="2">
        <f>IF(ISNA(VLOOKUP(A4791,vlookup_a!A:B,2,FALSE)),0,(VLOOKUP(A4791,vlookup_a!A:B,2,FALSE)))</f>
        <v>925305</v>
      </c>
      <c r="D4791" s="2">
        <f>VLOOKUP(A4791,vlookup_a!C:D,2,FALSE)</f>
        <v>0</v>
      </c>
      <c r="E4791" s="2">
        <f t="shared" si="222"/>
        <v>0</v>
      </c>
      <c r="F4791" t="str">
        <f t="shared" si="223"/>
        <v>aman</v>
      </c>
      <c r="G4791" t="str">
        <f t="shared" si="224"/>
        <v>update</v>
      </c>
    </row>
    <row r="4792" spans="1:7" hidden="1" x14ac:dyDescent="0.25">
      <c r="A4792" s="1" t="s">
        <v>4790</v>
      </c>
      <c r="B4792" s="2">
        <v>231545</v>
      </c>
      <c r="C4792" s="2">
        <f>IF(ISNA(VLOOKUP(A4792,vlookup_a!A:B,2,FALSE)),0,(VLOOKUP(A4792,vlookup_a!A:B,2,FALSE)))</f>
        <v>231545</v>
      </c>
      <c r="D4792" s="2">
        <f>VLOOKUP(A4792,vlookup_a!C:D,2,FALSE)</f>
        <v>0</v>
      </c>
      <c r="E4792" s="2">
        <f t="shared" si="222"/>
        <v>0</v>
      </c>
      <c r="F4792" t="str">
        <f t="shared" si="223"/>
        <v>aman</v>
      </c>
      <c r="G4792" t="str">
        <f t="shared" si="224"/>
        <v>update</v>
      </c>
    </row>
    <row r="4793" spans="1:7" hidden="1" x14ac:dyDescent="0.25">
      <c r="A4793" s="1" t="s">
        <v>4791</v>
      </c>
      <c r="B4793" s="2">
        <v>30623</v>
      </c>
      <c r="C4793" s="2">
        <f>IF(ISNA(VLOOKUP(A4793,vlookup_a!A:B,2,FALSE)),0,(VLOOKUP(A4793,vlookup_a!A:B,2,FALSE)))</f>
        <v>30623</v>
      </c>
      <c r="D4793" s="2">
        <f>VLOOKUP(A4793,vlookup_a!C:D,2,FALSE)</f>
        <v>0</v>
      </c>
      <c r="E4793" s="2">
        <f t="shared" si="222"/>
        <v>0</v>
      </c>
      <c r="F4793" t="str">
        <f t="shared" si="223"/>
        <v>aman</v>
      </c>
      <c r="G4793" t="str">
        <f t="shared" si="224"/>
        <v>update</v>
      </c>
    </row>
    <row r="4794" spans="1:7" hidden="1" x14ac:dyDescent="0.25">
      <c r="A4794" s="1" t="s">
        <v>4792</v>
      </c>
      <c r="B4794" s="2">
        <v>15000</v>
      </c>
      <c r="C4794" s="2">
        <f>IF(ISNA(VLOOKUP(A4794,vlookup_a!A:B,2,FALSE)),0,(VLOOKUP(A4794,vlookup_a!A:B,2,FALSE)))</f>
        <v>15000</v>
      </c>
      <c r="D4794" s="2">
        <f>VLOOKUP(A4794,vlookup_a!C:D,2,FALSE)</f>
        <v>0</v>
      </c>
      <c r="E4794" s="2">
        <f t="shared" si="222"/>
        <v>0</v>
      </c>
      <c r="F4794" t="str">
        <f t="shared" si="223"/>
        <v>aman</v>
      </c>
      <c r="G4794" t="str">
        <f t="shared" si="224"/>
        <v>update</v>
      </c>
    </row>
    <row r="4795" spans="1:7" hidden="1" x14ac:dyDescent="0.25">
      <c r="A4795" s="1" t="s">
        <v>4793</v>
      </c>
      <c r="B4795" s="2">
        <v>311512</v>
      </c>
      <c r="C4795" s="2">
        <f>IF(ISNA(VLOOKUP(A4795,vlookup_a!A:B,2,FALSE)),0,(VLOOKUP(A4795,vlookup_a!A:B,2,FALSE)))</f>
        <v>311512</v>
      </c>
      <c r="D4795" s="2">
        <f>VLOOKUP(A4795,vlookup_a!C:D,2,FALSE)</f>
        <v>0</v>
      </c>
      <c r="E4795" s="2">
        <f t="shared" si="222"/>
        <v>0</v>
      </c>
      <c r="F4795" t="str">
        <f t="shared" si="223"/>
        <v>aman</v>
      </c>
      <c r="G4795" t="str">
        <f t="shared" si="224"/>
        <v>update</v>
      </c>
    </row>
    <row r="4796" spans="1:7" hidden="1" x14ac:dyDescent="0.25">
      <c r="A4796" s="1" t="s">
        <v>4794</v>
      </c>
      <c r="B4796" s="2">
        <v>55000</v>
      </c>
      <c r="C4796" s="2">
        <f>IF(ISNA(VLOOKUP(A4796,vlookup_a!A:B,2,FALSE)),0,(VLOOKUP(A4796,vlookup_a!A:B,2,FALSE)))</f>
        <v>55000</v>
      </c>
      <c r="D4796" s="2">
        <f>VLOOKUP(A4796,vlookup_a!C:D,2,FALSE)</f>
        <v>0</v>
      </c>
      <c r="E4796" s="2">
        <f t="shared" si="222"/>
        <v>0</v>
      </c>
      <c r="F4796" t="str">
        <f t="shared" si="223"/>
        <v>aman</v>
      </c>
      <c r="G4796" t="str">
        <f t="shared" si="224"/>
        <v>update</v>
      </c>
    </row>
    <row r="4797" spans="1:7" hidden="1" x14ac:dyDescent="0.25">
      <c r="A4797" s="1" t="s">
        <v>4795</v>
      </c>
      <c r="B4797" s="2">
        <v>2607030</v>
      </c>
      <c r="C4797" s="2">
        <f>IF(ISNA(VLOOKUP(A4797,vlookup_a!A:B,2,FALSE)),0,(VLOOKUP(A4797,vlookup_a!A:B,2,FALSE)))</f>
        <v>2607030</v>
      </c>
      <c r="D4797" s="2">
        <f>VLOOKUP(A4797,vlookup_a!C:D,2,FALSE)</f>
        <v>0</v>
      </c>
      <c r="E4797" s="2">
        <f t="shared" si="222"/>
        <v>0</v>
      </c>
      <c r="F4797" t="str">
        <f t="shared" si="223"/>
        <v>aman</v>
      </c>
      <c r="G4797" t="str">
        <f t="shared" si="224"/>
        <v>update</v>
      </c>
    </row>
    <row r="4798" spans="1:7" hidden="1" x14ac:dyDescent="0.25">
      <c r="A4798" s="1" t="s">
        <v>4796</v>
      </c>
      <c r="B4798" s="2">
        <v>1762053</v>
      </c>
      <c r="C4798" s="2">
        <f>IF(ISNA(VLOOKUP(A4798,vlookup_a!A:B,2,FALSE)),0,(VLOOKUP(A4798,vlookup_a!A:B,2,FALSE)))</f>
        <v>1762053</v>
      </c>
      <c r="D4798" s="2">
        <f>VLOOKUP(A4798,vlookup_a!C:D,2,FALSE)</f>
        <v>0</v>
      </c>
      <c r="E4798" s="2">
        <f t="shared" si="222"/>
        <v>0</v>
      </c>
      <c r="F4798" t="str">
        <f t="shared" si="223"/>
        <v>aman</v>
      </c>
      <c r="G4798" t="str">
        <f t="shared" si="224"/>
        <v>update</v>
      </c>
    </row>
    <row r="4799" spans="1:7" hidden="1" x14ac:dyDescent="0.25">
      <c r="A4799" s="1" t="s">
        <v>4797</v>
      </c>
      <c r="B4799" s="2">
        <v>250725</v>
      </c>
      <c r="C4799" s="2">
        <f>IF(ISNA(VLOOKUP(A4799,vlookup_a!A:B,2,FALSE)),0,(VLOOKUP(A4799,vlookup_a!A:B,2,FALSE)))</f>
        <v>250725</v>
      </c>
      <c r="D4799" s="2">
        <f>VLOOKUP(A4799,vlookup_a!C:D,2,FALSE)</f>
        <v>0</v>
      </c>
      <c r="E4799" s="2">
        <f t="shared" si="222"/>
        <v>0</v>
      </c>
      <c r="F4799" t="str">
        <f t="shared" si="223"/>
        <v>aman</v>
      </c>
      <c r="G4799" t="str">
        <f t="shared" si="224"/>
        <v>update</v>
      </c>
    </row>
    <row r="4800" spans="1:7" hidden="1" x14ac:dyDescent="0.25">
      <c r="A4800" s="1" t="s">
        <v>4798</v>
      </c>
      <c r="B4800" s="2">
        <v>1485</v>
      </c>
      <c r="C4800" s="2">
        <f>IF(ISNA(VLOOKUP(A4800,vlookup_a!A:B,2,FALSE)),0,(VLOOKUP(A4800,vlookup_a!A:B,2,FALSE)))</f>
        <v>1485</v>
      </c>
      <c r="D4800" s="2">
        <f>VLOOKUP(A4800,vlookup_a!C:D,2,FALSE)</f>
        <v>0</v>
      </c>
      <c r="E4800" s="2">
        <f t="shared" si="222"/>
        <v>0</v>
      </c>
      <c r="F4800" t="str">
        <f t="shared" si="223"/>
        <v>aman</v>
      </c>
      <c r="G4800" t="str">
        <f t="shared" si="224"/>
        <v>update</v>
      </c>
    </row>
    <row r="4801" spans="1:7" hidden="1" x14ac:dyDescent="0.25">
      <c r="A4801" s="1" t="s">
        <v>4799</v>
      </c>
      <c r="B4801" s="2">
        <v>1004739</v>
      </c>
      <c r="C4801" s="2">
        <f>IF(ISNA(VLOOKUP(A4801,vlookup_a!A:B,2,FALSE)),0,(VLOOKUP(A4801,vlookup_a!A:B,2,FALSE)))</f>
        <v>1004739</v>
      </c>
      <c r="D4801" s="2">
        <f>VLOOKUP(A4801,vlookup_a!C:D,2,FALSE)</f>
        <v>0</v>
      </c>
      <c r="E4801" s="2">
        <f t="shared" si="222"/>
        <v>0</v>
      </c>
      <c r="F4801" t="str">
        <f t="shared" si="223"/>
        <v>aman</v>
      </c>
      <c r="G4801" t="str">
        <f t="shared" si="224"/>
        <v>update</v>
      </c>
    </row>
    <row r="4802" spans="1:7" hidden="1" x14ac:dyDescent="0.25">
      <c r="A4802" s="1" t="s">
        <v>4800</v>
      </c>
      <c r="B4802" s="2">
        <v>440579</v>
      </c>
      <c r="C4802" s="2">
        <f>IF(ISNA(VLOOKUP(A4802,vlookup_a!A:B,2,FALSE)),0,(VLOOKUP(A4802,vlookup_a!A:B,2,FALSE)))</f>
        <v>440579</v>
      </c>
      <c r="D4802" s="2">
        <f>VLOOKUP(A4802,vlookup_a!C:D,2,FALSE)</f>
        <v>0</v>
      </c>
      <c r="E4802" s="2">
        <f t="shared" si="222"/>
        <v>0</v>
      </c>
      <c r="F4802" t="str">
        <f t="shared" si="223"/>
        <v>aman</v>
      </c>
      <c r="G4802" t="str">
        <f t="shared" si="224"/>
        <v>update</v>
      </c>
    </row>
    <row r="4803" spans="1:7" hidden="1" x14ac:dyDescent="0.25">
      <c r="A4803" s="1" t="s">
        <v>4801</v>
      </c>
      <c r="B4803" s="2">
        <v>169867</v>
      </c>
      <c r="C4803" s="2">
        <f>IF(ISNA(VLOOKUP(A4803,vlookup_a!A:B,2,FALSE)),0,(VLOOKUP(A4803,vlookup_a!A:B,2,FALSE)))</f>
        <v>169867</v>
      </c>
      <c r="D4803" s="2">
        <f>VLOOKUP(A4803,vlookup_a!C:D,2,FALSE)</f>
        <v>0</v>
      </c>
      <c r="E4803" s="2">
        <f t="shared" ref="E4803:E4866" si="225">B4803-C4803</f>
        <v>0</v>
      </c>
      <c r="F4803" t="str">
        <f t="shared" ref="F4803:F4866" si="226">IF(B4803=C4803,"aman",IF(B4803&lt;C4803,"aman","cek"))</f>
        <v>aman</v>
      </c>
      <c r="G4803" t="str">
        <f t="shared" ref="G4803:G4866" si="227">IF(D4803=B4803,"no update","update")</f>
        <v>update</v>
      </c>
    </row>
    <row r="4804" spans="1:7" hidden="1" x14ac:dyDescent="0.25">
      <c r="A4804" s="1" t="s">
        <v>4802</v>
      </c>
      <c r="B4804" s="2">
        <v>25600</v>
      </c>
      <c r="C4804" s="2">
        <f>IF(ISNA(VLOOKUP(A4804,vlookup_a!A:B,2,FALSE)),0,(VLOOKUP(A4804,vlookup_a!A:B,2,FALSE)))</f>
        <v>25600</v>
      </c>
      <c r="D4804" s="2">
        <f>VLOOKUP(A4804,vlookup_a!C:D,2,FALSE)</f>
        <v>0</v>
      </c>
      <c r="E4804" s="2">
        <f t="shared" si="225"/>
        <v>0</v>
      </c>
      <c r="F4804" t="str">
        <f t="shared" si="226"/>
        <v>aman</v>
      </c>
      <c r="G4804" t="str">
        <f t="shared" si="227"/>
        <v>update</v>
      </c>
    </row>
    <row r="4805" spans="1:7" hidden="1" x14ac:dyDescent="0.25">
      <c r="A4805" s="1" t="s">
        <v>4803</v>
      </c>
      <c r="B4805" s="2">
        <v>239300</v>
      </c>
      <c r="C4805" s="2">
        <f>IF(ISNA(VLOOKUP(A4805,vlookup_a!A:B,2,FALSE)),0,(VLOOKUP(A4805,vlookup_a!A:B,2,FALSE)))</f>
        <v>239300</v>
      </c>
      <c r="D4805" s="2">
        <f>VLOOKUP(A4805,vlookup_a!C:D,2,FALSE)</f>
        <v>0</v>
      </c>
      <c r="E4805" s="2">
        <f t="shared" si="225"/>
        <v>0</v>
      </c>
      <c r="F4805" t="str">
        <f t="shared" si="226"/>
        <v>aman</v>
      </c>
      <c r="G4805" t="str">
        <f t="shared" si="227"/>
        <v>update</v>
      </c>
    </row>
    <row r="4806" spans="1:7" hidden="1" x14ac:dyDescent="0.25">
      <c r="A4806" s="1" t="s">
        <v>4804</v>
      </c>
      <c r="B4806" s="2">
        <v>1994403</v>
      </c>
      <c r="C4806" s="2">
        <f>IF(ISNA(VLOOKUP(A4806,vlookup_a!A:B,2,FALSE)),0,(VLOOKUP(A4806,vlookup_a!A:B,2,FALSE)))</f>
        <v>1994403</v>
      </c>
      <c r="D4806" s="2">
        <f>VLOOKUP(A4806,vlookup_a!C:D,2,FALSE)</f>
        <v>0</v>
      </c>
      <c r="E4806" s="2">
        <f t="shared" si="225"/>
        <v>0</v>
      </c>
      <c r="F4806" t="str">
        <f t="shared" si="226"/>
        <v>aman</v>
      </c>
      <c r="G4806" t="str">
        <f t="shared" si="227"/>
        <v>update</v>
      </c>
    </row>
    <row r="4807" spans="1:7" hidden="1" x14ac:dyDescent="0.25">
      <c r="A4807" s="1" t="s">
        <v>4805</v>
      </c>
      <c r="B4807" s="2">
        <v>264925</v>
      </c>
      <c r="C4807" s="2">
        <f>IF(ISNA(VLOOKUP(A4807,vlookup_a!A:B,2,FALSE)),0,(VLOOKUP(A4807,vlookup_a!A:B,2,FALSE)))</f>
        <v>264925</v>
      </c>
      <c r="D4807" s="2">
        <f>VLOOKUP(A4807,vlookup_a!C:D,2,FALSE)</f>
        <v>0</v>
      </c>
      <c r="E4807" s="2">
        <f t="shared" si="225"/>
        <v>0</v>
      </c>
      <c r="F4807" t="str">
        <f t="shared" si="226"/>
        <v>aman</v>
      </c>
      <c r="G4807" t="str">
        <f t="shared" si="227"/>
        <v>update</v>
      </c>
    </row>
    <row r="4808" spans="1:7" hidden="1" x14ac:dyDescent="0.25">
      <c r="A4808" s="1" t="s">
        <v>4806</v>
      </c>
      <c r="B4808" s="2">
        <v>225726</v>
      </c>
      <c r="C4808" s="2">
        <f>IF(ISNA(VLOOKUP(A4808,vlookup_a!A:B,2,FALSE)),0,(VLOOKUP(A4808,vlookup_a!A:B,2,FALSE)))</f>
        <v>225726</v>
      </c>
      <c r="D4808" s="2">
        <f>VLOOKUP(A4808,vlookup_a!C:D,2,FALSE)</f>
        <v>0</v>
      </c>
      <c r="E4808" s="2">
        <f t="shared" si="225"/>
        <v>0</v>
      </c>
      <c r="F4808" t="str">
        <f t="shared" si="226"/>
        <v>aman</v>
      </c>
      <c r="G4808" t="str">
        <f t="shared" si="227"/>
        <v>update</v>
      </c>
    </row>
    <row r="4809" spans="1:7" hidden="1" x14ac:dyDescent="0.25">
      <c r="A4809" s="1" t="s">
        <v>4807</v>
      </c>
      <c r="B4809" s="2">
        <v>500</v>
      </c>
      <c r="C4809" s="2">
        <f>IF(ISNA(VLOOKUP(A4809,vlookup_a!A:B,2,FALSE)),0,(VLOOKUP(A4809,vlookup_a!A:B,2,FALSE)))</f>
        <v>500</v>
      </c>
      <c r="D4809" s="2">
        <f>VLOOKUP(A4809,vlookup_a!C:D,2,FALSE)</f>
        <v>0</v>
      </c>
      <c r="E4809" s="2">
        <f t="shared" si="225"/>
        <v>0</v>
      </c>
      <c r="F4809" t="str">
        <f t="shared" si="226"/>
        <v>aman</v>
      </c>
      <c r="G4809" t="str">
        <f t="shared" si="227"/>
        <v>update</v>
      </c>
    </row>
    <row r="4810" spans="1:7" hidden="1" x14ac:dyDescent="0.25">
      <c r="A4810" s="1" t="s">
        <v>4808</v>
      </c>
      <c r="B4810" s="2">
        <v>10000</v>
      </c>
      <c r="C4810" s="2">
        <f>IF(ISNA(VLOOKUP(A4810,vlookup_a!A:B,2,FALSE)),0,(VLOOKUP(A4810,vlookup_a!A:B,2,FALSE)))</f>
        <v>10000</v>
      </c>
      <c r="D4810" s="2">
        <f>VLOOKUP(A4810,vlookup_a!C:D,2,FALSE)</f>
        <v>0</v>
      </c>
      <c r="E4810" s="2">
        <f t="shared" si="225"/>
        <v>0</v>
      </c>
      <c r="F4810" t="str">
        <f t="shared" si="226"/>
        <v>aman</v>
      </c>
      <c r="G4810" t="str">
        <f t="shared" si="227"/>
        <v>update</v>
      </c>
    </row>
    <row r="4811" spans="1:7" hidden="1" x14ac:dyDescent="0.25">
      <c r="A4811" s="1" t="s">
        <v>4809</v>
      </c>
      <c r="B4811" s="2">
        <v>300000</v>
      </c>
      <c r="C4811" s="2">
        <f>IF(ISNA(VLOOKUP(A4811,vlookup_a!A:B,2,FALSE)),0,(VLOOKUP(A4811,vlookup_a!A:B,2,FALSE)))</f>
        <v>300000</v>
      </c>
      <c r="D4811" s="2">
        <f>VLOOKUP(A4811,vlookup_a!C:D,2,FALSE)</f>
        <v>0</v>
      </c>
      <c r="E4811" s="2">
        <f t="shared" si="225"/>
        <v>0</v>
      </c>
      <c r="F4811" t="str">
        <f t="shared" si="226"/>
        <v>aman</v>
      </c>
      <c r="G4811" t="str">
        <f t="shared" si="227"/>
        <v>update</v>
      </c>
    </row>
    <row r="4812" spans="1:7" hidden="1" x14ac:dyDescent="0.25">
      <c r="A4812" s="1" t="s">
        <v>4810</v>
      </c>
      <c r="B4812" s="2">
        <v>24546</v>
      </c>
      <c r="C4812" s="2">
        <f>IF(ISNA(VLOOKUP(A4812,vlookup_a!A:B,2,FALSE)),0,(VLOOKUP(A4812,vlookup_a!A:B,2,FALSE)))</f>
        <v>24546</v>
      </c>
      <c r="D4812" s="2">
        <f>VLOOKUP(A4812,vlookup_a!C:D,2,FALSE)</f>
        <v>0</v>
      </c>
      <c r="E4812" s="2">
        <f t="shared" si="225"/>
        <v>0</v>
      </c>
      <c r="F4812" t="str">
        <f t="shared" si="226"/>
        <v>aman</v>
      </c>
      <c r="G4812" t="str">
        <f t="shared" si="227"/>
        <v>update</v>
      </c>
    </row>
    <row r="4813" spans="1:7" hidden="1" x14ac:dyDescent="0.25">
      <c r="A4813" s="1" t="s">
        <v>4811</v>
      </c>
      <c r="B4813" s="2">
        <v>562860</v>
      </c>
      <c r="C4813" s="2">
        <f>IF(ISNA(VLOOKUP(A4813,vlookup_a!A:B,2,FALSE)),0,(VLOOKUP(A4813,vlookup_a!A:B,2,FALSE)))</f>
        <v>562860</v>
      </c>
      <c r="D4813" s="2">
        <f>VLOOKUP(A4813,vlookup_a!C:D,2,FALSE)</f>
        <v>0</v>
      </c>
      <c r="E4813" s="2">
        <f t="shared" si="225"/>
        <v>0</v>
      </c>
      <c r="F4813" t="str">
        <f t="shared" si="226"/>
        <v>aman</v>
      </c>
      <c r="G4813" t="str">
        <f t="shared" si="227"/>
        <v>update</v>
      </c>
    </row>
    <row r="4814" spans="1:7" hidden="1" x14ac:dyDescent="0.25">
      <c r="A4814" s="1" t="s">
        <v>4812</v>
      </c>
      <c r="B4814" s="2">
        <v>253954</v>
      </c>
      <c r="C4814" s="2">
        <f>IF(ISNA(VLOOKUP(A4814,vlookup_a!A:B,2,FALSE)),0,(VLOOKUP(A4814,vlookup_a!A:B,2,FALSE)))</f>
        <v>253954</v>
      </c>
      <c r="D4814" s="2">
        <f>VLOOKUP(A4814,vlookup_a!C:D,2,FALSE)</f>
        <v>0</v>
      </c>
      <c r="E4814" s="2">
        <f t="shared" si="225"/>
        <v>0</v>
      </c>
      <c r="F4814" t="str">
        <f t="shared" si="226"/>
        <v>aman</v>
      </c>
      <c r="G4814" t="str">
        <f t="shared" si="227"/>
        <v>update</v>
      </c>
    </row>
    <row r="4815" spans="1:7" hidden="1" x14ac:dyDescent="0.25">
      <c r="A4815" s="1" t="s">
        <v>4813</v>
      </c>
      <c r="B4815" s="2">
        <v>408958</v>
      </c>
      <c r="C4815" s="2">
        <f>IF(ISNA(VLOOKUP(A4815,vlookup_a!A:B,2,FALSE)),0,(VLOOKUP(A4815,vlookup_a!A:B,2,FALSE)))</f>
        <v>408958</v>
      </c>
      <c r="D4815" s="2">
        <f>VLOOKUP(A4815,vlookup_a!C:D,2,FALSE)</f>
        <v>0</v>
      </c>
      <c r="E4815" s="2">
        <f t="shared" si="225"/>
        <v>0</v>
      </c>
      <c r="F4815" t="str">
        <f t="shared" si="226"/>
        <v>aman</v>
      </c>
      <c r="G4815" t="str">
        <f t="shared" si="227"/>
        <v>update</v>
      </c>
    </row>
    <row r="4816" spans="1:7" hidden="1" x14ac:dyDescent="0.25">
      <c r="A4816" s="1" t="s">
        <v>4814</v>
      </c>
      <c r="B4816" s="2">
        <v>435185</v>
      </c>
      <c r="C4816" s="2">
        <f>IF(ISNA(VLOOKUP(A4816,vlookup_a!A:B,2,FALSE)),0,(VLOOKUP(A4816,vlookup_a!A:B,2,FALSE)))</f>
        <v>435185</v>
      </c>
      <c r="D4816" s="2">
        <f>VLOOKUP(A4816,vlookup_a!C:D,2,FALSE)</f>
        <v>0</v>
      </c>
      <c r="E4816" s="2">
        <f t="shared" si="225"/>
        <v>0</v>
      </c>
      <c r="F4816" t="str">
        <f t="shared" si="226"/>
        <v>aman</v>
      </c>
      <c r="G4816" t="str">
        <f t="shared" si="227"/>
        <v>update</v>
      </c>
    </row>
    <row r="4817" spans="1:7" hidden="1" x14ac:dyDescent="0.25">
      <c r="A4817" s="1" t="s">
        <v>4815</v>
      </c>
      <c r="B4817" s="2">
        <v>400000</v>
      </c>
      <c r="C4817" s="2">
        <f>IF(ISNA(VLOOKUP(A4817,vlookup_a!A:B,2,FALSE)),0,(VLOOKUP(A4817,vlookup_a!A:B,2,FALSE)))</f>
        <v>400000</v>
      </c>
      <c r="D4817" s="2">
        <f>VLOOKUP(A4817,vlookup_a!C:D,2,FALSE)</f>
        <v>0</v>
      </c>
      <c r="E4817" s="2">
        <f t="shared" si="225"/>
        <v>0</v>
      </c>
      <c r="F4817" t="str">
        <f t="shared" si="226"/>
        <v>aman</v>
      </c>
      <c r="G4817" t="str">
        <f t="shared" si="227"/>
        <v>update</v>
      </c>
    </row>
    <row r="4818" spans="1:7" hidden="1" x14ac:dyDescent="0.25">
      <c r="A4818" s="1" t="s">
        <v>4816</v>
      </c>
      <c r="B4818" s="2">
        <v>349238</v>
      </c>
      <c r="C4818" s="2">
        <f>IF(ISNA(VLOOKUP(A4818,vlookup_a!A:B,2,FALSE)),0,(VLOOKUP(A4818,vlookup_a!A:B,2,FALSE)))</f>
        <v>349238</v>
      </c>
      <c r="D4818" s="2">
        <f>VLOOKUP(A4818,vlookup_a!C:D,2,FALSE)</f>
        <v>0</v>
      </c>
      <c r="E4818" s="2">
        <f t="shared" si="225"/>
        <v>0</v>
      </c>
      <c r="F4818" t="str">
        <f t="shared" si="226"/>
        <v>aman</v>
      </c>
      <c r="G4818" t="str">
        <f t="shared" si="227"/>
        <v>update</v>
      </c>
    </row>
    <row r="4819" spans="1:7" hidden="1" x14ac:dyDescent="0.25">
      <c r="A4819" s="1" t="s">
        <v>4817</v>
      </c>
      <c r="B4819" s="2">
        <v>355533</v>
      </c>
      <c r="C4819" s="2">
        <f>IF(ISNA(VLOOKUP(A4819,vlookup_a!A:B,2,FALSE)),0,(VLOOKUP(A4819,vlookup_a!A:B,2,FALSE)))</f>
        <v>355533</v>
      </c>
      <c r="D4819" s="2">
        <f>VLOOKUP(A4819,vlookup_a!C:D,2,FALSE)</f>
        <v>0</v>
      </c>
      <c r="E4819" s="2">
        <f t="shared" si="225"/>
        <v>0</v>
      </c>
      <c r="F4819" t="str">
        <f t="shared" si="226"/>
        <v>aman</v>
      </c>
      <c r="G4819" t="str">
        <f t="shared" si="227"/>
        <v>update</v>
      </c>
    </row>
    <row r="4820" spans="1:7" hidden="1" x14ac:dyDescent="0.25">
      <c r="A4820" s="1" t="s">
        <v>4818</v>
      </c>
      <c r="B4820" s="2">
        <v>626300</v>
      </c>
      <c r="C4820" s="2">
        <f>IF(ISNA(VLOOKUP(A4820,vlookup_a!A:B,2,FALSE)),0,(VLOOKUP(A4820,vlookup_a!A:B,2,FALSE)))</f>
        <v>626300</v>
      </c>
      <c r="D4820" s="2">
        <f>VLOOKUP(A4820,vlookup_a!C:D,2,FALSE)</f>
        <v>0</v>
      </c>
      <c r="E4820" s="2">
        <f t="shared" si="225"/>
        <v>0</v>
      </c>
      <c r="F4820" t="str">
        <f t="shared" si="226"/>
        <v>aman</v>
      </c>
      <c r="G4820" t="str">
        <f t="shared" si="227"/>
        <v>update</v>
      </c>
    </row>
    <row r="4821" spans="1:7" hidden="1" x14ac:dyDescent="0.25">
      <c r="A4821" s="1" t="s">
        <v>4819</v>
      </c>
      <c r="B4821" s="2">
        <v>936404</v>
      </c>
      <c r="C4821" s="2">
        <f>IF(ISNA(VLOOKUP(A4821,vlookup_a!A:B,2,FALSE)),0,(VLOOKUP(A4821,vlookup_a!A:B,2,FALSE)))</f>
        <v>936404</v>
      </c>
      <c r="D4821" s="2">
        <f>VLOOKUP(A4821,vlookup_a!C:D,2,FALSE)</f>
        <v>0</v>
      </c>
      <c r="E4821" s="2">
        <f t="shared" si="225"/>
        <v>0</v>
      </c>
      <c r="F4821" t="str">
        <f t="shared" si="226"/>
        <v>aman</v>
      </c>
      <c r="G4821" t="str">
        <f t="shared" si="227"/>
        <v>update</v>
      </c>
    </row>
    <row r="4822" spans="1:7" hidden="1" x14ac:dyDescent="0.25">
      <c r="A4822" s="1" t="s">
        <v>4820</v>
      </c>
      <c r="B4822" s="2">
        <v>100150</v>
      </c>
      <c r="C4822" s="2">
        <f>IF(ISNA(VLOOKUP(A4822,vlookup_a!A:B,2,FALSE)),0,(VLOOKUP(A4822,vlookup_a!A:B,2,FALSE)))</f>
        <v>100150</v>
      </c>
      <c r="D4822" s="2">
        <f>VLOOKUP(A4822,vlookup_a!C:D,2,FALSE)</f>
        <v>0</v>
      </c>
      <c r="E4822" s="2">
        <f t="shared" si="225"/>
        <v>0</v>
      </c>
      <c r="F4822" t="str">
        <f t="shared" si="226"/>
        <v>aman</v>
      </c>
      <c r="G4822" t="str">
        <f t="shared" si="227"/>
        <v>update</v>
      </c>
    </row>
    <row r="4823" spans="1:7" hidden="1" x14ac:dyDescent="0.25">
      <c r="A4823" s="1" t="s">
        <v>4821</v>
      </c>
      <c r="B4823" s="2">
        <v>36737</v>
      </c>
      <c r="C4823" s="2">
        <f>IF(ISNA(VLOOKUP(A4823,vlookup_a!A:B,2,FALSE)),0,(VLOOKUP(A4823,vlookup_a!A:B,2,FALSE)))</f>
        <v>36737</v>
      </c>
      <c r="D4823" s="2">
        <f>VLOOKUP(A4823,vlookup_a!C:D,2,FALSE)</f>
        <v>0</v>
      </c>
      <c r="E4823" s="2">
        <f t="shared" si="225"/>
        <v>0</v>
      </c>
      <c r="F4823" t="str">
        <f t="shared" si="226"/>
        <v>aman</v>
      </c>
      <c r="G4823" t="str">
        <f t="shared" si="227"/>
        <v>update</v>
      </c>
    </row>
    <row r="4824" spans="1:7" hidden="1" x14ac:dyDescent="0.25">
      <c r="A4824" s="1" t="s">
        <v>4822</v>
      </c>
      <c r="B4824" s="2">
        <v>473143</v>
      </c>
      <c r="C4824" s="2">
        <f>IF(ISNA(VLOOKUP(A4824,vlookup_a!A:B,2,FALSE)),0,(VLOOKUP(A4824,vlookup_a!A:B,2,FALSE)))</f>
        <v>473143</v>
      </c>
      <c r="D4824" s="2">
        <f>VLOOKUP(A4824,vlookup_a!C:D,2,FALSE)</f>
        <v>0</v>
      </c>
      <c r="E4824" s="2">
        <f t="shared" si="225"/>
        <v>0</v>
      </c>
      <c r="F4824" t="str">
        <f t="shared" si="226"/>
        <v>aman</v>
      </c>
      <c r="G4824" t="str">
        <f t="shared" si="227"/>
        <v>update</v>
      </c>
    </row>
    <row r="4825" spans="1:7" hidden="1" x14ac:dyDescent="0.25">
      <c r="A4825" s="1" t="s">
        <v>4823</v>
      </c>
      <c r="B4825" s="2">
        <v>72130</v>
      </c>
      <c r="C4825" s="2">
        <f>IF(ISNA(VLOOKUP(A4825,vlookup_a!A:B,2,FALSE)),0,(VLOOKUP(A4825,vlookup_a!A:B,2,FALSE)))</f>
        <v>72130</v>
      </c>
      <c r="D4825" s="2">
        <f>VLOOKUP(A4825,vlookup_a!C:D,2,FALSE)</f>
        <v>0</v>
      </c>
      <c r="E4825" s="2">
        <f t="shared" si="225"/>
        <v>0</v>
      </c>
      <c r="F4825" t="str">
        <f t="shared" si="226"/>
        <v>aman</v>
      </c>
      <c r="G4825" t="str">
        <f t="shared" si="227"/>
        <v>update</v>
      </c>
    </row>
    <row r="4826" spans="1:7" hidden="1" x14ac:dyDescent="0.25">
      <c r="A4826" s="1" t="s">
        <v>4824</v>
      </c>
      <c r="B4826" s="2">
        <v>714622</v>
      </c>
      <c r="C4826" s="2">
        <f>IF(ISNA(VLOOKUP(A4826,vlookup_a!A:B,2,FALSE)),0,(VLOOKUP(A4826,vlookup_a!A:B,2,FALSE)))</f>
        <v>714622</v>
      </c>
      <c r="D4826" s="2">
        <f>VLOOKUP(A4826,vlookup_a!C:D,2,FALSE)</f>
        <v>0</v>
      </c>
      <c r="E4826" s="2">
        <f t="shared" si="225"/>
        <v>0</v>
      </c>
      <c r="F4826" t="str">
        <f t="shared" si="226"/>
        <v>aman</v>
      </c>
      <c r="G4826" t="str">
        <f t="shared" si="227"/>
        <v>update</v>
      </c>
    </row>
    <row r="4827" spans="1:7" hidden="1" x14ac:dyDescent="0.25">
      <c r="A4827" s="1" t="s">
        <v>4825</v>
      </c>
      <c r="B4827" s="2">
        <v>175000</v>
      </c>
      <c r="C4827" s="2">
        <f>IF(ISNA(VLOOKUP(A4827,vlookup_a!A:B,2,FALSE)),0,(VLOOKUP(A4827,vlookup_a!A:B,2,FALSE)))</f>
        <v>175000</v>
      </c>
      <c r="D4827" s="2">
        <f>VLOOKUP(A4827,vlookup_a!C:D,2,FALSE)</f>
        <v>0</v>
      </c>
      <c r="E4827" s="2">
        <f t="shared" si="225"/>
        <v>0</v>
      </c>
      <c r="F4827" t="str">
        <f t="shared" si="226"/>
        <v>aman</v>
      </c>
      <c r="G4827" t="str">
        <f t="shared" si="227"/>
        <v>update</v>
      </c>
    </row>
    <row r="4828" spans="1:7" hidden="1" x14ac:dyDescent="0.25">
      <c r="A4828" s="1" t="s">
        <v>4826</v>
      </c>
      <c r="B4828" s="2">
        <v>1566419</v>
      </c>
      <c r="C4828" s="2">
        <f>IF(ISNA(VLOOKUP(A4828,vlookup_a!A:B,2,FALSE)),0,(VLOOKUP(A4828,vlookup_a!A:B,2,FALSE)))</f>
        <v>1566419</v>
      </c>
      <c r="D4828" s="2">
        <f>VLOOKUP(A4828,vlookup_a!C:D,2,FALSE)</f>
        <v>0</v>
      </c>
      <c r="E4828" s="2">
        <f t="shared" si="225"/>
        <v>0</v>
      </c>
      <c r="F4828" t="str">
        <f t="shared" si="226"/>
        <v>aman</v>
      </c>
      <c r="G4828" t="str">
        <f t="shared" si="227"/>
        <v>update</v>
      </c>
    </row>
    <row r="4829" spans="1:7" hidden="1" x14ac:dyDescent="0.25">
      <c r="A4829" s="1" t="s">
        <v>4827</v>
      </c>
      <c r="B4829" s="2">
        <v>307172</v>
      </c>
      <c r="C4829" s="2">
        <f>IF(ISNA(VLOOKUP(A4829,vlookup_a!A:B,2,FALSE)),0,(VLOOKUP(A4829,vlookup_a!A:B,2,FALSE)))</f>
        <v>307172</v>
      </c>
      <c r="D4829" s="2">
        <f>VLOOKUP(A4829,vlookup_a!C:D,2,FALSE)</f>
        <v>0</v>
      </c>
      <c r="E4829" s="2">
        <f t="shared" si="225"/>
        <v>0</v>
      </c>
      <c r="F4829" t="str">
        <f t="shared" si="226"/>
        <v>aman</v>
      </c>
      <c r="G4829" t="str">
        <f t="shared" si="227"/>
        <v>update</v>
      </c>
    </row>
    <row r="4830" spans="1:7" hidden="1" x14ac:dyDescent="0.25">
      <c r="A4830" s="1" t="s">
        <v>4828</v>
      </c>
      <c r="B4830" s="2">
        <v>977546</v>
      </c>
      <c r="C4830" s="2">
        <f>IF(ISNA(VLOOKUP(A4830,vlookup_a!A:B,2,FALSE)),0,(VLOOKUP(A4830,vlookup_a!A:B,2,FALSE)))</f>
        <v>977546</v>
      </c>
      <c r="D4830" s="2">
        <f>VLOOKUP(A4830,vlookup_a!C:D,2,FALSE)</f>
        <v>0</v>
      </c>
      <c r="E4830" s="2">
        <f t="shared" si="225"/>
        <v>0</v>
      </c>
      <c r="F4830" t="str">
        <f t="shared" si="226"/>
        <v>aman</v>
      </c>
      <c r="G4830" t="str">
        <f t="shared" si="227"/>
        <v>update</v>
      </c>
    </row>
    <row r="4831" spans="1:7" hidden="1" x14ac:dyDescent="0.25">
      <c r="A4831" s="1" t="s">
        <v>4829</v>
      </c>
      <c r="B4831" s="2">
        <v>259669</v>
      </c>
      <c r="C4831" s="2">
        <f>IF(ISNA(VLOOKUP(A4831,vlookup_a!A:B,2,FALSE)),0,(VLOOKUP(A4831,vlookup_a!A:B,2,FALSE)))</f>
        <v>259669</v>
      </c>
      <c r="D4831" s="2">
        <f>VLOOKUP(A4831,vlookup_a!C:D,2,FALSE)</f>
        <v>0</v>
      </c>
      <c r="E4831" s="2">
        <f t="shared" si="225"/>
        <v>0</v>
      </c>
      <c r="F4831" t="str">
        <f t="shared" si="226"/>
        <v>aman</v>
      </c>
      <c r="G4831" t="str">
        <f t="shared" si="227"/>
        <v>update</v>
      </c>
    </row>
    <row r="4832" spans="1:7" hidden="1" x14ac:dyDescent="0.25">
      <c r="A4832" s="1" t="s">
        <v>4830</v>
      </c>
      <c r="B4832" s="2">
        <v>503927</v>
      </c>
      <c r="C4832" s="2">
        <f>IF(ISNA(VLOOKUP(A4832,vlookup_a!A:B,2,FALSE)),0,(VLOOKUP(A4832,vlookup_a!A:B,2,FALSE)))</f>
        <v>503927</v>
      </c>
      <c r="D4832" s="2">
        <f>VLOOKUP(A4832,vlookup_a!C:D,2,FALSE)</f>
        <v>0</v>
      </c>
      <c r="E4832" s="2">
        <f t="shared" si="225"/>
        <v>0</v>
      </c>
      <c r="F4832" t="str">
        <f t="shared" si="226"/>
        <v>aman</v>
      </c>
      <c r="G4832" t="str">
        <f t="shared" si="227"/>
        <v>update</v>
      </c>
    </row>
    <row r="4833" spans="1:7" hidden="1" x14ac:dyDescent="0.25">
      <c r="A4833" s="1" t="s">
        <v>4831</v>
      </c>
      <c r="B4833" s="2">
        <v>180007</v>
      </c>
      <c r="C4833" s="2">
        <f>IF(ISNA(VLOOKUP(A4833,vlookup_a!A:B,2,FALSE)),0,(VLOOKUP(A4833,vlookup_a!A:B,2,FALSE)))</f>
        <v>180007</v>
      </c>
      <c r="D4833" s="2">
        <f>VLOOKUP(A4833,vlookup_a!C:D,2,FALSE)</f>
        <v>0</v>
      </c>
      <c r="E4833" s="2">
        <f t="shared" si="225"/>
        <v>0</v>
      </c>
      <c r="F4833" t="str">
        <f t="shared" si="226"/>
        <v>aman</v>
      </c>
      <c r="G4833" t="str">
        <f t="shared" si="227"/>
        <v>update</v>
      </c>
    </row>
    <row r="4834" spans="1:7" hidden="1" x14ac:dyDescent="0.25">
      <c r="A4834" s="1" t="s">
        <v>4832</v>
      </c>
      <c r="B4834" s="2">
        <v>622472</v>
      </c>
      <c r="C4834" s="2">
        <f>IF(ISNA(VLOOKUP(A4834,vlookup_a!A:B,2,FALSE)),0,(VLOOKUP(A4834,vlookup_a!A:B,2,FALSE)))</f>
        <v>622472</v>
      </c>
      <c r="D4834" s="2">
        <f>VLOOKUP(A4834,vlookup_a!C:D,2,FALSE)</f>
        <v>0</v>
      </c>
      <c r="E4834" s="2">
        <f t="shared" si="225"/>
        <v>0</v>
      </c>
      <c r="F4834" t="str">
        <f t="shared" si="226"/>
        <v>aman</v>
      </c>
      <c r="G4834" t="str">
        <f t="shared" si="227"/>
        <v>update</v>
      </c>
    </row>
    <row r="4835" spans="1:7" hidden="1" x14ac:dyDescent="0.25">
      <c r="A4835" s="1" t="s">
        <v>4833</v>
      </c>
      <c r="B4835" s="2">
        <v>217785</v>
      </c>
      <c r="C4835" s="2">
        <f>IF(ISNA(VLOOKUP(A4835,vlookup_a!A:B,2,FALSE)),0,(VLOOKUP(A4835,vlookup_a!A:B,2,FALSE)))</f>
        <v>217785</v>
      </c>
      <c r="D4835" s="2">
        <f>VLOOKUP(A4835,vlookup_a!C:D,2,FALSE)</f>
        <v>0</v>
      </c>
      <c r="E4835" s="2">
        <f t="shared" si="225"/>
        <v>0</v>
      </c>
      <c r="F4835" t="str">
        <f t="shared" si="226"/>
        <v>aman</v>
      </c>
      <c r="G4835" t="str">
        <f t="shared" si="227"/>
        <v>update</v>
      </c>
    </row>
    <row r="4836" spans="1:7" hidden="1" x14ac:dyDescent="0.25">
      <c r="A4836" s="1" t="s">
        <v>4834</v>
      </c>
      <c r="B4836" s="2">
        <v>48910</v>
      </c>
      <c r="C4836" s="2">
        <f>IF(ISNA(VLOOKUP(A4836,vlookup_a!A:B,2,FALSE)),0,(VLOOKUP(A4836,vlookup_a!A:B,2,FALSE)))</f>
        <v>48910</v>
      </c>
      <c r="D4836" s="2">
        <f>VLOOKUP(A4836,vlookup_a!C:D,2,FALSE)</f>
        <v>0</v>
      </c>
      <c r="E4836" s="2">
        <f t="shared" si="225"/>
        <v>0</v>
      </c>
      <c r="F4836" t="str">
        <f t="shared" si="226"/>
        <v>aman</v>
      </c>
      <c r="G4836" t="str">
        <f t="shared" si="227"/>
        <v>update</v>
      </c>
    </row>
    <row r="4837" spans="1:7" hidden="1" x14ac:dyDescent="0.25">
      <c r="A4837" s="1" t="s">
        <v>4835</v>
      </c>
      <c r="B4837" s="2">
        <v>634945</v>
      </c>
      <c r="C4837" s="2">
        <f>IF(ISNA(VLOOKUP(A4837,vlookup_a!A:B,2,FALSE)),0,(VLOOKUP(A4837,vlookup_a!A:B,2,FALSE)))</f>
        <v>634945</v>
      </c>
      <c r="D4837" s="2">
        <f>VLOOKUP(A4837,vlookup_a!C:D,2,FALSE)</f>
        <v>0</v>
      </c>
      <c r="E4837" s="2">
        <f t="shared" si="225"/>
        <v>0</v>
      </c>
      <c r="F4837" t="str">
        <f t="shared" si="226"/>
        <v>aman</v>
      </c>
      <c r="G4837" t="str">
        <f t="shared" si="227"/>
        <v>update</v>
      </c>
    </row>
    <row r="4838" spans="1:7" hidden="1" x14ac:dyDescent="0.25">
      <c r="A4838" s="1" t="s">
        <v>4836</v>
      </c>
      <c r="B4838" s="2">
        <v>657047</v>
      </c>
      <c r="C4838" s="2">
        <f>IF(ISNA(VLOOKUP(A4838,vlookup_a!A:B,2,FALSE)),0,(VLOOKUP(A4838,vlookup_a!A:B,2,FALSE)))</f>
        <v>657047</v>
      </c>
      <c r="D4838" s="2">
        <f>VLOOKUP(A4838,vlookup_a!C:D,2,FALSE)</f>
        <v>0</v>
      </c>
      <c r="E4838" s="2">
        <f t="shared" si="225"/>
        <v>0</v>
      </c>
      <c r="F4838" t="str">
        <f t="shared" si="226"/>
        <v>aman</v>
      </c>
      <c r="G4838" t="str">
        <f t="shared" si="227"/>
        <v>update</v>
      </c>
    </row>
    <row r="4839" spans="1:7" hidden="1" x14ac:dyDescent="0.25">
      <c r="A4839" s="1" t="s">
        <v>4837</v>
      </c>
      <c r="B4839" s="2">
        <v>489358</v>
      </c>
      <c r="C4839" s="2">
        <f>IF(ISNA(VLOOKUP(A4839,vlookup_a!A:B,2,FALSE)),0,(VLOOKUP(A4839,vlookup_a!A:B,2,FALSE)))</f>
        <v>489358</v>
      </c>
      <c r="D4839" s="2">
        <f>VLOOKUP(A4839,vlookup_a!C:D,2,FALSE)</f>
        <v>0</v>
      </c>
      <c r="E4839" s="2">
        <f t="shared" si="225"/>
        <v>0</v>
      </c>
      <c r="F4839" t="str">
        <f t="shared" si="226"/>
        <v>aman</v>
      </c>
      <c r="G4839" t="str">
        <f t="shared" si="227"/>
        <v>update</v>
      </c>
    </row>
    <row r="4840" spans="1:7" hidden="1" x14ac:dyDescent="0.25">
      <c r="A4840" s="1" t="s">
        <v>4838</v>
      </c>
      <c r="B4840" s="2">
        <v>318572</v>
      </c>
      <c r="C4840" s="2">
        <f>IF(ISNA(VLOOKUP(A4840,vlookup_a!A:B,2,FALSE)),0,(VLOOKUP(A4840,vlookup_a!A:B,2,FALSE)))</f>
        <v>318572</v>
      </c>
      <c r="D4840" s="2">
        <f>VLOOKUP(A4840,vlookup_a!C:D,2,FALSE)</f>
        <v>0</v>
      </c>
      <c r="E4840" s="2">
        <f t="shared" si="225"/>
        <v>0</v>
      </c>
      <c r="F4840" t="str">
        <f t="shared" si="226"/>
        <v>aman</v>
      </c>
      <c r="G4840" t="str">
        <f t="shared" si="227"/>
        <v>update</v>
      </c>
    </row>
    <row r="4841" spans="1:7" hidden="1" x14ac:dyDescent="0.25">
      <c r="A4841" s="1" t="s">
        <v>4839</v>
      </c>
      <c r="B4841" s="2">
        <v>590807</v>
      </c>
      <c r="C4841" s="2">
        <f>IF(ISNA(VLOOKUP(A4841,vlookup_a!A:B,2,FALSE)),0,(VLOOKUP(A4841,vlookup_a!A:B,2,FALSE)))</f>
        <v>590807</v>
      </c>
      <c r="D4841" s="2">
        <f>VLOOKUP(A4841,vlookup_a!C:D,2,FALSE)</f>
        <v>0</v>
      </c>
      <c r="E4841" s="2">
        <f t="shared" si="225"/>
        <v>0</v>
      </c>
      <c r="F4841" t="str">
        <f t="shared" si="226"/>
        <v>aman</v>
      </c>
      <c r="G4841" t="str">
        <f t="shared" si="227"/>
        <v>update</v>
      </c>
    </row>
    <row r="4842" spans="1:7" hidden="1" x14ac:dyDescent="0.25">
      <c r="A4842" s="1" t="s">
        <v>4840</v>
      </c>
      <c r="B4842" s="2">
        <v>15000</v>
      </c>
      <c r="C4842" s="2">
        <f>IF(ISNA(VLOOKUP(A4842,vlookup_a!A:B,2,FALSE)),0,(VLOOKUP(A4842,vlookup_a!A:B,2,FALSE)))</f>
        <v>15000</v>
      </c>
      <c r="D4842" s="2">
        <f>VLOOKUP(A4842,vlookup_a!C:D,2,FALSE)</f>
        <v>0</v>
      </c>
      <c r="E4842" s="2">
        <f t="shared" si="225"/>
        <v>0</v>
      </c>
      <c r="F4842" t="str">
        <f t="shared" si="226"/>
        <v>aman</v>
      </c>
      <c r="G4842" t="str">
        <f t="shared" si="227"/>
        <v>update</v>
      </c>
    </row>
    <row r="4843" spans="1:7" hidden="1" x14ac:dyDescent="0.25">
      <c r="A4843" s="1" t="s">
        <v>4841</v>
      </c>
      <c r="B4843" s="2">
        <v>341036</v>
      </c>
      <c r="C4843" s="2">
        <f>IF(ISNA(VLOOKUP(A4843,vlookup_a!A:B,2,FALSE)),0,(VLOOKUP(A4843,vlookup_a!A:B,2,FALSE)))</f>
        <v>341036</v>
      </c>
      <c r="D4843" s="2">
        <f>VLOOKUP(A4843,vlookup_a!C:D,2,FALSE)</f>
        <v>0</v>
      </c>
      <c r="E4843" s="2">
        <f t="shared" si="225"/>
        <v>0</v>
      </c>
      <c r="F4843" t="str">
        <f t="shared" si="226"/>
        <v>aman</v>
      </c>
      <c r="G4843" t="str">
        <f t="shared" si="227"/>
        <v>update</v>
      </c>
    </row>
    <row r="4844" spans="1:7" hidden="1" x14ac:dyDescent="0.25">
      <c r="A4844" s="1" t="s">
        <v>4842</v>
      </c>
      <c r="B4844" s="2">
        <v>1146870</v>
      </c>
      <c r="C4844" s="2">
        <f>IF(ISNA(VLOOKUP(A4844,vlookup_a!A:B,2,FALSE)),0,(VLOOKUP(A4844,vlookup_a!A:B,2,FALSE)))</f>
        <v>1146870</v>
      </c>
      <c r="D4844" s="2">
        <f>VLOOKUP(A4844,vlookup_a!C:D,2,FALSE)</f>
        <v>0</v>
      </c>
      <c r="E4844" s="2">
        <f t="shared" si="225"/>
        <v>0</v>
      </c>
      <c r="F4844" t="str">
        <f t="shared" si="226"/>
        <v>aman</v>
      </c>
      <c r="G4844" t="str">
        <f t="shared" si="227"/>
        <v>update</v>
      </c>
    </row>
    <row r="4845" spans="1:7" hidden="1" x14ac:dyDescent="0.25">
      <c r="A4845" s="1" t="s">
        <v>4843</v>
      </c>
      <c r="B4845" s="2">
        <v>2282</v>
      </c>
      <c r="C4845" s="2">
        <f>IF(ISNA(VLOOKUP(A4845,vlookup_a!A:B,2,FALSE)),0,(VLOOKUP(A4845,vlookup_a!A:B,2,FALSE)))</f>
        <v>2282</v>
      </c>
      <c r="D4845" s="2">
        <f>VLOOKUP(A4845,vlookup_a!C:D,2,FALSE)</f>
        <v>0</v>
      </c>
      <c r="E4845" s="2">
        <f t="shared" si="225"/>
        <v>0</v>
      </c>
      <c r="F4845" t="str">
        <f t="shared" si="226"/>
        <v>aman</v>
      </c>
      <c r="G4845" t="str">
        <f t="shared" si="227"/>
        <v>update</v>
      </c>
    </row>
    <row r="4846" spans="1:7" hidden="1" x14ac:dyDescent="0.25">
      <c r="A4846" s="1" t="s">
        <v>4844</v>
      </c>
      <c r="B4846" s="2">
        <v>15000</v>
      </c>
      <c r="C4846" s="2">
        <f>IF(ISNA(VLOOKUP(A4846,vlookup_a!A:B,2,FALSE)),0,(VLOOKUP(A4846,vlookup_a!A:B,2,FALSE)))</f>
        <v>15000</v>
      </c>
      <c r="D4846" s="2">
        <f>VLOOKUP(A4846,vlookup_a!C:D,2,FALSE)</f>
        <v>0</v>
      </c>
      <c r="E4846" s="2">
        <f t="shared" si="225"/>
        <v>0</v>
      </c>
      <c r="F4846" t="str">
        <f t="shared" si="226"/>
        <v>aman</v>
      </c>
      <c r="G4846" t="str">
        <f t="shared" si="227"/>
        <v>update</v>
      </c>
    </row>
    <row r="4847" spans="1:7" hidden="1" x14ac:dyDescent="0.25">
      <c r="A4847" s="1" t="s">
        <v>4845</v>
      </c>
      <c r="B4847" s="2">
        <v>613846</v>
      </c>
      <c r="C4847" s="2">
        <f>IF(ISNA(VLOOKUP(A4847,vlookup_a!A:B,2,FALSE)),0,(VLOOKUP(A4847,vlookup_a!A:B,2,FALSE)))</f>
        <v>613846</v>
      </c>
      <c r="D4847" s="2">
        <f>VLOOKUP(A4847,vlookup_a!C:D,2,FALSE)</f>
        <v>0</v>
      </c>
      <c r="E4847" s="2">
        <f t="shared" si="225"/>
        <v>0</v>
      </c>
      <c r="F4847" t="str">
        <f t="shared" si="226"/>
        <v>aman</v>
      </c>
      <c r="G4847" t="str">
        <f t="shared" si="227"/>
        <v>update</v>
      </c>
    </row>
    <row r="4848" spans="1:7" hidden="1" x14ac:dyDescent="0.25">
      <c r="A4848" s="1" t="s">
        <v>4846</v>
      </c>
      <c r="B4848" s="2">
        <v>442289</v>
      </c>
      <c r="C4848" s="2">
        <f>IF(ISNA(VLOOKUP(A4848,vlookup_a!A:B,2,FALSE)),0,(VLOOKUP(A4848,vlookup_a!A:B,2,FALSE)))</f>
        <v>442289</v>
      </c>
      <c r="D4848" s="2">
        <f>VLOOKUP(A4848,vlookup_a!C:D,2,FALSE)</f>
        <v>0</v>
      </c>
      <c r="E4848" s="2">
        <f t="shared" si="225"/>
        <v>0</v>
      </c>
      <c r="F4848" t="str">
        <f t="shared" si="226"/>
        <v>aman</v>
      </c>
      <c r="G4848" t="str">
        <f t="shared" si="227"/>
        <v>update</v>
      </c>
    </row>
    <row r="4849" spans="1:7" hidden="1" x14ac:dyDescent="0.25">
      <c r="A4849" s="1" t="s">
        <v>4847</v>
      </c>
      <c r="B4849" s="2">
        <v>2211044</v>
      </c>
      <c r="C4849" s="2">
        <f>IF(ISNA(VLOOKUP(A4849,vlookup_a!A:B,2,FALSE)),0,(VLOOKUP(A4849,vlookup_a!A:B,2,FALSE)))</f>
        <v>2211044</v>
      </c>
      <c r="D4849" s="2">
        <f>VLOOKUP(A4849,vlookup_a!C:D,2,FALSE)</f>
        <v>0</v>
      </c>
      <c r="E4849" s="2">
        <f t="shared" si="225"/>
        <v>0</v>
      </c>
      <c r="F4849" t="str">
        <f t="shared" si="226"/>
        <v>aman</v>
      </c>
      <c r="G4849" t="str">
        <f t="shared" si="227"/>
        <v>update</v>
      </c>
    </row>
    <row r="4850" spans="1:7" hidden="1" x14ac:dyDescent="0.25">
      <c r="A4850" s="1" t="s">
        <v>4848</v>
      </c>
      <c r="B4850" s="2">
        <v>974230</v>
      </c>
      <c r="C4850" s="2">
        <f>IF(ISNA(VLOOKUP(A4850,vlookup_a!A:B,2,FALSE)),0,(VLOOKUP(A4850,vlookup_a!A:B,2,FALSE)))</f>
        <v>974230</v>
      </c>
      <c r="D4850" s="2">
        <f>VLOOKUP(A4850,vlookup_a!C:D,2,FALSE)</f>
        <v>0</v>
      </c>
      <c r="E4850" s="2">
        <f t="shared" si="225"/>
        <v>0</v>
      </c>
      <c r="F4850" t="str">
        <f t="shared" si="226"/>
        <v>aman</v>
      </c>
      <c r="G4850" t="str">
        <f t="shared" si="227"/>
        <v>update</v>
      </c>
    </row>
    <row r="4851" spans="1:7" hidden="1" x14ac:dyDescent="0.25">
      <c r="A4851" s="1" t="s">
        <v>4849</v>
      </c>
      <c r="B4851" s="2">
        <v>300000</v>
      </c>
      <c r="C4851" s="2">
        <f>IF(ISNA(VLOOKUP(A4851,vlookup_a!A:B,2,FALSE)),0,(VLOOKUP(A4851,vlookup_a!A:B,2,FALSE)))</f>
        <v>300000</v>
      </c>
      <c r="D4851" s="2">
        <f>VLOOKUP(A4851,vlookup_a!C:D,2,FALSE)</f>
        <v>0</v>
      </c>
      <c r="E4851" s="2">
        <f t="shared" si="225"/>
        <v>0</v>
      </c>
      <c r="F4851" t="str">
        <f t="shared" si="226"/>
        <v>aman</v>
      </c>
      <c r="G4851" t="str">
        <f t="shared" si="227"/>
        <v>update</v>
      </c>
    </row>
    <row r="4852" spans="1:7" hidden="1" x14ac:dyDescent="0.25">
      <c r="A4852" s="1" t="s">
        <v>4850</v>
      </c>
      <c r="B4852" s="2">
        <v>15000</v>
      </c>
      <c r="C4852" s="2">
        <f>IF(ISNA(VLOOKUP(A4852,vlookup_a!A:B,2,FALSE)),0,(VLOOKUP(A4852,vlookup_a!A:B,2,FALSE)))</f>
        <v>15000</v>
      </c>
      <c r="D4852" s="2">
        <f>VLOOKUP(A4852,vlookup_a!C:D,2,FALSE)</f>
        <v>0</v>
      </c>
      <c r="E4852" s="2">
        <f t="shared" si="225"/>
        <v>0</v>
      </c>
      <c r="F4852" t="str">
        <f t="shared" si="226"/>
        <v>aman</v>
      </c>
      <c r="G4852" t="str">
        <f t="shared" si="227"/>
        <v>update</v>
      </c>
    </row>
    <row r="4853" spans="1:7" hidden="1" x14ac:dyDescent="0.25">
      <c r="A4853" s="1" t="s">
        <v>4851</v>
      </c>
      <c r="B4853" s="2">
        <v>99501</v>
      </c>
      <c r="C4853" s="2">
        <f>IF(ISNA(VLOOKUP(A4853,vlookup_a!A:B,2,FALSE)),0,(VLOOKUP(A4853,vlookup_a!A:B,2,FALSE)))</f>
        <v>99501</v>
      </c>
      <c r="D4853" s="2">
        <f>VLOOKUP(A4853,vlookup_a!C:D,2,FALSE)</f>
        <v>0</v>
      </c>
      <c r="E4853" s="2">
        <f t="shared" si="225"/>
        <v>0</v>
      </c>
      <c r="F4853" t="str">
        <f t="shared" si="226"/>
        <v>aman</v>
      </c>
      <c r="G4853" t="str">
        <f t="shared" si="227"/>
        <v>update</v>
      </c>
    </row>
    <row r="4854" spans="1:7" hidden="1" x14ac:dyDescent="0.25">
      <c r="A4854" s="1" t="s">
        <v>4852</v>
      </c>
      <c r="B4854" s="2">
        <v>300500</v>
      </c>
      <c r="C4854" s="2">
        <f>IF(ISNA(VLOOKUP(A4854,vlookup_a!A:B,2,FALSE)),0,(VLOOKUP(A4854,vlookup_a!A:B,2,FALSE)))</f>
        <v>300500</v>
      </c>
      <c r="D4854" s="2">
        <f>VLOOKUP(A4854,vlookup_a!C:D,2,FALSE)</f>
        <v>0</v>
      </c>
      <c r="E4854" s="2">
        <f t="shared" si="225"/>
        <v>0</v>
      </c>
      <c r="F4854" t="str">
        <f t="shared" si="226"/>
        <v>aman</v>
      </c>
      <c r="G4854" t="str">
        <f t="shared" si="227"/>
        <v>update</v>
      </c>
    </row>
    <row r="4855" spans="1:7" hidden="1" x14ac:dyDescent="0.25">
      <c r="A4855" s="1" t="s">
        <v>4853</v>
      </c>
      <c r="B4855" s="2">
        <v>522971</v>
      </c>
      <c r="C4855" s="2">
        <f>IF(ISNA(VLOOKUP(A4855,vlookup_a!A:B,2,FALSE)),0,(VLOOKUP(A4855,vlookup_a!A:B,2,FALSE)))</f>
        <v>522971</v>
      </c>
      <c r="D4855" s="2">
        <f>VLOOKUP(A4855,vlookup_a!C:D,2,FALSE)</f>
        <v>0</v>
      </c>
      <c r="E4855" s="2">
        <f t="shared" si="225"/>
        <v>0</v>
      </c>
      <c r="F4855" t="str">
        <f t="shared" si="226"/>
        <v>aman</v>
      </c>
      <c r="G4855" t="str">
        <f t="shared" si="227"/>
        <v>update</v>
      </c>
    </row>
    <row r="4856" spans="1:7" hidden="1" x14ac:dyDescent="0.25">
      <c r="A4856" s="1" t="s">
        <v>4854</v>
      </c>
      <c r="B4856" s="2">
        <v>7712</v>
      </c>
      <c r="C4856" s="2">
        <f>IF(ISNA(VLOOKUP(A4856,vlookup_a!A:B,2,FALSE)),0,(VLOOKUP(A4856,vlookup_a!A:B,2,FALSE)))</f>
        <v>7712</v>
      </c>
      <c r="D4856" s="2">
        <f>VLOOKUP(A4856,vlookup_a!C:D,2,FALSE)</f>
        <v>0</v>
      </c>
      <c r="E4856" s="2">
        <f t="shared" si="225"/>
        <v>0</v>
      </c>
      <c r="F4856" t="str">
        <f t="shared" si="226"/>
        <v>aman</v>
      </c>
      <c r="G4856" t="str">
        <f t="shared" si="227"/>
        <v>update</v>
      </c>
    </row>
    <row r="4857" spans="1:7" hidden="1" x14ac:dyDescent="0.25">
      <c r="A4857" s="1" t="s">
        <v>4855</v>
      </c>
      <c r="B4857" s="2">
        <v>757439</v>
      </c>
      <c r="C4857" s="2">
        <f>IF(ISNA(VLOOKUP(A4857,vlookup_a!A:B,2,FALSE)),0,(VLOOKUP(A4857,vlookup_a!A:B,2,FALSE)))</f>
        <v>757439</v>
      </c>
      <c r="D4857" s="2">
        <f>VLOOKUP(A4857,vlookup_a!C:D,2,FALSE)</f>
        <v>0</v>
      </c>
      <c r="E4857" s="2">
        <f t="shared" si="225"/>
        <v>0</v>
      </c>
      <c r="F4857" t="str">
        <f t="shared" si="226"/>
        <v>aman</v>
      </c>
      <c r="G4857" t="str">
        <f t="shared" si="227"/>
        <v>update</v>
      </c>
    </row>
    <row r="4858" spans="1:7" hidden="1" x14ac:dyDescent="0.25">
      <c r="A4858" s="1" t="s">
        <v>4856</v>
      </c>
      <c r="B4858" s="2">
        <v>130624</v>
      </c>
      <c r="C4858" s="2">
        <f>IF(ISNA(VLOOKUP(A4858,vlookup_a!A:B,2,FALSE)),0,(VLOOKUP(A4858,vlookup_a!A:B,2,FALSE)))</f>
        <v>130624</v>
      </c>
      <c r="D4858" s="2">
        <f>VLOOKUP(A4858,vlookup_a!C:D,2,FALSE)</f>
        <v>0</v>
      </c>
      <c r="E4858" s="2">
        <f t="shared" si="225"/>
        <v>0</v>
      </c>
      <c r="F4858" t="str">
        <f t="shared" si="226"/>
        <v>aman</v>
      </c>
      <c r="G4858" t="str">
        <f t="shared" si="227"/>
        <v>update</v>
      </c>
    </row>
    <row r="4859" spans="1:7" hidden="1" x14ac:dyDescent="0.25">
      <c r="A4859" s="1" t="s">
        <v>4857</v>
      </c>
      <c r="B4859" s="2">
        <v>180386</v>
      </c>
      <c r="C4859" s="2">
        <f>IF(ISNA(VLOOKUP(A4859,vlookup_a!A:B,2,FALSE)),0,(VLOOKUP(A4859,vlookup_a!A:B,2,FALSE)))</f>
        <v>180386</v>
      </c>
      <c r="D4859" s="2">
        <f>VLOOKUP(A4859,vlookup_a!C:D,2,FALSE)</f>
        <v>0</v>
      </c>
      <c r="E4859" s="2">
        <f t="shared" si="225"/>
        <v>0</v>
      </c>
      <c r="F4859" t="str">
        <f t="shared" si="226"/>
        <v>aman</v>
      </c>
      <c r="G4859" t="str">
        <f t="shared" si="227"/>
        <v>update</v>
      </c>
    </row>
    <row r="4860" spans="1:7" hidden="1" x14ac:dyDescent="0.25">
      <c r="A4860" s="1" t="s">
        <v>4858</v>
      </c>
      <c r="B4860" s="2">
        <v>651134</v>
      </c>
      <c r="C4860" s="2">
        <f>IF(ISNA(VLOOKUP(A4860,vlookup_a!A:B,2,FALSE)),0,(VLOOKUP(A4860,vlookup_a!A:B,2,FALSE)))</f>
        <v>651134</v>
      </c>
      <c r="D4860" s="2">
        <f>VLOOKUP(A4860,vlookup_a!C:D,2,FALSE)</f>
        <v>0</v>
      </c>
      <c r="E4860" s="2">
        <f t="shared" si="225"/>
        <v>0</v>
      </c>
      <c r="F4860" t="str">
        <f t="shared" si="226"/>
        <v>aman</v>
      </c>
      <c r="G4860" t="str">
        <f t="shared" si="227"/>
        <v>update</v>
      </c>
    </row>
    <row r="4861" spans="1:7" hidden="1" x14ac:dyDescent="0.25">
      <c r="A4861" s="1" t="s">
        <v>4859</v>
      </c>
      <c r="B4861" s="2">
        <v>1770876</v>
      </c>
      <c r="C4861" s="2">
        <f>IF(ISNA(VLOOKUP(A4861,vlookup_a!A:B,2,FALSE)),0,(VLOOKUP(A4861,vlookup_a!A:B,2,FALSE)))</f>
        <v>1770876</v>
      </c>
      <c r="D4861" s="2">
        <f>VLOOKUP(A4861,vlookup_a!C:D,2,FALSE)</f>
        <v>0</v>
      </c>
      <c r="E4861" s="2">
        <f t="shared" si="225"/>
        <v>0</v>
      </c>
      <c r="F4861" t="str">
        <f t="shared" si="226"/>
        <v>aman</v>
      </c>
      <c r="G4861" t="str">
        <f t="shared" si="227"/>
        <v>update</v>
      </c>
    </row>
    <row r="4862" spans="1:7" hidden="1" x14ac:dyDescent="0.25">
      <c r="A4862" s="1" t="s">
        <v>4860</v>
      </c>
      <c r="B4862" s="2">
        <v>1000</v>
      </c>
      <c r="C4862" s="2">
        <f>IF(ISNA(VLOOKUP(A4862,vlookup_a!A:B,2,FALSE)),0,(VLOOKUP(A4862,vlookup_a!A:B,2,FALSE)))</f>
        <v>1000</v>
      </c>
      <c r="D4862" s="2">
        <f>VLOOKUP(A4862,vlookup_a!C:D,2,FALSE)</f>
        <v>0</v>
      </c>
      <c r="E4862" s="2">
        <f t="shared" si="225"/>
        <v>0</v>
      </c>
      <c r="F4862" t="str">
        <f t="shared" si="226"/>
        <v>aman</v>
      </c>
      <c r="G4862" t="str">
        <f t="shared" si="227"/>
        <v>update</v>
      </c>
    </row>
    <row r="4863" spans="1:7" hidden="1" x14ac:dyDescent="0.25">
      <c r="A4863" s="1" t="s">
        <v>4861</v>
      </c>
      <c r="B4863" s="2">
        <v>27036</v>
      </c>
      <c r="C4863" s="2">
        <f>IF(ISNA(VLOOKUP(A4863,vlookup_a!A:B,2,FALSE)),0,(VLOOKUP(A4863,vlookup_a!A:B,2,FALSE)))</f>
        <v>27036</v>
      </c>
      <c r="D4863" s="2">
        <f>VLOOKUP(A4863,vlookup_a!C:D,2,FALSE)</f>
        <v>0</v>
      </c>
      <c r="E4863" s="2">
        <f t="shared" si="225"/>
        <v>0</v>
      </c>
      <c r="F4863" t="str">
        <f t="shared" si="226"/>
        <v>aman</v>
      </c>
      <c r="G4863" t="str">
        <f t="shared" si="227"/>
        <v>update</v>
      </c>
    </row>
    <row r="4864" spans="1:7" hidden="1" x14ac:dyDescent="0.25">
      <c r="A4864" s="1" t="s">
        <v>4862</v>
      </c>
      <c r="B4864" s="2">
        <v>272691</v>
      </c>
      <c r="C4864" s="2">
        <f>IF(ISNA(VLOOKUP(A4864,vlookup_a!A:B,2,FALSE)),0,(VLOOKUP(A4864,vlookup_a!A:B,2,FALSE)))</f>
        <v>272691</v>
      </c>
      <c r="D4864" s="2">
        <f>VLOOKUP(A4864,vlookup_a!C:D,2,FALSE)</f>
        <v>0</v>
      </c>
      <c r="E4864" s="2">
        <f t="shared" si="225"/>
        <v>0</v>
      </c>
      <c r="F4864" t="str">
        <f t="shared" si="226"/>
        <v>aman</v>
      </c>
      <c r="G4864" t="str">
        <f t="shared" si="227"/>
        <v>update</v>
      </c>
    </row>
    <row r="4865" spans="1:7" hidden="1" x14ac:dyDescent="0.25">
      <c r="A4865" s="1" t="s">
        <v>4863</v>
      </c>
      <c r="B4865" s="2">
        <v>100000</v>
      </c>
      <c r="C4865" s="2">
        <f>IF(ISNA(VLOOKUP(A4865,vlookup_a!A:B,2,FALSE)),0,(VLOOKUP(A4865,vlookup_a!A:B,2,FALSE)))</f>
        <v>100000</v>
      </c>
      <c r="D4865" s="2">
        <f>VLOOKUP(A4865,vlookup_a!C:D,2,FALSE)</f>
        <v>0</v>
      </c>
      <c r="E4865" s="2">
        <f t="shared" si="225"/>
        <v>0</v>
      </c>
      <c r="F4865" t="str">
        <f t="shared" si="226"/>
        <v>aman</v>
      </c>
      <c r="G4865" t="str">
        <f t="shared" si="227"/>
        <v>update</v>
      </c>
    </row>
    <row r="4866" spans="1:7" hidden="1" x14ac:dyDescent="0.25">
      <c r="A4866" s="1" t="s">
        <v>4864</v>
      </c>
      <c r="B4866" s="2">
        <v>166035</v>
      </c>
      <c r="C4866" s="2">
        <f>IF(ISNA(VLOOKUP(A4866,vlookup_a!A:B,2,FALSE)),0,(VLOOKUP(A4866,vlookup_a!A:B,2,FALSE)))</f>
        <v>166035</v>
      </c>
      <c r="D4866" s="2">
        <f>VLOOKUP(A4866,vlookup_a!C:D,2,FALSE)</f>
        <v>0</v>
      </c>
      <c r="E4866" s="2">
        <f t="shared" si="225"/>
        <v>0</v>
      </c>
      <c r="F4866" t="str">
        <f t="shared" si="226"/>
        <v>aman</v>
      </c>
      <c r="G4866" t="str">
        <f t="shared" si="227"/>
        <v>update</v>
      </c>
    </row>
    <row r="4867" spans="1:7" hidden="1" x14ac:dyDescent="0.25">
      <c r="A4867" s="1" t="s">
        <v>4865</v>
      </c>
      <c r="B4867" s="2">
        <v>805853</v>
      </c>
      <c r="C4867" s="2">
        <f>IF(ISNA(VLOOKUP(A4867,vlookup_a!A:B,2,FALSE)),0,(VLOOKUP(A4867,vlookup_a!A:B,2,FALSE)))</f>
        <v>805853</v>
      </c>
      <c r="D4867" s="2">
        <f>VLOOKUP(A4867,vlookup_a!C:D,2,FALSE)</f>
        <v>0</v>
      </c>
      <c r="E4867" s="2">
        <f t="shared" ref="E4867:E4930" si="228">B4867-C4867</f>
        <v>0</v>
      </c>
      <c r="F4867" t="str">
        <f t="shared" ref="F4867:F4930" si="229">IF(B4867=C4867,"aman",IF(B4867&lt;C4867,"aman","cek"))</f>
        <v>aman</v>
      </c>
      <c r="G4867" t="str">
        <f t="shared" ref="G4867:G4930" si="230">IF(D4867=B4867,"no update","update")</f>
        <v>update</v>
      </c>
    </row>
    <row r="4868" spans="1:7" hidden="1" x14ac:dyDescent="0.25">
      <c r="A4868" s="1" t="s">
        <v>4866</v>
      </c>
      <c r="B4868" s="2">
        <v>380415</v>
      </c>
      <c r="C4868" s="2">
        <f>IF(ISNA(VLOOKUP(A4868,vlookup_a!A:B,2,FALSE)),0,(VLOOKUP(A4868,vlookup_a!A:B,2,FALSE)))</f>
        <v>380415</v>
      </c>
      <c r="D4868" s="2">
        <f>VLOOKUP(A4868,vlookup_a!C:D,2,FALSE)</f>
        <v>0</v>
      </c>
      <c r="E4868" s="2">
        <f t="shared" si="228"/>
        <v>0</v>
      </c>
      <c r="F4868" t="str">
        <f t="shared" si="229"/>
        <v>aman</v>
      </c>
      <c r="G4868" t="str">
        <f t="shared" si="230"/>
        <v>update</v>
      </c>
    </row>
    <row r="4869" spans="1:7" hidden="1" x14ac:dyDescent="0.25">
      <c r="A4869" s="1" t="s">
        <v>4867</v>
      </c>
      <c r="B4869" s="2">
        <v>96255</v>
      </c>
      <c r="C4869" s="2">
        <f>IF(ISNA(VLOOKUP(A4869,vlookup_a!A:B,2,FALSE)),0,(VLOOKUP(A4869,vlookup_a!A:B,2,FALSE)))</f>
        <v>96255</v>
      </c>
      <c r="D4869" s="2">
        <f>VLOOKUP(A4869,vlookup_a!C:D,2,FALSE)</f>
        <v>0</v>
      </c>
      <c r="E4869" s="2">
        <f t="shared" si="228"/>
        <v>0</v>
      </c>
      <c r="F4869" t="str">
        <f t="shared" si="229"/>
        <v>aman</v>
      </c>
      <c r="G4869" t="str">
        <f t="shared" si="230"/>
        <v>update</v>
      </c>
    </row>
    <row r="4870" spans="1:7" hidden="1" x14ac:dyDescent="0.25">
      <c r="A4870" s="1" t="s">
        <v>4868</v>
      </c>
      <c r="B4870" s="2">
        <v>455106</v>
      </c>
      <c r="C4870" s="2">
        <f>IF(ISNA(VLOOKUP(A4870,vlookup_a!A:B,2,FALSE)),0,(VLOOKUP(A4870,vlookup_a!A:B,2,FALSE)))</f>
        <v>455106</v>
      </c>
      <c r="D4870" s="2">
        <f>VLOOKUP(A4870,vlookup_a!C:D,2,FALSE)</f>
        <v>0</v>
      </c>
      <c r="E4870" s="2">
        <f t="shared" si="228"/>
        <v>0</v>
      </c>
      <c r="F4870" t="str">
        <f t="shared" si="229"/>
        <v>aman</v>
      </c>
      <c r="G4870" t="str">
        <f t="shared" si="230"/>
        <v>update</v>
      </c>
    </row>
    <row r="4871" spans="1:7" hidden="1" x14ac:dyDescent="0.25">
      <c r="A4871" s="1" t="s">
        <v>4869</v>
      </c>
      <c r="B4871" s="2">
        <v>2981081</v>
      </c>
      <c r="C4871" s="2">
        <f>IF(ISNA(VLOOKUP(A4871,vlookup_a!A:B,2,FALSE)),0,(VLOOKUP(A4871,vlookup_a!A:B,2,FALSE)))</f>
        <v>2981081</v>
      </c>
      <c r="D4871" s="2">
        <f>VLOOKUP(A4871,vlookup_a!C:D,2,FALSE)</f>
        <v>0</v>
      </c>
      <c r="E4871" s="2">
        <f t="shared" si="228"/>
        <v>0</v>
      </c>
      <c r="F4871" t="str">
        <f t="shared" si="229"/>
        <v>aman</v>
      </c>
      <c r="G4871" t="str">
        <f t="shared" si="230"/>
        <v>update</v>
      </c>
    </row>
    <row r="4872" spans="1:7" hidden="1" x14ac:dyDescent="0.25">
      <c r="A4872" s="1" t="s">
        <v>4870</v>
      </c>
      <c r="B4872" s="2">
        <v>13114</v>
      </c>
      <c r="C4872" s="2">
        <f>IF(ISNA(VLOOKUP(A4872,vlookup_a!A:B,2,FALSE)),0,(VLOOKUP(A4872,vlookup_a!A:B,2,FALSE)))</f>
        <v>13114</v>
      </c>
      <c r="D4872" s="2">
        <f>VLOOKUP(A4872,vlookup_a!C:D,2,FALSE)</f>
        <v>0</v>
      </c>
      <c r="E4872" s="2">
        <f t="shared" si="228"/>
        <v>0</v>
      </c>
      <c r="F4872" t="str">
        <f t="shared" si="229"/>
        <v>aman</v>
      </c>
      <c r="G4872" t="str">
        <f t="shared" si="230"/>
        <v>update</v>
      </c>
    </row>
    <row r="4873" spans="1:7" hidden="1" x14ac:dyDescent="0.25">
      <c r="A4873" s="1" t="s">
        <v>4871</v>
      </c>
      <c r="B4873" s="2">
        <v>1002687</v>
      </c>
      <c r="C4873" s="2">
        <f>IF(ISNA(VLOOKUP(A4873,vlookup_a!A:B,2,FALSE)),0,(VLOOKUP(A4873,vlookup_a!A:B,2,FALSE)))</f>
        <v>1002687</v>
      </c>
      <c r="D4873" s="2">
        <f>VLOOKUP(A4873,vlookup_a!C:D,2,FALSE)</f>
        <v>0</v>
      </c>
      <c r="E4873" s="2">
        <f t="shared" si="228"/>
        <v>0</v>
      </c>
      <c r="F4873" t="str">
        <f t="shared" si="229"/>
        <v>aman</v>
      </c>
      <c r="G4873" t="str">
        <f t="shared" si="230"/>
        <v>update</v>
      </c>
    </row>
    <row r="4874" spans="1:7" hidden="1" x14ac:dyDescent="0.25">
      <c r="A4874" s="1" t="s">
        <v>4872</v>
      </c>
      <c r="B4874" s="2">
        <v>1161912</v>
      </c>
      <c r="C4874" s="2">
        <f>IF(ISNA(VLOOKUP(A4874,vlookup_a!A:B,2,FALSE)),0,(VLOOKUP(A4874,vlookup_a!A:B,2,FALSE)))</f>
        <v>1161912</v>
      </c>
      <c r="D4874" s="2">
        <f>VLOOKUP(A4874,vlookup_a!C:D,2,FALSE)</f>
        <v>0</v>
      </c>
      <c r="E4874" s="2">
        <f t="shared" si="228"/>
        <v>0</v>
      </c>
      <c r="F4874" t="str">
        <f t="shared" si="229"/>
        <v>aman</v>
      </c>
      <c r="G4874" t="str">
        <f t="shared" si="230"/>
        <v>update</v>
      </c>
    </row>
    <row r="4875" spans="1:7" hidden="1" x14ac:dyDescent="0.25">
      <c r="A4875" s="1" t="s">
        <v>4873</v>
      </c>
      <c r="B4875" s="2">
        <v>200000</v>
      </c>
      <c r="C4875" s="2">
        <f>IF(ISNA(VLOOKUP(A4875,vlookup_a!A:B,2,FALSE)),0,(VLOOKUP(A4875,vlookup_a!A:B,2,FALSE)))</f>
        <v>200000</v>
      </c>
      <c r="D4875" s="2">
        <f>VLOOKUP(A4875,vlookup_a!C:D,2,FALSE)</f>
        <v>0</v>
      </c>
      <c r="E4875" s="2">
        <f t="shared" si="228"/>
        <v>0</v>
      </c>
      <c r="F4875" t="str">
        <f t="shared" si="229"/>
        <v>aman</v>
      </c>
      <c r="G4875" t="str">
        <f t="shared" si="230"/>
        <v>update</v>
      </c>
    </row>
    <row r="4876" spans="1:7" hidden="1" x14ac:dyDescent="0.25">
      <c r="A4876" s="1" t="s">
        <v>4874</v>
      </c>
      <c r="B4876" s="2">
        <v>19513</v>
      </c>
      <c r="C4876" s="2">
        <f>IF(ISNA(VLOOKUP(A4876,vlookup_a!A:B,2,FALSE)),0,(VLOOKUP(A4876,vlookup_a!A:B,2,FALSE)))</f>
        <v>19513</v>
      </c>
      <c r="D4876" s="2">
        <f>VLOOKUP(A4876,vlookup_a!C:D,2,FALSE)</f>
        <v>0</v>
      </c>
      <c r="E4876" s="2">
        <f t="shared" si="228"/>
        <v>0</v>
      </c>
      <c r="F4876" t="str">
        <f t="shared" si="229"/>
        <v>aman</v>
      </c>
      <c r="G4876" t="str">
        <f t="shared" si="230"/>
        <v>update</v>
      </c>
    </row>
    <row r="4877" spans="1:7" hidden="1" x14ac:dyDescent="0.25">
      <c r="A4877" s="1" t="s">
        <v>4875</v>
      </c>
      <c r="B4877" s="2">
        <v>484356</v>
      </c>
      <c r="C4877" s="2">
        <f>IF(ISNA(VLOOKUP(A4877,vlookup_a!A:B,2,FALSE)),0,(VLOOKUP(A4877,vlookup_a!A:B,2,FALSE)))</f>
        <v>484356</v>
      </c>
      <c r="D4877" s="2">
        <f>VLOOKUP(A4877,vlookup_a!C:D,2,FALSE)</f>
        <v>0</v>
      </c>
      <c r="E4877" s="2">
        <f t="shared" si="228"/>
        <v>0</v>
      </c>
      <c r="F4877" t="str">
        <f t="shared" si="229"/>
        <v>aman</v>
      </c>
      <c r="G4877" t="str">
        <f t="shared" si="230"/>
        <v>update</v>
      </c>
    </row>
    <row r="4878" spans="1:7" hidden="1" x14ac:dyDescent="0.25">
      <c r="A4878" s="1" t="s">
        <v>4876</v>
      </c>
      <c r="B4878" s="2">
        <v>201383</v>
      </c>
      <c r="C4878" s="2">
        <f>IF(ISNA(VLOOKUP(A4878,vlookup_a!A:B,2,FALSE)),0,(VLOOKUP(A4878,vlookup_a!A:B,2,FALSE)))</f>
        <v>201383</v>
      </c>
      <c r="D4878" s="2">
        <f>VLOOKUP(A4878,vlookup_a!C:D,2,FALSE)</f>
        <v>0</v>
      </c>
      <c r="E4878" s="2">
        <f t="shared" si="228"/>
        <v>0</v>
      </c>
      <c r="F4878" t="str">
        <f t="shared" si="229"/>
        <v>aman</v>
      </c>
      <c r="G4878" t="str">
        <f t="shared" si="230"/>
        <v>update</v>
      </c>
    </row>
    <row r="4879" spans="1:7" hidden="1" x14ac:dyDescent="0.25">
      <c r="A4879" s="1" t="s">
        <v>4877</v>
      </c>
      <c r="B4879" s="2">
        <v>260553</v>
      </c>
      <c r="C4879" s="2">
        <f>IF(ISNA(VLOOKUP(A4879,vlookup_a!A:B,2,FALSE)),0,(VLOOKUP(A4879,vlookup_a!A:B,2,FALSE)))</f>
        <v>260553</v>
      </c>
      <c r="D4879" s="2">
        <f>VLOOKUP(A4879,vlookup_a!C:D,2,FALSE)</f>
        <v>0</v>
      </c>
      <c r="E4879" s="2">
        <f t="shared" si="228"/>
        <v>0</v>
      </c>
      <c r="F4879" t="str">
        <f t="shared" si="229"/>
        <v>aman</v>
      </c>
      <c r="G4879" t="str">
        <f t="shared" si="230"/>
        <v>update</v>
      </c>
    </row>
    <row r="4880" spans="1:7" hidden="1" x14ac:dyDescent="0.25">
      <c r="A4880" s="1" t="s">
        <v>4878</v>
      </c>
      <c r="B4880" s="2">
        <v>276024</v>
      </c>
      <c r="C4880" s="2">
        <f>IF(ISNA(VLOOKUP(A4880,vlookup_a!A:B,2,FALSE)),0,(VLOOKUP(A4880,vlookup_a!A:B,2,FALSE)))</f>
        <v>276024</v>
      </c>
      <c r="D4880" s="2">
        <f>VLOOKUP(A4880,vlookup_a!C:D,2,FALSE)</f>
        <v>0</v>
      </c>
      <c r="E4880" s="2">
        <f t="shared" si="228"/>
        <v>0</v>
      </c>
      <c r="F4880" t="str">
        <f t="shared" si="229"/>
        <v>aman</v>
      </c>
      <c r="G4880" t="str">
        <f t="shared" si="230"/>
        <v>update</v>
      </c>
    </row>
    <row r="4881" spans="1:7" hidden="1" x14ac:dyDescent="0.25">
      <c r="A4881" s="1" t="s">
        <v>4879</v>
      </c>
      <c r="B4881" s="2">
        <v>15000</v>
      </c>
      <c r="C4881" s="2">
        <f>IF(ISNA(VLOOKUP(A4881,vlookup_a!A:B,2,FALSE)),0,(VLOOKUP(A4881,vlookup_a!A:B,2,FALSE)))</f>
        <v>15000</v>
      </c>
      <c r="D4881" s="2">
        <f>VLOOKUP(A4881,vlookup_a!C:D,2,FALSE)</f>
        <v>0</v>
      </c>
      <c r="E4881" s="2">
        <f t="shared" si="228"/>
        <v>0</v>
      </c>
      <c r="F4881" t="str">
        <f t="shared" si="229"/>
        <v>aman</v>
      </c>
      <c r="G4881" t="str">
        <f t="shared" si="230"/>
        <v>update</v>
      </c>
    </row>
    <row r="4882" spans="1:7" hidden="1" x14ac:dyDescent="0.25">
      <c r="A4882" s="1" t="s">
        <v>4880</v>
      </c>
      <c r="B4882" s="2">
        <v>235511</v>
      </c>
      <c r="C4882" s="2">
        <f>IF(ISNA(VLOOKUP(A4882,vlookup_a!A:B,2,FALSE)),0,(VLOOKUP(A4882,vlookup_a!A:B,2,FALSE)))</f>
        <v>235511</v>
      </c>
      <c r="D4882" s="2">
        <f>VLOOKUP(A4882,vlookup_a!C:D,2,FALSE)</f>
        <v>0</v>
      </c>
      <c r="E4882" s="2">
        <f t="shared" si="228"/>
        <v>0</v>
      </c>
      <c r="F4882" t="str">
        <f t="shared" si="229"/>
        <v>aman</v>
      </c>
      <c r="G4882" t="str">
        <f t="shared" si="230"/>
        <v>update</v>
      </c>
    </row>
    <row r="4883" spans="1:7" hidden="1" x14ac:dyDescent="0.25">
      <c r="A4883" s="1" t="s">
        <v>4881</v>
      </c>
      <c r="B4883" s="2">
        <v>100000</v>
      </c>
      <c r="C4883" s="2">
        <f>IF(ISNA(VLOOKUP(A4883,vlookup_a!A:B,2,FALSE)),0,(VLOOKUP(A4883,vlookup_a!A:B,2,FALSE)))</f>
        <v>100000</v>
      </c>
      <c r="D4883" s="2">
        <f>VLOOKUP(A4883,vlookup_a!C:D,2,FALSE)</f>
        <v>0</v>
      </c>
      <c r="E4883" s="2">
        <f t="shared" si="228"/>
        <v>0</v>
      </c>
      <c r="F4883" t="str">
        <f t="shared" si="229"/>
        <v>aman</v>
      </c>
      <c r="G4883" t="str">
        <f t="shared" si="230"/>
        <v>update</v>
      </c>
    </row>
    <row r="4884" spans="1:7" hidden="1" x14ac:dyDescent="0.25">
      <c r="A4884" s="1" t="s">
        <v>4882</v>
      </c>
      <c r="B4884" s="2">
        <v>38000</v>
      </c>
      <c r="C4884" s="2">
        <f>IF(ISNA(VLOOKUP(A4884,vlookup_a!A:B,2,FALSE)),0,(VLOOKUP(A4884,vlookup_a!A:B,2,FALSE)))</f>
        <v>38000</v>
      </c>
      <c r="D4884" s="2">
        <f>VLOOKUP(A4884,vlookup_a!C:D,2,FALSE)</f>
        <v>0</v>
      </c>
      <c r="E4884" s="2">
        <f t="shared" si="228"/>
        <v>0</v>
      </c>
      <c r="F4884" t="str">
        <f t="shared" si="229"/>
        <v>aman</v>
      </c>
      <c r="G4884" t="str">
        <f t="shared" si="230"/>
        <v>update</v>
      </c>
    </row>
    <row r="4885" spans="1:7" hidden="1" x14ac:dyDescent="0.25">
      <c r="A4885" s="1" t="s">
        <v>4883</v>
      </c>
      <c r="B4885" s="2">
        <v>93486</v>
      </c>
      <c r="C4885" s="2">
        <f>IF(ISNA(VLOOKUP(A4885,vlookup_a!A:B,2,FALSE)),0,(VLOOKUP(A4885,vlookup_a!A:B,2,FALSE)))</f>
        <v>93486</v>
      </c>
      <c r="D4885" s="2">
        <f>VLOOKUP(A4885,vlookup_a!C:D,2,FALSE)</f>
        <v>0</v>
      </c>
      <c r="E4885" s="2">
        <f t="shared" si="228"/>
        <v>0</v>
      </c>
      <c r="F4885" t="str">
        <f t="shared" si="229"/>
        <v>aman</v>
      </c>
      <c r="G4885" t="str">
        <f t="shared" si="230"/>
        <v>update</v>
      </c>
    </row>
    <row r="4886" spans="1:7" hidden="1" x14ac:dyDescent="0.25">
      <c r="A4886" s="1" t="s">
        <v>4884</v>
      </c>
      <c r="B4886" s="2">
        <v>450000</v>
      </c>
      <c r="C4886" s="2">
        <f>IF(ISNA(VLOOKUP(A4886,vlookup_a!A:B,2,FALSE)),0,(VLOOKUP(A4886,vlookup_a!A:B,2,FALSE)))</f>
        <v>450000</v>
      </c>
      <c r="D4886" s="2">
        <f>VLOOKUP(A4886,vlookup_a!C:D,2,FALSE)</f>
        <v>0</v>
      </c>
      <c r="E4886" s="2">
        <f t="shared" si="228"/>
        <v>0</v>
      </c>
      <c r="F4886" t="str">
        <f t="shared" si="229"/>
        <v>aman</v>
      </c>
      <c r="G4886" t="str">
        <f t="shared" si="230"/>
        <v>update</v>
      </c>
    </row>
    <row r="4887" spans="1:7" hidden="1" x14ac:dyDescent="0.25">
      <c r="A4887" s="1" t="s">
        <v>4885</v>
      </c>
      <c r="B4887" s="2">
        <v>3909000</v>
      </c>
      <c r="C4887" s="2">
        <f>IF(ISNA(VLOOKUP(A4887,vlookup_a!A:B,2,FALSE)),0,(VLOOKUP(A4887,vlookup_a!A:B,2,FALSE)))</f>
        <v>3909000</v>
      </c>
      <c r="D4887" s="2">
        <f>VLOOKUP(A4887,vlookup_a!C:D,2,FALSE)</f>
        <v>0</v>
      </c>
      <c r="E4887" s="2">
        <f t="shared" si="228"/>
        <v>0</v>
      </c>
      <c r="F4887" t="str">
        <f t="shared" si="229"/>
        <v>aman</v>
      </c>
      <c r="G4887" t="str">
        <f t="shared" si="230"/>
        <v>update</v>
      </c>
    </row>
    <row r="4888" spans="1:7" hidden="1" x14ac:dyDescent="0.25">
      <c r="A4888" s="1" t="s">
        <v>4886</v>
      </c>
      <c r="B4888" s="2">
        <v>467080</v>
      </c>
      <c r="C4888" s="2">
        <f>IF(ISNA(VLOOKUP(A4888,vlookup_a!A:B,2,FALSE)),0,(VLOOKUP(A4888,vlookup_a!A:B,2,FALSE)))</f>
        <v>467080</v>
      </c>
      <c r="D4888" s="2">
        <f>VLOOKUP(A4888,vlookup_a!C:D,2,FALSE)</f>
        <v>0</v>
      </c>
      <c r="E4888" s="2">
        <f t="shared" si="228"/>
        <v>0</v>
      </c>
      <c r="F4888" t="str">
        <f t="shared" si="229"/>
        <v>aman</v>
      </c>
      <c r="G4888" t="str">
        <f t="shared" si="230"/>
        <v>update</v>
      </c>
    </row>
    <row r="4889" spans="1:7" hidden="1" x14ac:dyDescent="0.25">
      <c r="A4889" s="1" t="s">
        <v>4887</v>
      </c>
      <c r="B4889" s="2">
        <v>560996</v>
      </c>
      <c r="C4889" s="2">
        <f>IF(ISNA(VLOOKUP(A4889,vlookup_a!A:B,2,FALSE)),0,(VLOOKUP(A4889,vlookup_a!A:B,2,FALSE)))</f>
        <v>560996</v>
      </c>
      <c r="D4889" s="2">
        <f>VLOOKUP(A4889,vlookup_a!C:D,2,FALSE)</f>
        <v>0</v>
      </c>
      <c r="E4889" s="2">
        <f t="shared" si="228"/>
        <v>0</v>
      </c>
      <c r="F4889" t="str">
        <f t="shared" si="229"/>
        <v>aman</v>
      </c>
      <c r="G4889" t="str">
        <f t="shared" si="230"/>
        <v>update</v>
      </c>
    </row>
    <row r="4890" spans="1:7" hidden="1" x14ac:dyDescent="0.25">
      <c r="A4890" s="1" t="s">
        <v>4888</v>
      </c>
      <c r="B4890" s="2">
        <v>835000</v>
      </c>
      <c r="C4890" s="2">
        <f>IF(ISNA(VLOOKUP(A4890,vlookup_a!A:B,2,FALSE)),0,(VLOOKUP(A4890,vlookup_a!A:B,2,FALSE)))</f>
        <v>835000</v>
      </c>
      <c r="D4890" s="2">
        <f>VLOOKUP(A4890,vlookup_a!C:D,2,FALSE)</f>
        <v>0</v>
      </c>
      <c r="E4890" s="2">
        <f t="shared" si="228"/>
        <v>0</v>
      </c>
      <c r="F4890" t="str">
        <f t="shared" si="229"/>
        <v>aman</v>
      </c>
      <c r="G4890" t="str">
        <f t="shared" si="230"/>
        <v>update</v>
      </c>
    </row>
    <row r="4891" spans="1:7" hidden="1" x14ac:dyDescent="0.25">
      <c r="A4891" s="1" t="s">
        <v>4889</v>
      </c>
      <c r="B4891" s="2">
        <v>300000</v>
      </c>
      <c r="C4891" s="2">
        <f>IF(ISNA(VLOOKUP(A4891,vlookup_a!A:B,2,FALSE)),0,(VLOOKUP(A4891,vlookup_a!A:B,2,FALSE)))</f>
        <v>300000</v>
      </c>
      <c r="D4891" s="2">
        <f>VLOOKUP(A4891,vlookup_a!C:D,2,FALSE)</f>
        <v>0</v>
      </c>
      <c r="E4891" s="2">
        <f t="shared" si="228"/>
        <v>0</v>
      </c>
      <c r="F4891" t="str">
        <f t="shared" si="229"/>
        <v>aman</v>
      </c>
      <c r="G4891" t="str">
        <f t="shared" si="230"/>
        <v>update</v>
      </c>
    </row>
    <row r="4892" spans="1:7" hidden="1" x14ac:dyDescent="0.25">
      <c r="A4892" s="1" t="s">
        <v>4890</v>
      </c>
      <c r="B4892" s="2">
        <v>29000</v>
      </c>
      <c r="C4892" s="2">
        <f>IF(ISNA(VLOOKUP(A4892,vlookup_a!A:B,2,FALSE)),0,(VLOOKUP(A4892,vlookup_a!A:B,2,FALSE)))</f>
        <v>29000</v>
      </c>
      <c r="D4892" s="2">
        <f>VLOOKUP(A4892,vlookup_a!C:D,2,FALSE)</f>
        <v>0</v>
      </c>
      <c r="E4892" s="2">
        <f t="shared" si="228"/>
        <v>0</v>
      </c>
      <c r="F4892" t="str">
        <f t="shared" si="229"/>
        <v>aman</v>
      </c>
      <c r="G4892" t="str">
        <f t="shared" si="230"/>
        <v>update</v>
      </c>
    </row>
    <row r="4893" spans="1:7" hidden="1" x14ac:dyDescent="0.25">
      <c r="A4893" s="1" t="s">
        <v>4891</v>
      </c>
      <c r="B4893" s="2">
        <v>469903</v>
      </c>
      <c r="C4893" s="2">
        <f>IF(ISNA(VLOOKUP(A4893,vlookup_a!A:B,2,FALSE)),0,(VLOOKUP(A4893,vlookup_a!A:B,2,FALSE)))</f>
        <v>469903</v>
      </c>
      <c r="D4893" s="2">
        <f>VLOOKUP(A4893,vlookup_a!C:D,2,FALSE)</f>
        <v>0</v>
      </c>
      <c r="E4893" s="2">
        <f t="shared" si="228"/>
        <v>0</v>
      </c>
      <c r="F4893" t="str">
        <f t="shared" si="229"/>
        <v>aman</v>
      </c>
      <c r="G4893" t="str">
        <f t="shared" si="230"/>
        <v>update</v>
      </c>
    </row>
    <row r="4894" spans="1:7" hidden="1" x14ac:dyDescent="0.25">
      <c r="A4894" s="1" t="s">
        <v>4892</v>
      </c>
      <c r="B4894" s="2">
        <v>1344187</v>
      </c>
      <c r="C4894" s="2">
        <f>IF(ISNA(VLOOKUP(A4894,vlookup_a!A:B,2,FALSE)),0,(VLOOKUP(A4894,vlookup_a!A:B,2,FALSE)))</f>
        <v>1344187</v>
      </c>
      <c r="D4894" s="2">
        <f>VLOOKUP(A4894,vlookup_a!C:D,2,FALSE)</f>
        <v>0</v>
      </c>
      <c r="E4894" s="2">
        <f t="shared" si="228"/>
        <v>0</v>
      </c>
      <c r="F4894" t="str">
        <f t="shared" si="229"/>
        <v>aman</v>
      </c>
      <c r="G4894" t="str">
        <f t="shared" si="230"/>
        <v>update</v>
      </c>
    </row>
    <row r="4895" spans="1:7" hidden="1" x14ac:dyDescent="0.25">
      <c r="A4895" s="1" t="s">
        <v>4893</v>
      </c>
      <c r="B4895" s="2">
        <v>449445</v>
      </c>
      <c r="C4895" s="2">
        <f>IF(ISNA(VLOOKUP(A4895,vlookup_a!A:B,2,FALSE)),0,(VLOOKUP(A4895,vlookup_a!A:B,2,FALSE)))</f>
        <v>449445</v>
      </c>
      <c r="D4895" s="2">
        <f>VLOOKUP(A4895,vlookup_a!C:D,2,FALSE)</f>
        <v>0</v>
      </c>
      <c r="E4895" s="2">
        <f t="shared" si="228"/>
        <v>0</v>
      </c>
      <c r="F4895" t="str">
        <f t="shared" si="229"/>
        <v>aman</v>
      </c>
      <c r="G4895" t="str">
        <f t="shared" si="230"/>
        <v>update</v>
      </c>
    </row>
    <row r="4896" spans="1:7" hidden="1" x14ac:dyDescent="0.25">
      <c r="A4896" s="1" t="s">
        <v>4894</v>
      </c>
      <c r="B4896" s="2">
        <v>110000</v>
      </c>
      <c r="C4896" s="2">
        <f>IF(ISNA(VLOOKUP(A4896,vlookup_a!A:B,2,FALSE)),0,(VLOOKUP(A4896,vlookup_a!A:B,2,FALSE)))</f>
        <v>110000</v>
      </c>
      <c r="D4896" s="2">
        <f>VLOOKUP(A4896,vlookup_a!C:D,2,FALSE)</f>
        <v>0</v>
      </c>
      <c r="E4896" s="2">
        <f t="shared" si="228"/>
        <v>0</v>
      </c>
      <c r="F4896" t="str">
        <f t="shared" si="229"/>
        <v>aman</v>
      </c>
      <c r="G4896" t="str">
        <f t="shared" si="230"/>
        <v>update</v>
      </c>
    </row>
    <row r="4897" spans="1:7" hidden="1" x14ac:dyDescent="0.25">
      <c r="A4897" s="1" t="s">
        <v>4895</v>
      </c>
      <c r="B4897" s="2">
        <v>54790</v>
      </c>
      <c r="C4897" s="2">
        <f>IF(ISNA(VLOOKUP(A4897,vlookup_a!A:B,2,FALSE)),0,(VLOOKUP(A4897,vlookup_a!A:B,2,FALSE)))</f>
        <v>54790</v>
      </c>
      <c r="D4897" s="2">
        <f>VLOOKUP(A4897,vlookup_a!C:D,2,FALSE)</f>
        <v>0</v>
      </c>
      <c r="E4897" s="2">
        <f t="shared" si="228"/>
        <v>0</v>
      </c>
      <c r="F4897" t="str">
        <f t="shared" si="229"/>
        <v>aman</v>
      </c>
      <c r="G4897" t="str">
        <f t="shared" si="230"/>
        <v>update</v>
      </c>
    </row>
    <row r="4898" spans="1:7" hidden="1" x14ac:dyDescent="0.25">
      <c r="A4898" s="1" t="s">
        <v>4896</v>
      </c>
      <c r="B4898" s="2">
        <v>1117760</v>
      </c>
      <c r="C4898" s="2">
        <f>IF(ISNA(VLOOKUP(A4898,vlookup_a!A:B,2,FALSE)),0,(VLOOKUP(A4898,vlookup_a!A:B,2,FALSE)))</f>
        <v>1117760</v>
      </c>
      <c r="D4898" s="2">
        <f>VLOOKUP(A4898,vlookup_a!C:D,2,FALSE)</f>
        <v>0</v>
      </c>
      <c r="E4898" s="2">
        <f t="shared" si="228"/>
        <v>0</v>
      </c>
      <c r="F4898" t="str">
        <f t="shared" si="229"/>
        <v>aman</v>
      </c>
      <c r="G4898" t="str">
        <f t="shared" si="230"/>
        <v>update</v>
      </c>
    </row>
    <row r="4899" spans="1:7" hidden="1" x14ac:dyDescent="0.25">
      <c r="A4899" s="1" t="s">
        <v>4897</v>
      </c>
      <c r="B4899" s="2">
        <v>102027</v>
      </c>
      <c r="C4899" s="2">
        <f>IF(ISNA(VLOOKUP(A4899,vlookup_a!A:B,2,FALSE)),0,(VLOOKUP(A4899,vlookup_a!A:B,2,FALSE)))</f>
        <v>102027</v>
      </c>
      <c r="D4899" s="2">
        <f>VLOOKUP(A4899,vlookup_a!C:D,2,FALSE)</f>
        <v>0</v>
      </c>
      <c r="E4899" s="2">
        <f t="shared" si="228"/>
        <v>0</v>
      </c>
      <c r="F4899" t="str">
        <f t="shared" si="229"/>
        <v>aman</v>
      </c>
      <c r="G4899" t="str">
        <f t="shared" si="230"/>
        <v>update</v>
      </c>
    </row>
    <row r="4900" spans="1:7" hidden="1" x14ac:dyDescent="0.25">
      <c r="A4900" s="1" t="s">
        <v>4898</v>
      </c>
      <c r="B4900" s="2">
        <v>621130</v>
      </c>
      <c r="C4900" s="2">
        <f>IF(ISNA(VLOOKUP(A4900,vlookup_a!A:B,2,FALSE)),0,(VLOOKUP(A4900,vlookup_a!A:B,2,FALSE)))</f>
        <v>621130</v>
      </c>
      <c r="D4900" s="2">
        <f>VLOOKUP(A4900,vlookup_a!C:D,2,FALSE)</f>
        <v>0</v>
      </c>
      <c r="E4900" s="2">
        <f t="shared" si="228"/>
        <v>0</v>
      </c>
      <c r="F4900" t="str">
        <f t="shared" si="229"/>
        <v>aman</v>
      </c>
      <c r="G4900" t="str">
        <f t="shared" si="230"/>
        <v>update</v>
      </c>
    </row>
    <row r="4901" spans="1:7" hidden="1" x14ac:dyDescent="0.25">
      <c r="A4901" s="1" t="s">
        <v>4899</v>
      </c>
      <c r="B4901" s="2">
        <v>3081484</v>
      </c>
      <c r="C4901" s="2">
        <f>IF(ISNA(VLOOKUP(A4901,vlookup_a!A:B,2,FALSE)),0,(VLOOKUP(A4901,vlookup_a!A:B,2,FALSE)))</f>
        <v>3081484</v>
      </c>
      <c r="D4901" s="2">
        <f>VLOOKUP(A4901,vlookup_a!C:D,2,FALSE)</f>
        <v>0</v>
      </c>
      <c r="E4901" s="2">
        <f t="shared" si="228"/>
        <v>0</v>
      </c>
      <c r="F4901" t="str">
        <f t="shared" si="229"/>
        <v>aman</v>
      </c>
      <c r="G4901" t="str">
        <f t="shared" si="230"/>
        <v>update</v>
      </c>
    </row>
    <row r="4902" spans="1:7" hidden="1" x14ac:dyDescent="0.25">
      <c r="A4902" s="1" t="s">
        <v>4900</v>
      </c>
      <c r="B4902" s="2">
        <v>365089</v>
      </c>
      <c r="C4902" s="2">
        <f>IF(ISNA(VLOOKUP(A4902,vlookup_a!A:B,2,FALSE)),0,(VLOOKUP(A4902,vlookup_a!A:B,2,FALSE)))</f>
        <v>365089</v>
      </c>
      <c r="D4902" s="2">
        <f>VLOOKUP(A4902,vlookup_a!C:D,2,FALSE)</f>
        <v>0</v>
      </c>
      <c r="E4902" s="2">
        <f t="shared" si="228"/>
        <v>0</v>
      </c>
      <c r="F4902" t="str">
        <f t="shared" si="229"/>
        <v>aman</v>
      </c>
      <c r="G4902" t="str">
        <f t="shared" si="230"/>
        <v>update</v>
      </c>
    </row>
    <row r="4903" spans="1:7" hidden="1" x14ac:dyDescent="0.25">
      <c r="A4903" s="1" t="s">
        <v>4901</v>
      </c>
      <c r="B4903" s="2">
        <v>2076046</v>
      </c>
      <c r="C4903" s="2">
        <f>IF(ISNA(VLOOKUP(A4903,vlookup_a!A:B,2,FALSE)),0,(VLOOKUP(A4903,vlookup_a!A:B,2,FALSE)))</f>
        <v>2076046</v>
      </c>
      <c r="D4903" s="2">
        <f>VLOOKUP(A4903,vlookup_a!C:D,2,FALSE)</f>
        <v>0</v>
      </c>
      <c r="E4903" s="2">
        <f t="shared" si="228"/>
        <v>0</v>
      </c>
      <c r="F4903" t="str">
        <f t="shared" si="229"/>
        <v>aman</v>
      </c>
      <c r="G4903" t="str">
        <f t="shared" si="230"/>
        <v>update</v>
      </c>
    </row>
    <row r="4904" spans="1:7" hidden="1" x14ac:dyDescent="0.25">
      <c r="A4904" s="1" t="s">
        <v>4902</v>
      </c>
      <c r="B4904" s="2">
        <v>554090</v>
      </c>
      <c r="C4904" s="2">
        <f>IF(ISNA(VLOOKUP(A4904,vlookup_a!A:B,2,FALSE)),0,(VLOOKUP(A4904,vlookup_a!A:B,2,FALSE)))</f>
        <v>554090</v>
      </c>
      <c r="D4904" s="2">
        <f>VLOOKUP(A4904,vlookup_a!C:D,2,FALSE)</f>
        <v>0</v>
      </c>
      <c r="E4904" s="2">
        <f t="shared" si="228"/>
        <v>0</v>
      </c>
      <c r="F4904" t="str">
        <f t="shared" si="229"/>
        <v>aman</v>
      </c>
      <c r="G4904" t="str">
        <f t="shared" si="230"/>
        <v>update</v>
      </c>
    </row>
    <row r="4905" spans="1:7" hidden="1" x14ac:dyDescent="0.25">
      <c r="A4905" s="1" t="s">
        <v>4903</v>
      </c>
      <c r="B4905" s="2">
        <v>402716</v>
      </c>
      <c r="C4905" s="2">
        <f>IF(ISNA(VLOOKUP(A4905,vlookup_a!A:B,2,FALSE)),0,(VLOOKUP(A4905,vlookup_a!A:B,2,FALSE)))</f>
        <v>402716</v>
      </c>
      <c r="D4905" s="2">
        <f>VLOOKUP(A4905,vlookup_a!C:D,2,FALSE)</f>
        <v>0</v>
      </c>
      <c r="E4905" s="2">
        <f t="shared" si="228"/>
        <v>0</v>
      </c>
      <c r="F4905" t="str">
        <f t="shared" si="229"/>
        <v>aman</v>
      </c>
      <c r="G4905" t="str">
        <f t="shared" si="230"/>
        <v>update</v>
      </c>
    </row>
    <row r="4906" spans="1:7" hidden="1" x14ac:dyDescent="0.25">
      <c r="A4906" s="1" t="s">
        <v>4904</v>
      </c>
      <c r="B4906" s="2">
        <v>1793460</v>
      </c>
      <c r="C4906" s="2">
        <f>IF(ISNA(VLOOKUP(A4906,vlookup_a!A:B,2,FALSE)),0,(VLOOKUP(A4906,vlookup_a!A:B,2,FALSE)))</f>
        <v>1793460</v>
      </c>
      <c r="D4906" s="2">
        <f>VLOOKUP(A4906,vlookup_a!C:D,2,FALSE)</f>
        <v>0</v>
      </c>
      <c r="E4906" s="2">
        <f t="shared" si="228"/>
        <v>0</v>
      </c>
      <c r="F4906" t="str">
        <f t="shared" si="229"/>
        <v>aman</v>
      </c>
      <c r="G4906" t="str">
        <f t="shared" si="230"/>
        <v>update</v>
      </c>
    </row>
    <row r="4907" spans="1:7" hidden="1" x14ac:dyDescent="0.25">
      <c r="A4907" s="1" t="s">
        <v>4905</v>
      </c>
      <c r="B4907" s="2">
        <v>200000</v>
      </c>
      <c r="C4907" s="2">
        <f>IF(ISNA(VLOOKUP(A4907,vlookup_a!A:B,2,FALSE)),0,(VLOOKUP(A4907,vlookup_a!A:B,2,FALSE)))</f>
        <v>200000</v>
      </c>
      <c r="D4907" s="2">
        <f>VLOOKUP(A4907,vlookup_a!C:D,2,FALSE)</f>
        <v>0</v>
      </c>
      <c r="E4907" s="2">
        <f t="shared" si="228"/>
        <v>0</v>
      </c>
      <c r="F4907" t="str">
        <f t="shared" si="229"/>
        <v>aman</v>
      </c>
      <c r="G4907" t="str">
        <f t="shared" si="230"/>
        <v>update</v>
      </c>
    </row>
    <row r="4908" spans="1:7" hidden="1" x14ac:dyDescent="0.25">
      <c r="A4908" s="1" t="s">
        <v>4906</v>
      </c>
      <c r="B4908" s="2">
        <v>348364</v>
      </c>
      <c r="C4908" s="2">
        <f>IF(ISNA(VLOOKUP(A4908,vlookup_a!A:B,2,FALSE)),0,(VLOOKUP(A4908,vlookup_a!A:B,2,FALSE)))</f>
        <v>348364</v>
      </c>
      <c r="D4908" s="2">
        <f>VLOOKUP(A4908,vlookup_a!C:D,2,FALSE)</f>
        <v>0</v>
      </c>
      <c r="E4908" s="2">
        <f t="shared" si="228"/>
        <v>0</v>
      </c>
      <c r="F4908" t="str">
        <f t="shared" si="229"/>
        <v>aman</v>
      </c>
      <c r="G4908" t="str">
        <f t="shared" si="230"/>
        <v>update</v>
      </c>
    </row>
    <row r="4909" spans="1:7" hidden="1" x14ac:dyDescent="0.25">
      <c r="A4909" s="1" t="s">
        <v>4907</v>
      </c>
      <c r="B4909" s="2">
        <v>11314</v>
      </c>
      <c r="C4909" s="2">
        <f>IF(ISNA(VLOOKUP(A4909,vlookup_a!A:B,2,FALSE)),0,(VLOOKUP(A4909,vlookup_a!A:B,2,FALSE)))</f>
        <v>11314</v>
      </c>
      <c r="D4909" s="2">
        <f>VLOOKUP(A4909,vlookup_a!C:D,2,FALSE)</f>
        <v>0</v>
      </c>
      <c r="E4909" s="2">
        <f t="shared" si="228"/>
        <v>0</v>
      </c>
      <c r="F4909" t="str">
        <f t="shared" si="229"/>
        <v>aman</v>
      </c>
      <c r="G4909" t="str">
        <f t="shared" si="230"/>
        <v>update</v>
      </c>
    </row>
    <row r="4910" spans="1:7" hidden="1" x14ac:dyDescent="0.25">
      <c r="A4910" s="1" t="s">
        <v>4908</v>
      </c>
      <c r="B4910" s="2">
        <v>196472</v>
      </c>
      <c r="C4910" s="2">
        <f>IF(ISNA(VLOOKUP(A4910,vlookup_a!A:B,2,FALSE)),0,(VLOOKUP(A4910,vlookup_a!A:B,2,FALSE)))</f>
        <v>196472</v>
      </c>
      <c r="D4910" s="2">
        <f>VLOOKUP(A4910,vlookup_a!C:D,2,FALSE)</f>
        <v>0</v>
      </c>
      <c r="E4910" s="2">
        <f t="shared" si="228"/>
        <v>0</v>
      </c>
      <c r="F4910" t="str">
        <f t="shared" si="229"/>
        <v>aman</v>
      </c>
      <c r="G4910" t="str">
        <f t="shared" si="230"/>
        <v>update</v>
      </c>
    </row>
    <row r="4911" spans="1:7" hidden="1" x14ac:dyDescent="0.25">
      <c r="A4911" s="1" t="s">
        <v>4909</v>
      </c>
      <c r="B4911" s="2">
        <v>488430</v>
      </c>
      <c r="C4911" s="2">
        <f>IF(ISNA(VLOOKUP(A4911,vlookup_a!A:B,2,FALSE)),0,(VLOOKUP(A4911,vlookup_a!A:B,2,FALSE)))</f>
        <v>488430</v>
      </c>
      <c r="D4911" s="2">
        <f>VLOOKUP(A4911,vlookup_a!C:D,2,FALSE)</f>
        <v>0</v>
      </c>
      <c r="E4911" s="2">
        <f t="shared" si="228"/>
        <v>0</v>
      </c>
      <c r="F4911" t="str">
        <f t="shared" si="229"/>
        <v>aman</v>
      </c>
      <c r="G4911" t="str">
        <f t="shared" si="230"/>
        <v>update</v>
      </c>
    </row>
    <row r="4912" spans="1:7" hidden="1" x14ac:dyDescent="0.25">
      <c r="A4912" s="1" t="s">
        <v>4910</v>
      </c>
      <c r="B4912" s="2">
        <v>1291710</v>
      </c>
      <c r="C4912" s="2">
        <f>IF(ISNA(VLOOKUP(A4912,vlookup_a!A:B,2,FALSE)),0,(VLOOKUP(A4912,vlookup_a!A:B,2,FALSE)))</f>
        <v>1291710</v>
      </c>
      <c r="D4912" s="2">
        <f>VLOOKUP(A4912,vlookup_a!C:D,2,FALSE)</f>
        <v>0</v>
      </c>
      <c r="E4912" s="2">
        <f t="shared" si="228"/>
        <v>0</v>
      </c>
      <c r="F4912" t="str">
        <f t="shared" si="229"/>
        <v>aman</v>
      </c>
      <c r="G4912" t="str">
        <f t="shared" si="230"/>
        <v>update</v>
      </c>
    </row>
    <row r="4913" spans="1:7" hidden="1" x14ac:dyDescent="0.25">
      <c r="A4913" s="1" t="s">
        <v>4911</v>
      </c>
      <c r="B4913" s="2">
        <v>200000</v>
      </c>
      <c r="C4913" s="2">
        <f>IF(ISNA(VLOOKUP(A4913,vlookup_a!A:B,2,FALSE)),0,(VLOOKUP(A4913,vlookup_a!A:B,2,FALSE)))</f>
        <v>200000</v>
      </c>
      <c r="D4913" s="2">
        <f>VLOOKUP(A4913,vlookup_a!C:D,2,FALSE)</f>
        <v>0</v>
      </c>
      <c r="E4913" s="2">
        <f t="shared" si="228"/>
        <v>0</v>
      </c>
      <c r="F4913" t="str">
        <f t="shared" si="229"/>
        <v>aman</v>
      </c>
      <c r="G4913" t="str">
        <f t="shared" si="230"/>
        <v>update</v>
      </c>
    </row>
    <row r="4914" spans="1:7" hidden="1" x14ac:dyDescent="0.25">
      <c r="A4914" s="1" t="s">
        <v>4912</v>
      </c>
      <c r="B4914" s="2">
        <v>234345</v>
      </c>
      <c r="C4914" s="2">
        <f>IF(ISNA(VLOOKUP(A4914,vlookup_a!A:B,2,FALSE)),0,(VLOOKUP(A4914,vlookup_a!A:B,2,FALSE)))</f>
        <v>234345</v>
      </c>
      <c r="D4914" s="2">
        <f>VLOOKUP(A4914,vlookup_a!C:D,2,FALSE)</f>
        <v>0</v>
      </c>
      <c r="E4914" s="2">
        <f t="shared" si="228"/>
        <v>0</v>
      </c>
      <c r="F4914" t="str">
        <f t="shared" si="229"/>
        <v>aman</v>
      </c>
      <c r="G4914" t="str">
        <f t="shared" si="230"/>
        <v>update</v>
      </c>
    </row>
    <row r="4915" spans="1:7" hidden="1" x14ac:dyDescent="0.25">
      <c r="A4915" s="1" t="s">
        <v>4913</v>
      </c>
      <c r="B4915" s="2">
        <v>250000</v>
      </c>
      <c r="C4915" s="2">
        <f>IF(ISNA(VLOOKUP(A4915,vlookup_a!A:B,2,FALSE)),0,(VLOOKUP(A4915,vlookup_a!A:B,2,FALSE)))</f>
        <v>250000</v>
      </c>
      <c r="D4915" s="2">
        <f>VLOOKUP(A4915,vlookup_a!C:D,2,FALSE)</f>
        <v>0</v>
      </c>
      <c r="E4915" s="2">
        <f t="shared" si="228"/>
        <v>0</v>
      </c>
      <c r="F4915" t="str">
        <f t="shared" si="229"/>
        <v>aman</v>
      </c>
      <c r="G4915" t="str">
        <f t="shared" si="230"/>
        <v>update</v>
      </c>
    </row>
    <row r="4916" spans="1:7" hidden="1" x14ac:dyDescent="0.25">
      <c r="A4916" s="1" t="s">
        <v>4914</v>
      </c>
      <c r="B4916" s="2">
        <v>1087442</v>
      </c>
      <c r="C4916" s="2">
        <f>IF(ISNA(VLOOKUP(A4916,vlookup_a!A:B,2,FALSE)),0,(VLOOKUP(A4916,vlookup_a!A:B,2,FALSE)))</f>
        <v>1087442</v>
      </c>
      <c r="D4916" s="2">
        <f>VLOOKUP(A4916,vlookup_a!C:D,2,FALSE)</f>
        <v>0</v>
      </c>
      <c r="E4916" s="2">
        <f t="shared" si="228"/>
        <v>0</v>
      </c>
      <c r="F4916" t="str">
        <f t="shared" si="229"/>
        <v>aman</v>
      </c>
      <c r="G4916" t="str">
        <f t="shared" si="230"/>
        <v>update</v>
      </c>
    </row>
    <row r="4917" spans="1:7" hidden="1" x14ac:dyDescent="0.25">
      <c r="A4917" s="1" t="s">
        <v>4915</v>
      </c>
      <c r="B4917" s="2">
        <v>55149</v>
      </c>
      <c r="C4917" s="2">
        <f>IF(ISNA(VLOOKUP(A4917,vlookup_a!A:B,2,FALSE)),0,(VLOOKUP(A4917,vlookup_a!A:B,2,FALSE)))</f>
        <v>55149</v>
      </c>
      <c r="D4917" s="2">
        <f>VLOOKUP(A4917,vlookup_a!C:D,2,FALSE)</f>
        <v>0</v>
      </c>
      <c r="E4917" s="2">
        <f t="shared" si="228"/>
        <v>0</v>
      </c>
      <c r="F4917" t="str">
        <f t="shared" si="229"/>
        <v>aman</v>
      </c>
      <c r="G4917" t="str">
        <f t="shared" si="230"/>
        <v>update</v>
      </c>
    </row>
    <row r="4918" spans="1:7" hidden="1" x14ac:dyDescent="0.25">
      <c r="A4918" s="1" t="s">
        <v>4916</v>
      </c>
      <c r="B4918" s="2">
        <v>705667</v>
      </c>
      <c r="C4918" s="2">
        <f>IF(ISNA(VLOOKUP(A4918,vlookup_a!A:B,2,FALSE)),0,(VLOOKUP(A4918,vlookup_a!A:B,2,FALSE)))</f>
        <v>705667</v>
      </c>
      <c r="D4918" s="2">
        <f>VLOOKUP(A4918,vlookup_a!C:D,2,FALSE)</f>
        <v>0</v>
      </c>
      <c r="E4918" s="2">
        <f t="shared" si="228"/>
        <v>0</v>
      </c>
      <c r="F4918" t="str">
        <f t="shared" si="229"/>
        <v>aman</v>
      </c>
      <c r="G4918" t="str">
        <f t="shared" si="230"/>
        <v>update</v>
      </c>
    </row>
    <row r="4919" spans="1:7" hidden="1" x14ac:dyDescent="0.25">
      <c r="A4919" s="1" t="s">
        <v>4917</v>
      </c>
      <c r="B4919" s="2">
        <v>11722</v>
      </c>
      <c r="C4919" s="2">
        <f>IF(ISNA(VLOOKUP(A4919,vlookup_a!A:B,2,FALSE)),0,(VLOOKUP(A4919,vlookup_a!A:B,2,FALSE)))</f>
        <v>11722</v>
      </c>
      <c r="D4919" s="2">
        <f>VLOOKUP(A4919,vlookup_a!C:D,2,FALSE)</f>
        <v>0</v>
      </c>
      <c r="E4919" s="2">
        <f t="shared" si="228"/>
        <v>0</v>
      </c>
      <c r="F4919" t="str">
        <f t="shared" si="229"/>
        <v>aman</v>
      </c>
      <c r="G4919" t="str">
        <f t="shared" si="230"/>
        <v>update</v>
      </c>
    </row>
    <row r="4920" spans="1:7" hidden="1" x14ac:dyDescent="0.25">
      <c r="A4920" s="1" t="s">
        <v>4918</v>
      </c>
      <c r="B4920" s="2">
        <v>75761</v>
      </c>
      <c r="C4920" s="2">
        <f>IF(ISNA(VLOOKUP(A4920,vlookup_a!A:B,2,FALSE)),0,(VLOOKUP(A4920,vlookup_a!A:B,2,FALSE)))</f>
        <v>75761</v>
      </c>
      <c r="D4920" s="2">
        <f>VLOOKUP(A4920,vlookup_a!C:D,2,FALSE)</f>
        <v>0</v>
      </c>
      <c r="E4920" s="2">
        <f t="shared" si="228"/>
        <v>0</v>
      </c>
      <c r="F4920" t="str">
        <f t="shared" si="229"/>
        <v>aman</v>
      </c>
      <c r="G4920" t="str">
        <f t="shared" si="230"/>
        <v>update</v>
      </c>
    </row>
    <row r="4921" spans="1:7" hidden="1" x14ac:dyDescent="0.25">
      <c r="A4921" s="1" t="s">
        <v>4919</v>
      </c>
      <c r="B4921" s="2">
        <v>801414</v>
      </c>
      <c r="C4921" s="2">
        <f>IF(ISNA(VLOOKUP(A4921,vlookup_a!A:B,2,FALSE)),0,(VLOOKUP(A4921,vlookup_a!A:B,2,FALSE)))</f>
        <v>801414</v>
      </c>
      <c r="D4921" s="2">
        <f>VLOOKUP(A4921,vlookup_a!C:D,2,FALSE)</f>
        <v>0</v>
      </c>
      <c r="E4921" s="2">
        <f t="shared" si="228"/>
        <v>0</v>
      </c>
      <c r="F4921" t="str">
        <f t="shared" si="229"/>
        <v>aman</v>
      </c>
      <c r="G4921" t="str">
        <f t="shared" si="230"/>
        <v>update</v>
      </c>
    </row>
    <row r="4922" spans="1:7" hidden="1" x14ac:dyDescent="0.25">
      <c r="A4922" s="1" t="s">
        <v>4920</v>
      </c>
      <c r="B4922" s="2">
        <v>682393</v>
      </c>
      <c r="C4922" s="2">
        <f>IF(ISNA(VLOOKUP(A4922,vlookup_a!A:B,2,FALSE)),0,(VLOOKUP(A4922,vlookup_a!A:B,2,FALSE)))</f>
        <v>682393</v>
      </c>
      <c r="D4922" s="2">
        <f>VLOOKUP(A4922,vlookup_a!C:D,2,FALSE)</f>
        <v>0</v>
      </c>
      <c r="E4922" s="2">
        <f t="shared" si="228"/>
        <v>0</v>
      </c>
      <c r="F4922" t="str">
        <f t="shared" si="229"/>
        <v>aman</v>
      </c>
      <c r="G4922" t="str">
        <f t="shared" si="230"/>
        <v>update</v>
      </c>
    </row>
    <row r="4923" spans="1:7" hidden="1" x14ac:dyDescent="0.25">
      <c r="A4923" s="1" t="s">
        <v>4921</v>
      </c>
      <c r="B4923" s="2">
        <v>377048</v>
      </c>
      <c r="C4923" s="2">
        <f>IF(ISNA(VLOOKUP(A4923,vlookup_a!A:B,2,FALSE)),0,(VLOOKUP(A4923,vlookup_a!A:B,2,FALSE)))</f>
        <v>377048</v>
      </c>
      <c r="D4923" s="2">
        <f>VLOOKUP(A4923,vlookup_a!C:D,2,FALSE)</f>
        <v>0</v>
      </c>
      <c r="E4923" s="2">
        <f t="shared" si="228"/>
        <v>0</v>
      </c>
      <c r="F4923" t="str">
        <f t="shared" si="229"/>
        <v>aman</v>
      </c>
      <c r="G4923" t="str">
        <f t="shared" si="230"/>
        <v>update</v>
      </c>
    </row>
    <row r="4924" spans="1:7" hidden="1" x14ac:dyDescent="0.25">
      <c r="A4924" s="1" t="s">
        <v>4922</v>
      </c>
      <c r="B4924" s="2">
        <v>1107653</v>
      </c>
      <c r="C4924" s="2">
        <f>IF(ISNA(VLOOKUP(A4924,vlookup_a!A:B,2,FALSE)),0,(VLOOKUP(A4924,vlookup_a!A:B,2,FALSE)))</f>
        <v>1107653</v>
      </c>
      <c r="D4924" s="2">
        <f>VLOOKUP(A4924,vlookup_a!C:D,2,FALSE)</f>
        <v>0</v>
      </c>
      <c r="E4924" s="2">
        <f t="shared" si="228"/>
        <v>0</v>
      </c>
      <c r="F4924" t="str">
        <f t="shared" si="229"/>
        <v>aman</v>
      </c>
      <c r="G4924" t="str">
        <f t="shared" si="230"/>
        <v>update</v>
      </c>
    </row>
    <row r="4925" spans="1:7" hidden="1" x14ac:dyDescent="0.25">
      <c r="A4925" s="1" t="s">
        <v>4923</v>
      </c>
      <c r="B4925" s="2">
        <v>790662</v>
      </c>
      <c r="C4925" s="2">
        <f>IF(ISNA(VLOOKUP(A4925,vlookup_a!A:B,2,FALSE)),0,(VLOOKUP(A4925,vlookup_a!A:B,2,FALSE)))</f>
        <v>790662</v>
      </c>
      <c r="D4925" s="2">
        <f>VLOOKUP(A4925,vlookup_a!C:D,2,FALSE)</f>
        <v>0</v>
      </c>
      <c r="E4925" s="2">
        <f t="shared" si="228"/>
        <v>0</v>
      </c>
      <c r="F4925" t="str">
        <f t="shared" si="229"/>
        <v>aman</v>
      </c>
      <c r="G4925" t="str">
        <f t="shared" si="230"/>
        <v>update</v>
      </c>
    </row>
    <row r="4926" spans="1:7" hidden="1" x14ac:dyDescent="0.25">
      <c r="A4926" s="1" t="s">
        <v>4924</v>
      </c>
      <c r="B4926" s="2">
        <v>1285207</v>
      </c>
      <c r="C4926" s="2">
        <f>IF(ISNA(VLOOKUP(A4926,vlookup_a!A:B,2,FALSE)),0,(VLOOKUP(A4926,vlookup_a!A:B,2,FALSE)))</f>
        <v>1285207</v>
      </c>
      <c r="D4926" s="2">
        <f>VLOOKUP(A4926,vlookup_a!C:D,2,FALSE)</f>
        <v>0</v>
      </c>
      <c r="E4926" s="2">
        <f t="shared" si="228"/>
        <v>0</v>
      </c>
      <c r="F4926" t="str">
        <f t="shared" si="229"/>
        <v>aman</v>
      </c>
      <c r="G4926" t="str">
        <f t="shared" si="230"/>
        <v>update</v>
      </c>
    </row>
    <row r="4927" spans="1:7" hidden="1" x14ac:dyDescent="0.25">
      <c r="A4927" s="1" t="s">
        <v>4925</v>
      </c>
      <c r="B4927" s="2">
        <v>150000</v>
      </c>
      <c r="C4927" s="2">
        <f>IF(ISNA(VLOOKUP(A4927,vlookup_a!A:B,2,FALSE)),0,(VLOOKUP(A4927,vlookup_a!A:B,2,FALSE)))</f>
        <v>150000</v>
      </c>
      <c r="D4927" s="2">
        <f>VLOOKUP(A4927,vlookup_a!C:D,2,FALSE)</f>
        <v>0</v>
      </c>
      <c r="E4927" s="2">
        <f t="shared" si="228"/>
        <v>0</v>
      </c>
      <c r="F4927" t="str">
        <f t="shared" si="229"/>
        <v>aman</v>
      </c>
      <c r="G4927" t="str">
        <f t="shared" si="230"/>
        <v>update</v>
      </c>
    </row>
    <row r="4928" spans="1:7" hidden="1" x14ac:dyDescent="0.25">
      <c r="A4928" s="1" t="s">
        <v>4926</v>
      </c>
      <c r="B4928" s="2">
        <v>1168200</v>
      </c>
      <c r="C4928" s="2">
        <f>IF(ISNA(VLOOKUP(A4928,vlookup_a!A:B,2,FALSE)),0,(VLOOKUP(A4928,vlookup_a!A:B,2,FALSE)))</f>
        <v>1168200</v>
      </c>
      <c r="D4928" s="2">
        <f>VLOOKUP(A4928,vlookup_a!C:D,2,FALSE)</f>
        <v>0</v>
      </c>
      <c r="E4928" s="2">
        <f t="shared" si="228"/>
        <v>0</v>
      </c>
      <c r="F4928" t="str">
        <f t="shared" si="229"/>
        <v>aman</v>
      </c>
      <c r="G4928" t="str">
        <f t="shared" si="230"/>
        <v>update</v>
      </c>
    </row>
    <row r="4929" spans="1:7" hidden="1" x14ac:dyDescent="0.25">
      <c r="A4929" s="1" t="s">
        <v>4927</v>
      </c>
      <c r="B4929" s="2">
        <v>492000</v>
      </c>
      <c r="C4929" s="2">
        <f>IF(ISNA(VLOOKUP(A4929,vlookup_a!A:B,2,FALSE)),0,(VLOOKUP(A4929,vlookup_a!A:B,2,FALSE)))</f>
        <v>492000</v>
      </c>
      <c r="D4929" s="2">
        <f>VLOOKUP(A4929,vlookup_a!C:D,2,FALSE)</f>
        <v>0</v>
      </c>
      <c r="E4929" s="2">
        <f t="shared" si="228"/>
        <v>0</v>
      </c>
      <c r="F4929" t="str">
        <f t="shared" si="229"/>
        <v>aman</v>
      </c>
      <c r="G4929" t="str">
        <f t="shared" si="230"/>
        <v>update</v>
      </c>
    </row>
    <row r="4930" spans="1:7" hidden="1" x14ac:dyDescent="0.25">
      <c r="A4930" s="1" t="s">
        <v>4928</v>
      </c>
      <c r="B4930" s="2">
        <v>86814</v>
      </c>
      <c r="C4930" s="2">
        <f>IF(ISNA(VLOOKUP(A4930,vlookup_a!A:B,2,FALSE)),0,(VLOOKUP(A4930,vlookup_a!A:B,2,FALSE)))</f>
        <v>86814</v>
      </c>
      <c r="D4930" s="2">
        <f>VLOOKUP(A4930,vlookup_a!C:D,2,FALSE)</f>
        <v>0</v>
      </c>
      <c r="E4930" s="2">
        <f t="shared" si="228"/>
        <v>0</v>
      </c>
      <c r="F4930" t="str">
        <f t="shared" si="229"/>
        <v>aman</v>
      </c>
      <c r="G4930" t="str">
        <f t="shared" si="230"/>
        <v>update</v>
      </c>
    </row>
    <row r="4931" spans="1:7" hidden="1" x14ac:dyDescent="0.25">
      <c r="A4931" s="1" t="s">
        <v>4929</v>
      </c>
      <c r="B4931" s="2">
        <v>573480</v>
      </c>
      <c r="C4931" s="2">
        <f>IF(ISNA(VLOOKUP(A4931,vlookup_a!A:B,2,FALSE)),0,(VLOOKUP(A4931,vlookup_a!A:B,2,FALSE)))</f>
        <v>573480</v>
      </c>
      <c r="D4931" s="2">
        <f>VLOOKUP(A4931,vlookup_a!C:D,2,FALSE)</f>
        <v>0</v>
      </c>
      <c r="E4931" s="2">
        <f t="shared" ref="E4931:E4994" si="231">B4931-C4931</f>
        <v>0</v>
      </c>
      <c r="F4931" t="str">
        <f t="shared" ref="F4931:F4994" si="232">IF(B4931=C4931,"aman",IF(B4931&lt;C4931,"aman","cek"))</f>
        <v>aman</v>
      </c>
      <c r="G4931" t="str">
        <f t="shared" ref="G4931:G4994" si="233">IF(D4931=B4931,"no update","update")</f>
        <v>update</v>
      </c>
    </row>
    <row r="4932" spans="1:7" hidden="1" x14ac:dyDescent="0.25">
      <c r="A4932" s="1" t="s">
        <v>4930</v>
      </c>
      <c r="B4932" s="2">
        <v>2015186</v>
      </c>
      <c r="C4932" s="2">
        <f>IF(ISNA(VLOOKUP(A4932,vlookup_a!A:B,2,FALSE)),0,(VLOOKUP(A4932,vlookup_a!A:B,2,FALSE)))</f>
        <v>2015186</v>
      </c>
      <c r="D4932" s="2">
        <f>VLOOKUP(A4932,vlookup_a!C:D,2,FALSE)</f>
        <v>0</v>
      </c>
      <c r="E4932" s="2">
        <f t="shared" si="231"/>
        <v>0</v>
      </c>
      <c r="F4932" t="str">
        <f t="shared" si="232"/>
        <v>aman</v>
      </c>
      <c r="G4932" t="str">
        <f t="shared" si="233"/>
        <v>update</v>
      </c>
    </row>
    <row r="4933" spans="1:7" hidden="1" x14ac:dyDescent="0.25">
      <c r="A4933" s="1" t="s">
        <v>4931</v>
      </c>
      <c r="B4933" s="2">
        <v>71547</v>
      </c>
      <c r="C4933" s="2">
        <f>IF(ISNA(VLOOKUP(A4933,vlookup_a!A:B,2,FALSE)),0,(VLOOKUP(A4933,vlookup_a!A:B,2,FALSE)))</f>
        <v>71547</v>
      </c>
      <c r="D4933" s="2">
        <f>VLOOKUP(A4933,vlookup_a!C:D,2,FALSE)</f>
        <v>0</v>
      </c>
      <c r="E4933" s="2">
        <f t="shared" si="231"/>
        <v>0</v>
      </c>
      <c r="F4933" t="str">
        <f t="shared" si="232"/>
        <v>aman</v>
      </c>
      <c r="G4933" t="str">
        <f t="shared" si="233"/>
        <v>update</v>
      </c>
    </row>
    <row r="4934" spans="1:7" hidden="1" x14ac:dyDescent="0.25">
      <c r="A4934" s="1" t="s">
        <v>4932</v>
      </c>
      <c r="B4934" s="2">
        <v>501112</v>
      </c>
      <c r="C4934" s="2">
        <f>IF(ISNA(VLOOKUP(A4934,vlookup_a!A:B,2,FALSE)),0,(VLOOKUP(A4934,vlookup_a!A:B,2,FALSE)))</f>
        <v>501112</v>
      </c>
      <c r="D4934" s="2">
        <f>VLOOKUP(A4934,vlookup_a!C:D,2,FALSE)</f>
        <v>0</v>
      </c>
      <c r="E4934" s="2">
        <f t="shared" si="231"/>
        <v>0</v>
      </c>
      <c r="F4934" t="str">
        <f t="shared" si="232"/>
        <v>aman</v>
      </c>
      <c r="G4934" t="str">
        <f t="shared" si="233"/>
        <v>update</v>
      </c>
    </row>
    <row r="4935" spans="1:7" hidden="1" x14ac:dyDescent="0.25">
      <c r="A4935" s="1" t="s">
        <v>4933</v>
      </c>
      <c r="B4935" s="2">
        <v>356612</v>
      </c>
      <c r="C4935" s="2">
        <f>IF(ISNA(VLOOKUP(A4935,vlookup_a!A:B,2,FALSE)),0,(VLOOKUP(A4935,vlookup_a!A:B,2,FALSE)))</f>
        <v>356612</v>
      </c>
      <c r="D4935" s="2">
        <f>VLOOKUP(A4935,vlookup_a!C:D,2,FALSE)</f>
        <v>0</v>
      </c>
      <c r="E4935" s="2">
        <f t="shared" si="231"/>
        <v>0</v>
      </c>
      <c r="F4935" t="str">
        <f t="shared" si="232"/>
        <v>aman</v>
      </c>
      <c r="G4935" t="str">
        <f t="shared" si="233"/>
        <v>update</v>
      </c>
    </row>
    <row r="4936" spans="1:7" hidden="1" x14ac:dyDescent="0.25">
      <c r="A4936" s="1" t="s">
        <v>4934</v>
      </c>
      <c r="B4936" s="2">
        <v>8945</v>
      </c>
      <c r="C4936" s="2">
        <f>IF(ISNA(VLOOKUP(A4936,vlookup_a!A:B,2,FALSE)),0,(VLOOKUP(A4936,vlookup_a!A:B,2,FALSE)))</f>
        <v>8945</v>
      </c>
      <c r="D4936" s="2">
        <f>VLOOKUP(A4936,vlookup_a!C:D,2,FALSE)</f>
        <v>0</v>
      </c>
      <c r="E4936" s="2">
        <f t="shared" si="231"/>
        <v>0</v>
      </c>
      <c r="F4936" t="str">
        <f t="shared" si="232"/>
        <v>aman</v>
      </c>
      <c r="G4936" t="str">
        <f t="shared" si="233"/>
        <v>update</v>
      </c>
    </row>
    <row r="4937" spans="1:7" hidden="1" x14ac:dyDescent="0.25">
      <c r="A4937" s="1" t="s">
        <v>4935</v>
      </c>
      <c r="B4937" s="2">
        <v>511547</v>
      </c>
      <c r="C4937" s="2">
        <f>IF(ISNA(VLOOKUP(A4937,vlookup_a!A:B,2,FALSE)),0,(VLOOKUP(A4937,vlookup_a!A:B,2,FALSE)))</f>
        <v>511547</v>
      </c>
      <c r="D4937" s="2">
        <f>VLOOKUP(A4937,vlookup_a!C:D,2,FALSE)</f>
        <v>0</v>
      </c>
      <c r="E4937" s="2">
        <f t="shared" si="231"/>
        <v>0</v>
      </c>
      <c r="F4937" t="str">
        <f t="shared" si="232"/>
        <v>aman</v>
      </c>
      <c r="G4937" t="str">
        <f t="shared" si="233"/>
        <v>update</v>
      </c>
    </row>
    <row r="4938" spans="1:7" hidden="1" x14ac:dyDescent="0.25">
      <c r="A4938" s="1" t="s">
        <v>4936</v>
      </c>
      <c r="B4938" s="2">
        <v>1531527</v>
      </c>
      <c r="C4938" s="2">
        <f>IF(ISNA(VLOOKUP(A4938,vlookup_a!A:B,2,FALSE)),0,(VLOOKUP(A4938,vlookup_a!A:B,2,FALSE)))</f>
        <v>1531527</v>
      </c>
      <c r="D4938" s="2">
        <f>VLOOKUP(A4938,vlookup_a!C:D,2,FALSE)</f>
        <v>0</v>
      </c>
      <c r="E4938" s="2">
        <f t="shared" si="231"/>
        <v>0</v>
      </c>
      <c r="F4938" t="str">
        <f t="shared" si="232"/>
        <v>aman</v>
      </c>
      <c r="G4938" t="str">
        <f t="shared" si="233"/>
        <v>update</v>
      </c>
    </row>
    <row r="4939" spans="1:7" hidden="1" x14ac:dyDescent="0.25">
      <c r="A4939" s="1" t="s">
        <v>4937</v>
      </c>
      <c r="B4939" s="2">
        <v>384370</v>
      </c>
      <c r="C4939" s="2">
        <f>IF(ISNA(VLOOKUP(A4939,vlookup_a!A:B,2,FALSE)),0,(VLOOKUP(A4939,vlookup_a!A:B,2,FALSE)))</f>
        <v>384370</v>
      </c>
      <c r="D4939" s="2">
        <f>VLOOKUP(A4939,vlookup_a!C:D,2,FALSE)</f>
        <v>0</v>
      </c>
      <c r="E4939" s="2">
        <f t="shared" si="231"/>
        <v>0</v>
      </c>
      <c r="F4939" t="str">
        <f t="shared" si="232"/>
        <v>aman</v>
      </c>
      <c r="G4939" t="str">
        <f t="shared" si="233"/>
        <v>update</v>
      </c>
    </row>
    <row r="4940" spans="1:7" hidden="1" x14ac:dyDescent="0.25">
      <c r="A4940" s="1" t="s">
        <v>4938</v>
      </c>
      <c r="B4940" s="2">
        <v>1000000</v>
      </c>
      <c r="C4940" s="2">
        <f>IF(ISNA(VLOOKUP(A4940,vlookup_a!A:B,2,FALSE)),0,(VLOOKUP(A4940,vlookup_a!A:B,2,FALSE)))</f>
        <v>1000000</v>
      </c>
      <c r="D4940" s="2">
        <f>VLOOKUP(A4940,vlookup_a!C:D,2,FALSE)</f>
        <v>0</v>
      </c>
      <c r="E4940" s="2">
        <f t="shared" si="231"/>
        <v>0</v>
      </c>
      <c r="F4940" t="str">
        <f t="shared" si="232"/>
        <v>aman</v>
      </c>
      <c r="G4940" t="str">
        <f t="shared" si="233"/>
        <v>update</v>
      </c>
    </row>
    <row r="4941" spans="1:7" hidden="1" x14ac:dyDescent="0.25">
      <c r="A4941" s="1" t="s">
        <v>4939</v>
      </c>
      <c r="B4941" s="2">
        <v>15000</v>
      </c>
      <c r="C4941" s="2">
        <f>IF(ISNA(VLOOKUP(A4941,vlookup_a!A:B,2,FALSE)),0,(VLOOKUP(A4941,vlookup_a!A:B,2,FALSE)))</f>
        <v>15000</v>
      </c>
      <c r="D4941" s="2">
        <f>VLOOKUP(A4941,vlookup_a!C:D,2,FALSE)</f>
        <v>0</v>
      </c>
      <c r="E4941" s="2">
        <f t="shared" si="231"/>
        <v>0</v>
      </c>
      <c r="F4941" t="str">
        <f t="shared" si="232"/>
        <v>aman</v>
      </c>
      <c r="G4941" t="str">
        <f t="shared" si="233"/>
        <v>update</v>
      </c>
    </row>
    <row r="4942" spans="1:7" hidden="1" x14ac:dyDescent="0.25">
      <c r="A4942" s="1" t="s">
        <v>4940</v>
      </c>
      <c r="B4942" s="2">
        <v>540018</v>
      </c>
      <c r="C4942" s="2">
        <f>IF(ISNA(VLOOKUP(A4942,vlookup_a!A:B,2,FALSE)),0,(VLOOKUP(A4942,vlookup_a!A:B,2,FALSE)))</f>
        <v>540018</v>
      </c>
      <c r="D4942" s="2">
        <f>VLOOKUP(A4942,vlookup_a!C:D,2,FALSE)</f>
        <v>0</v>
      </c>
      <c r="E4942" s="2">
        <f t="shared" si="231"/>
        <v>0</v>
      </c>
      <c r="F4942" t="str">
        <f t="shared" si="232"/>
        <v>aman</v>
      </c>
      <c r="G4942" t="str">
        <f t="shared" si="233"/>
        <v>update</v>
      </c>
    </row>
    <row r="4943" spans="1:7" hidden="1" x14ac:dyDescent="0.25">
      <c r="A4943" s="1" t="s">
        <v>4941</v>
      </c>
      <c r="B4943" s="2">
        <v>1100973</v>
      </c>
      <c r="C4943" s="2">
        <f>IF(ISNA(VLOOKUP(A4943,vlookup_a!A:B,2,FALSE)),0,(VLOOKUP(A4943,vlookup_a!A:B,2,FALSE)))</f>
        <v>1100973</v>
      </c>
      <c r="D4943" s="2">
        <f>VLOOKUP(A4943,vlookup_a!C:D,2,FALSE)</f>
        <v>0</v>
      </c>
      <c r="E4943" s="2">
        <f t="shared" si="231"/>
        <v>0</v>
      </c>
      <c r="F4943" t="str">
        <f t="shared" si="232"/>
        <v>aman</v>
      </c>
      <c r="G4943" t="str">
        <f t="shared" si="233"/>
        <v>update</v>
      </c>
    </row>
    <row r="4944" spans="1:7" hidden="1" x14ac:dyDescent="0.25">
      <c r="A4944" s="1" t="s">
        <v>4942</v>
      </c>
      <c r="B4944" s="2">
        <v>397862</v>
      </c>
      <c r="C4944" s="2">
        <f>IF(ISNA(VLOOKUP(A4944,vlookup_a!A:B,2,FALSE)),0,(VLOOKUP(A4944,vlookup_a!A:B,2,FALSE)))</f>
        <v>397862</v>
      </c>
      <c r="D4944" s="2">
        <f>VLOOKUP(A4944,vlookup_a!C:D,2,FALSE)</f>
        <v>0</v>
      </c>
      <c r="E4944" s="2">
        <f t="shared" si="231"/>
        <v>0</v>
      </c>
      <c r="F4944" t="str">
        <f t="shared" si="232"/>
        <v>aman</v>
      </c>
      <c r="G4944" t="str">
        <f t="shared" si="233"/>
        <v>update</v>
      </c>
    </row>
    <row r="4945" spans="1:7" hidden="1" x14ac:dyDescent="0.25">
      <c r="A4945" s="1" t="s">
        <v>4943</v>
      </c>
      <c r="B4945" s="2">
        <v>185100</v>
      </c>
      <c r="C4945" s="2">
        <f>IF(ISNA(VLOOKUP(A4945,vlookup_a!A:B,2,FALSE)),0,(VLOOKUP(A4945,vlookup_a!A:B,2,FALSE)))</f>
        <v>185100</v>
      </c>
      <c r="D4945" s="2">
        <f>VLOOKUP(A4945,vlookup_a!C:D,2,FALSE)</f>
        <v>0</v>
      </c>
      <c r="E4945" s="2">
        <f t="shared" si="231"/>
        <v>0</v>
      </c>
      <c r="F4945" t="str">
        <f t="shared" si="232"/>
        <v>aman</v>
      </c>
      <c r="G4945" t="str">
        <f t="shared" si="233"/>
        <v>update</v>
      </c>
    </row>
    <row r="4946" spans="1:7" hidden="1" x14ac:dyDescent="0.25">
      <c r="A4946" s="1" t="s">
        <v>4944</v>
      </c>
      <c r="B4946" s="2">
        <v>827502</v>
      </c>
      <c r="C4946" s="2">
        <f>IF(ISNA(VLOOKUP(A4946,vlookup_a!A:B,2,FALSE)),0,(VLOOKUP(A4946,vlookup_a!A:B,2,FALSE)))</f>
        <v>827502</v>
      </c>
      <c r="D4946" s="2">
        <f>VLOOKUP(A4946,vlookup_a!C:D,2,FALSE)</f>
        <v>0</v>
      </c>
      <c r="E4946" s="2">
        <f t="shared" si="231"/>
        <v>0</v>
      </c>
      <c r="F4946" t="str">
        <f t="shared" si="232"/>
        <v>aman</v>
      </c>
      <c r="G4946" t="str">
        <f t="shared" si="233"/>
        <v>update</v>
      </c>
    </row>
    <row r="4947" spans="1:7" hidden="1" x14ac:dyDescent="0.25">
      <c r="A4947" s="1" t="s">
        <v>4945</v>
      </c>
      <c r="B4947" s="2">
        <v>344000</v>
      </c>
      <c r="C4947" s="2">
        <f>IF(ISNA(VLOOKUP(A4947,vlookup_a!A:B,2,FALSE)),0,(VLOOKUP(A4947,vlookup_a!A:B,2,FALSE)))</f>
        <v>344000</v>
      </c>
      <c r="D4947" s="2">
        <f>VLOOKUP(A4947,vlookup_a!C:D,2,FALSE)</f>
        <v>0</v>
      </c>
      <c r="E4947" s="2">
        <f t="shared" si="231"/>
        <v>0</v>
      </c>
      <c r="F4947" t="str">
        <f t="shared" si="232"/>
        <v>aman</v>
      </c>
      <c r="G4947" t="str">
        <f t="shared" si="233"/>
        <v>update</v>
      </c>
    </row>
    <row r="4948" spans="1:7" hidden="1" x14ac:dyDescent="0.25">
      <c r="A4948" s="1" t="s">
        <v>4946</v>
      </c>
      <c r="B4948" s="2">
        <v>974707</v>
      </c>
      <c r="C4948" s="2">
        <f>IF(ISNA(VLOOKUP(A4948,vlookup_a!A:B,2,FALSE)),0,(VLOOKUP(A4948,vlookup_a!A:B,2,FALSE)))</f>
        <v>974707</v>
      </c>
      <c r="D4948" s="2">
        <f>VLOOKUP(A4948,vlookup_a!C:D,2,FALSE)</f>
        <v>0</v>
      </c>
      <c r="E4948" s="2">
        <f t="shared" si="231"/>
        <v>0</v>
      </c>
      <c r="F4948" t="str">
        <f t="shared" si="232"/>
        <v>aman</v>
      </c>
      <c r="G4948" t="str">
        <f t="shared" si="233"/>
        <v>update</v>
      </c>
    </row>
    <row r="4949" spans="1:7" hidden="1" x14ac:dyDescent="0.25">
      <c r="A4949" s="1" t="s">
        <v>4947</v>
      </c>
      <c r="B4949" s="2">
        <v>95000</v>
      </c>
      <c r="C4949" s="2">
        <f>IF(ISNA(VLOOKUP(A4949,vlookup_a!A:B,2,FALSE)),0,(VLOOKUP(A4949,vlookup_a!A:B,2,FALSE)))</f>
        <v>95000</v>
      </c>
      <c r="D4949" s="2">
        <f>VLOOKUP(A4949,vlookup_a!C:D,2,FALSE)</f>
        <v>0</v>
      </c>
      <c r="E4949" s="2">
        <f t="shared" si="231"/>
        <v>0</v>
      </c>
      <c r="F4949" t="str">
        <f t="shared" si="232"/>
        <v>aman</v>
      </c>
      <c r="G4949" t="str">
        <f t="shared" si="233"/>
        <v>update</v>
      </c>
    </row>
    <row r="4950" spans="1:7" hidden="1" x14ac:dyDescent="0.25">
      <c r="A4950" s="1" t="s">
        <v>4948</v>
      </c>
      <c r="B4950" s="2">
        <v>8760</v>
      </c>
      <c r="C4950" s="2">
        <f>IF(ISNA(VLOOKUP(A4950,vlookup_a!A:B,2,FALSE)),0,(VLOOKUP(A4950,vlookup_a!A:B,2,FALSE)))</f>
        <v>8760</v>
      </c>
      <c r="D4950" s="2">
        <f>VLOOKUP(A4950,vlookup_a!C:D,2,FALSE)</f>
        <v>0</v>
      </c>
      <c r="E4950" s="2">
        <f t="shared" si="231"/>
        <v>0</v>
      </c>
      <c r="F4950" t="str">
        <f t="shared" si="232"/>
        <v>aman</v>
      </c>
      <c r="G4950" t="str">
        <f t="shared" si="233"/>
        <v>update</v>
      </c>
    </row>
    <row r="4951" spans="1:7" hidden="1" x14ac:dyDescent="0.25">
      <c r="A4951" s="1" t="s">
        <v>4949</v>
      </c>
      <c r="B4951" s="2">
        <v>2234103</v>
      </c>
      <c r="C4951" s="2">
        <f>IF(ISNA(VLOOKUP(A4951,vlookup_a!A:B,2,FALSE)),0,(VLOOKUP(A4951,vlookup_a!A:B,2,FALSE)))</f>
        <v>2234103</v>
      </c>
      <c r="D4951" s="2">
        <f>VLOOKUP(A4951,vlookup_a!C:D,2,FALSE)</f>
        <v>0</v>
      </c>
      <c r="E4951" s="2">
        <f t="shared" si="231"/>
        <v>0</v>
      </c>
      <c r="F4951" t="str">
        <f t="shared" si="232"/>
        <v>aman</v>
      </c>
      <c r="G4951" t="str">
        <f t="shared" si="233"/>
        <v>update</v>
      </c>
    </row>
    <row r="4952" spans="1:7" hidden="1" x14ac:dyDescent="0.25">
      <c r="A4952" s="1" t="s">
        <v>4950</v>
      </c>
      <c r="B4952" s="2">
        <v>242395</v>
      </c>
      <c r="C4952" s="2">
        <f>IF(ISNA(VLOOKUP(A4952,vlookup_a!A:B,2,FALSE)),0,(VLOOKUP(A4952,vlookup_a!A:B,2,FALSE)))</f>
        <v>242395</v>
      </c>
      <c r="D4952" s="2">
        <f>VLOOKUP(A4952,vlookup_a!C:D,2,FALSE)</f>
        <v>0</v>
      </c>
      <c r="E4952" s="2">
        <f t="shared" si="231"/>
        <v>0</v>
      </c>
      <c r="F4952" t="str">
        <f t="shared" si="232"/>
        <v>aman</v>
      </c>
      <c r="G4952" t="str">
        <f t="shared" si="233"/>
        <v>update</v>
      </c>
    </row>
    <row r="4953" spans="1:7" hidden="1" x14ac:dyDescent="0.25">
      <c r="A4953" s="1" t="s">
        <v>4951</v>
      </c>
      <c r="B4953" s="2">
        <v>23500</v>
      </c>
      <c r="C4953" s="2">
        <f>IF(ISNA(VLOOKUP(A4953,vlookup_a!A:B,2,FALSE)),0,(VLOOKUP(A4953,vlookup_a!A:B,2,FALSE)))</f>
        <v>23500</v>
      </c>
      <c r="D4953" s="2">
        <f>VLOOKUP(A4953,vlookup_a!C:D,2,FALSE)</f>
        <v>0</v>
      </c>
      <c r="E4953" s="2">
        <f t="shared" si="231"/>
        <v>0</v>
      </c>
      <c r="F4953" t="str">
        <f t="shared" si="232"/>
        <v>aman</v>
      </c>
      <c r="G4953" t="str">
        <f t="shared" si="233"/>
        <v>update</v>
      </c>
    </row>
    <row r="4954" spans="1:7" hidden="1" x14ac:dyDescent="0.25">
      <c r="A4954" s="1" t="s">
        <v>4952</v>
      </c>
      <c r="B4954" s="2">
        <v>550000</v>
      </c>
      <c r="C4954" s="2">
        <f>IF(ISNA(VLOOKUP(A4954,vlookup_a!A:B,2,FALSE)),0,(VLOOKUP(A4954,vlookup_a!A:B,2,FALSE)))</f>
        <v>550000</v>
      </c>
      <c r="D4954" s="2">
        <f>VLOOKUP(A4954,vlookup_a!C:D,2,FALSE)</f>
        <v>0</v>
      </c>
      <c r="E4954" s="2">
        <f t="shared" si="231"/>
        <v>0</v>
      </c>
      <c r="F4954" t="str">
        <f t="shared" si="232"/>
        <v>aman</v>
      </c>
      <c r="G4954" t="str">
        <f t="shared" si="233"/>
        <v>update</v>
      </c>
    </row>
    <row r="4955" spans="1:7" hidden="1" x14ac:dyDescent="0.25">
      <c r="A4955" s="1" t="s">
        <v>4953</v>
      </c>
      <c r="B4955" s="2">
        <v>633744</v>
      </c>
      <c r="C4955" s="2">
        <f>IF(ISNA(VLOOKUP(A4955,vlookup_a!A:B,2,FALSE)),0,(VLOOKUP(A4955,vlookup_a!A:B,2,FALSE)))</f>
        <v>633744</v>
      </c>
      <c r="D4955" s="2">
        <f>VLOOKUP(A4955,vlookup_a!C:D,2,FALSE)</f>
        <v>0</v>
      </c>
      <c r="E4955" s="2">
        <f t="shared" si="231"/>
        <v>0</v>
      </c>
      <c r="F4955" t="str">
        <f t="shared" si="232"/>
        <v>aman</v>
      </c>
      <c r="G4955" t="str">
        <f t="shared" si="233"/>
        <v>update</v>
      </c>
    </row>
    <row r="4956" spans="1:7" hidden="1" x14ac:dyDescent="0.25">
      <c r="A4956" s="1" t="s">
        <v>4954</v>
      </c>
      <c r="B4956" s="2">
        <v>75234</v>
      </c>
      <c r="C4956" s="2">
        <f>IF(ISNA(VLOOKUP(A4956,vlookup_a!A:B,2,FALSE)),0,(VLOOKUP(A4956,vlookup_a!A:B,2,FALSE)))</f>
        <v>75234</v>
      </c>
      <c r="D4956" s="2">
        <f>VLOOKUP(A4956,vlookup_a!C:D,2,FALSE)</f>
        <v>0</v>
      </c>
      <c r="E4956" s="2">
        <f t="shared" si="231"/>
        <v>0</v>
      </c>
      <c r="F4956" t="str">
        <f t="shared" si="232"/>
        <v>aman</v>
      </c>
      <c r="G4956" t="str">
        <f t="shared" si="233"/>
        <v>update</v>
      </c>
    </row>
    <row r="4957" spans="1:7" hidden="1" x14ac:dyDescent="0.25">
      <c r="A4957" s="1" t="s">
        <v>4955</v>
      </c>
      <c r="B4957" s="2">
        <v>15000</v>
      </c>
      <c r="C4957" s="2">
        <f>IF(ISNA(VLOOKUP(A4957,vlookup_a!A:B,2,FALSE)),0,(VLOOKUP(A4957,vlookup_a!A:B,2,FALSE)))</f>
        <v>15000</v>
      </c>
      <c r="D4957" s="2">
        <f>VLOOKUP(A4957,vlookup_a!C:D,2,FALSE)</f>
        <v>0</v>
      </c>
      <c r="E4957" s="2">
        <f t="shared" si="231"/>
        <v>0</v>
      </c>
      <c r="F4957" t="str">
        <f t="shared" si="232"/>
        <v>aman</v>
      </c>
      <c r="G4957" t="str">
        <f t="shared" si="233"/>
        <v>update</v>
      </c>
    </row>
    <row r="4958" spans="1:7" hidden="1" x14ac:dyDescent="0.25">
      <c r="A4958" s="1" t="s">
        <v>4956</v>
      </c>
      <c r="B4958" s="2">
        <v>219064</v>
      </c>
      <c r="C4958" s="2">
        <f>IF(ISNA(VLOOKUP(A4958,vlookup_a!A:B,2,FALSE)),0,(VLOOKUP(A4958,vlookup_a!A:B,2,FALSE)))</f>
        <v>219064</v>
      </c>
      <c r="D4958" s="2">
        <f>VLOOKUP(A4958,vlookup_a!C:D,2,FALSE)</f>
        <v>0</v>
      </c>
      <c r="E4958" s="2">
        <f t="shared" si="231"/>
        <v>0</v>
      </c>
      <c r="F4958" t="str">
        <f t="shared" si="232"/>
        <v>aman</v>
      </c>
      <c r="G4958" t="str">
        <f t="shared" si="233"/>
        <v>update</v>
      </c>
    </row>
    <row r="4959" spans="1:7" hidden="1" x14ac:dyDescent="0.25">
      <c r="A4959" s="1" t="s">
        <v>4957</v>
      </c>
      <c r="B4959" s="2">
        <v>385074</v>
      </c>
      <c r="C4959" s="2">
        <f>IF(ISNA(VLOOKUP(A4959,vlookup_a!A:B,2,FALSE)),0,(VLOOKUP(A4959,vlookup_a!A:B,2,FALSE)))</f>
        <v>385074</v>
      </c>
      <c r="D4959" s="2">
        <f>VLOOKUP(A4959,vlookup_a!C:D,2,FALSE)</f>
        <v>0</v>
      </c>
      <c r="E4959" s="2">
        <f t="shared" si="231"/>
        <v>0</v>
      </c>
      <c r="F4959" t="str">
        <f t="shared" si="232"/>
        <v>aman</v>
      </c>
      <c r="G4959" t="str">
        <f t="shared" si="233"/>
        <v>update</v>
      </c>
    </row>
    <row r="4960" spans="1:7" hidden="1" x14ac:dyDescent="0.25">
      <c r="A4960" s="1" t="s">
        <v>4958</v>
      </c>
      <c r="B4960" s="2">
        <v>418839</v>
      </c>
      <c r="C4960" s="2">
        <f>IF(ISNA(VLOOKUP(A4960,vlookup_a!A:B,2,FALSE)),0,(VLOOKUP(A4960,vlookup_a!A:B,2,FALSE)))</f>
        <v>418839</v>
      </c>
      <c r="D4960" s="2">
        <f>VLOOKUP(A4960,vlookup_a!C:D,2,FALSE)</f>
        <v>0</v>
      </c>
      <c r="E4960" s="2">
        <f t="shared" si="231"/>
        <v>0</v>
      </c>
      <c r="F4960" t="str">
        <f t="shared" si="232"/>
        <v>aman</v>
      </c>
      <c r="G4960" t="str">
        <f t="shared" si="233"/>
        <v>update</v>
      </c>
    </row>
    <row r="4961" spans="1:7" hidden="1" x14ac:dyDescent="0.25">
      <c r="A4961" s="1" t="s">
        <v>4959</v>
      </c>
      <c r="B4961" s="2">
        <v>1589761</v>
      </c>
      <c r="C4961" s="2">
        <f>IF(ISNA(VLOOKUP(A4961,vlookup_a!A:B,2,FALSE)),0,(VLOOKUP(A4961,vlookup_a!A:B,2,FALSE)))</f>
        <v>1589761</v>
      </c>
      <c r="D4961" s="2">
        <f>VLOOKUP(A4961,vlookup_a!C:D,2,FALSE)</f>
        <v>0</v>
      </c>
      <c r="E4961" s="2">
        <f t="shared" si="231"/>
        <v>0</v>
      </c>
      <c r="F4961" t="str">
        <f t="shared" si="232"/>
        <v>aman</v>
      </c>
      <c r="G4961" t="str">
        <f t="shared" si="233"/>
        <v>update</v>
      </c>
    </row>
    <row r="4962" spans="1:7" hidden="1" x14ac:dyDescent="0.25">
      <c r="A4962" s="1" t="s">
        <v>4960</v>
      </c>
      <c r="B4962" s="2">
        <v>328263</v>
      </c>
      <c r="C4962" s="2">
        <f>IF(ISNA(VLOOKUP(A4962,vlookup_a!A:B,2,FALSE)),0,(VLOOKUP(A4962,vlookup_a!A:B,2,FALSE)))</f>
        <v>328263</v>
      </c>
      <c r="D4962" s="2">
        <f>VLOOKUP(A4962,vlookup_a!C:D,2,FALSE)</f>
        <v>0</v>
      </c>
      <c r="E4962" s="2">
        <f t="shared" si="231"/>
        <v>0</v>
      </c>
      <c r="F4962" t="str">
        <f t="shared" si="232"/>
        <v>aman</v>
      </c>
      <c r="G4962" t="str">
        <f t="shared" si="233"/>
        <v>update</v>
      </c>
    </row>
    <row r="4963" spans="1:7" hidden="1" x14ac:dyDescent="0.25">
      <c r="A4963" s="1" t="s">
        <v>4961</v>
      </c>
      <c r="B4963" s="2">
        <v>1096869</v>
      </c>
      <c r="C4963" s="2">
        <f>IF(ISNA(VLOOKUP(A4963,vlookup_a!A:B,2,FALSE)),0,(VLOOKUP(A4963,vlookup_a!A:B,2,FALSE)))</f>
        <v>1096869</v>
      </c>
      <c r="D4963" s="2">
        <f>VLOOKUP(A4963,vlookup_a!C:D,2,FALSE)</f>
        <v>0</v>
      </c>
      <c r="E4963" s="2">
        <f t="shared" si="231"/>
        <v>0</v>
      </c>
      <c r="F4963" t="str">
        <f t="shared" si="232"/>
        <v>aman</v>
      </c>
      <c r="G4963" t="str">
        <f t="shared" si="233"/>
        <v>update</v>
      </c>
    </row>
    <row r="4964" spans="1:7" hidden="1" x14ac:dyDescent="0.25">
      <c r="A4964" s="1" t="s">
        <v>4962</v>
      </c>
      <c r="B4964" s="2">
        <v>292337</v>
      </c>
      <c r="C4964" s="2">
        <f>IF(ISNA(VLOOKUP(A4964,vlookup_a!A:B,2,FALSE)),0,(VLOOKUP(A4964,vlookup_a!A:B,2,FALSE)))</f>
        <v>292337</v>
      </c>
      <c r="D4964" s="2">
        <f>VLOOKUP(A4964,vlookup_a!C:D,2,FALSE)</f>
        <v>0</v>
      </c>
      <c r="E4964" s="2">
        <f t="shared" si="231"/>
        <v>0</v>
      </c>
      <c r="F4964" t="str">
        <f t="shared" si="232"/>
        <v>aman</v>
      </c>
      <c r="G4964" t="str">
        <f t="shared" si="233"/>
        <v>update</v>
      </c>
    </row>
    <row r="4965" spans="1:7" hidden="1" x14ac:dyDescent="0.25">
      <c r="A4965" s="1" t="s">
        <v>4963</v>
      </c>
      <c r="B4965" s="2">
        <v>100000</v>
      </c>
      <c r="C4965" s="2">
        <f>IF(ISNA(VLOOKUP(A4965,vlookup_a!A:B,2,FALSE)),0,(VLOOKUP(A4965,vlookup_a!A:B,2,FALSE)))</f>
        <v>100000</v>
      </c>
      <c r="D4965" s="2">
        <f>VLOOKUP(A4965,vlookup_a!C:D,2,FALSE)</f>
        <v>0</v>
      </c>
      <c r="E4965" s="2">
        <f t="shared" si="231"/>
        <v>0</v>
      </c>
      <c r="F4965" t="str">
        <f t="shared" si="232"/>
        <v>aman</v>
      </c>
      <c r="G4965" t="str">
        <f t="shared" si="233"/>
        <v>update</v>
      </c>
    </row>
    <row r="4966" spans="1:7" hidden="1" x14ac:dyDescent="0.25">
      <c r="A4966" s="1" t="s">
        <v>4964</v>
      </c>
      <c r="B4966" s="2">
        <v>350000</v>
      </c>
      <c r="C4966" s="2">
        <f>IF(ISNA(VLOOKUP(A4966,vlookup_a!A:B,2,FALSE)),0,(VLOOKUP(A4966,vlookup_a!A:B,2,FALSE)))</f>
        <v>350000</v>
      </c>
      <c r="D4966" s="2">
        <f>VLOOKUP(A4966,vlookup_a!C:D,2,FALSE)</f>
        <v>0</v>
      </c>
      <c r="E4966" s="2">
        <f t="shared" si="231"/>
        <v>0</v>
      </c>
      <c r="F4966" t="str">
        <f t="shared" si="232"/>
        <v>aman</v>
      </c>
      <c r="G4966" t="str">
        <f t="shared" si="233"/>
        <v>update</v>
      </c>
    </row>
    <row r="4967" spans="1:7" hidden="1" x14ac:dyDescent="0.25">
      <c r="A4967" s="1" t="s">
        <v>4965</v>
      </c>
      <c r="B4967" s="2">
        <v>3762</v>
      </c>
      <c r="C4967" s="2">
        <f>IF(ISNA(VLOOKUP(A4967,vlookup_a!A:B,2,FALSE)),0,(VLOOKUP(A4967,vlookup_a!A:B,2,FALSE)))</f>
        <v>3762</v>
      </c>
      <c r="D4967" s="2">
        <f>VLOOKUP(A4967,vlookup_a!C:D,2,FALSE)</f>
        <v>0</v>
      </c>
      <c r="E4967" s="2">
        <f t="shared" si="231"/>
        <v>0</v>
      </c>
      <c r="F4967" t="str">
        <f t="shared" si="232"/>
        <v>aman</v>
      </c>
      <c r="G4967" t="str">
        <f t="shared" si="233"/>
        <v>update</v>
      </c>
    </row>
    <row r="4968" spans="1:7" hidden="1" x14ac:dyDescent="0.25">
      <c r="A4968" s="1" t="s">
        <v>4966</v>
      </c>
      <c r="B4968" s="2">
        <v>275000</v>
      </c>
      <c r="C4968" s="2">
        <f>IF(ISNA(VLOOKUP(A4968,vlookup_a!A:B,2,FALSE)),0,(VLOOKUP(A4968,vlookup_a!A:B,2,FALSE)))</f>
        <v>275000</v>
      </c>
      <c r="D4968" s="2">
        <f>VLOOKUP(A4968,vlookup_a!C:D,2,FALSE)</f>
        <v>0</v>
      </c>
      <c r="E4968" s="2">
        <f t="shared" si="231"/>
        <v>0</v>
      </c>
      <c r="F4968" t="str">
        <f t="shared" si="232"/>
        <v>aman</v>
      </c>
      <c r="G4968" t="str">
        <f t="shared" si="233"/>
        <v>update</v>
      </c>
    </row>
    <row r="4969" spans="1:7" hidden="1" x14ac:dyDescent="0.25">
      <c r="A4969" s="1" t="s">
        <v>4967</v>
      </c>
      <c r="B4969" s="2">
        <v>552419</v>
      </c>
      <c r="C4969" s="2">
        <f>IF(ISNA(VLOOKUP(A4969,vlookup_a!A:B,2,FALSE)),0,(VLOOKUP(A4969,vlookup_a!A:B,2,FALSE)))</f>
        <v>552419</v>
      </c>
      <c r="D4969" s="2">
        <f>VLOOKUP(A4969,vlookup_a!C:D,2,FALSE)</f>
        <v>0</v>
      </c>
      <c r="E4969" s="2">
        <f t="shared" si="231"/>
        <v>0</v>
      </c>
      <c r="F4969" t="str">
        <f t="shared" si="232"/>
        <v>aman</v>
      </c>
      <c r="G4969" t="str">
        <f t="shared" si="233"/>
        <v>update</v>
      </c>
    </row>
    <row r="4970" spans="1:7" hidden="1" x14ac:dyDescent="0.25">
      <c r="A4970" s="1" t="s">
        <v>4968</v>
      </c>
      <c r="B4970" s="2">
        <v>150000</v>
      </c>
      <c r="C4970" s="2">
        <f>IF(ISNA(VLOOKUP(A4970,vlookup_a!A:B,2,FALSE)),0,(VLOOKUP(A4970,vlookup_a!A:B,2,FALSE)))</f>
        <v>150000</v>
      </c>
      <c r="D4970" s="2">
        <f>VLOOKUP(A4970,vlookup_a!C:D,2,FALSE)</f>
        <v>0</v>
      </c>
      <c r="E4970" s="2">
        <f t="shared" si="231"/>
        <v>0</v>
      </c>
      <c r="F4970" t="str">
        <f t="shared" si="232"/>
        <v>aman</v>
      </c>
      <c r="G4970" t="str">
        <f t="shared" si="233"/>
        <v>update</v>
      </c>
    </row>
    <row r="4971" spans="1:7" hidden="1" x14ac:dyDescent="0.25">
      <c r="A4971" s="1" t="s">
        <v>4969</v>
      </c>
      <c r="B4971" s="2">
        <v>83484</v>
      </c>
      <c r="C4971" s="2">
        <f>IF(ISNA(VLOOKUP(A4971,vlookup_a!A:B,2,FALSE)),0,(VLOOKUP(A4971,vlookup_a!A:B,2,FALSE)))</f>
        <v>83484</v>
      </c>
      <c r="D4971" s="2">
        <f>VLOOKUP(A4971,vlookup_a!C:D,2,FALSE)</f>
        <v>0</v>
      </c>
      <c r="E4971" s="2">
        <f t="shared" si="231"/>
        <v>0</v>
      </c>
      <c r="F4971" t="str">
        <f t="shared" si="232"/>
        <v>aman</v>
      </c>
      <c r="G4971" t="str">
        <f t="shared" si="233"/>
        <v>update</v>
      </c>
    </row>
    <row r="4972" spans="1:7" hidden="1" x14ac:dyDescent="0.25">
      <c r="A4972" s="1" t="s">
        <v>4970</v>
      </c>
      <c r="B4972" s="2">
        <v>343546</v>
      </c>
      <c r="C4972" s="2">
        <f>IF(ISNA(VLOOKUP(A4972,vlookup_a!A:B,2,FALSE)),0,(VLOOKUP(A4972,vlookup_a!A:B,2,FALSE)))</f>
        <v>343546</v>
      </c>
      <c r="D4972" s="2">
        <f>VLOOKUP(A4972,vlookup_a!C:D,2,FALSE)</f>
        <v>0</v>
      </c>
      <c r="E4972" s="2">
        <f t="shared" si="231"/>
        <v>0</v>
      </c>
      <c r="F4972" t="str">
        <f t="shared" si="232"/>
        <v>aman</v>
      </c>
      <c r="G4972" t="str">
        <f t="shared" si="233"/>
        <v>update</v>
      </c>
    </row>
    <row r="4973" spans="1:7" hidden="1" x14ac:dyDescent="0.25">
      <c r="A4973" s="1" t="s">
        <v>4971</v>
      </c>
      <c r="B4973" s="2">
        <v>845089</v>
      </c>
      <c r="C4973" s="2">
        <f>IF(ISNA(VLOOKUP(A4973,vlookup_a!A:B,2,FALSE)),0,(VLOOKUP(A4973,vlookup_a!A:B,2,FALSE)))</f>
        <v>845089</v>
      </c>
      <c r="D4973" s="2">
        <f>VLOOKUP(A4973,vlookup_a!C:D,2,FALSE)</f>
        <v>0</v>
      </c>
      <c r="E4973" s="2">
        <f t="shared" si="231"/>
        <v>0</v>
      </c>
      <c r="F4973" t="str">
        <f t="shared" si="232"/>
        <v>aman</v>
      </c>
      <c r="G4973" t="str">
        <f t="shared" si="233"/>
        <v>update</v>
      </c>
    </row>
    <row r="4974" spans="1:7" hidden="1" x14ac:dyDescent="0.25">
      <c r="A4974" s="1" t="s">
        <v>4972</v>
      </c>
      <c r="B4974" s="2">
        <v>190399</v>
      </c>
      <c r="C4974" s="2">
        <f>IF(ISNA(VLOOKUP(A4974,vlookup_a!A:B,2,FALSE)),0,(VLOOKUP(A4974,vlookup_a!A:B,2,FALSE)))</f>
        <v>190399</v>
      </c>
      <c r="D4974" s="2">
        <f>VLOOKUP(A4974,vlookup_a!C:D,2,FALSE)</f>
        <v>0</v>
      </c>
      <c r="E4974" s="2">
        <f t="shared" si="231"/>
        <v>0</v>
      </c>
      <c r="F4974" t="str">
        <f t="shared" si="232"/>
        <v>aman</v>
      </c>
      <c r="G4974" t="str">
        <f t="shared" si="233"/>
        <v>update</v>
      </c>
    </row>
    <row r="4975" spans="1:7" hidden="1" x14ac:dyDescent="0.25">
      <c r="A4975" s="1" t="s">
        <v>4973</v>
      </c>
      <c r="B4975" s="2">
        <v>215321</v>
      </c>
      <c r="C4975" s="2">
        <f>IF(ISNA(VLOOKUP(A4975,vlookup_a!A:B,2,FALSE)),0,(VLOOKUP(A4975,vlookup_a!A:B,2,FALSE)))</f>
        <v>215321</v>
      </c>
      <c r="D4975" s="2">
        <f>VLOOKUP(A4975,vlookup_a!C:D,2,FALSE)</f>
        <v>0</v>
      </c>
      <c r="E4975" s="2">
        <f t="shared" si="231"/>
        <v>0</v>
      </c>
      <c r="F4975" t="str">
        <f t="shared" si="232"/>
        <v>aman</v>
      </c>
      <c r="G4975" t="str">
        <f t="shared" si="233"/>
        <v>update</v>
      </c>
    </row>
    <row r="4976" spans="1:7" hidden="1" x14ac:dyDescent="0.25">
      <c r="A4976" s="1" t="s">
        <v>4974</v>
      </c>
      <c r="B4976" s="2">
        <v>600142</v>
      </c>
      <c r="C4976" s="2">
        <f>IF(ISNA(VLOOKUP(A4976,vlookup_a!A:B,2,FALSE)),0,(VLOOKUP(A4976,vlookup_a!A:B,2,FALSE)))</f>
        <v>600142</v>
      </c>
      <c r="D4976" s="2">
        <f>VLOOKUP(A4976,vlookup_a!C:D,2,FALSE)</f>
        <v>0</v>
      </c>
      <c r="E4976" s="2">
        <f t="shared" si="231"/>
        <v>0</v>
      </c>
      <c r="F4976" t="str">
        <f t="shared" si="232"/>
        <v>aman</v>
      </c>
      <c r="G4976" t="str">
        <f t="shared" si="233"/>
        <v>update</v>
      </c>
    </row>
    <row r="4977" spans="1:7" hidden="1" x14ac:dyDescent="0.25">
      <c r="A4977" s="1" t="s">
        <v>4975</v>
      </c>
      <c r="B4977" s="2">
        <v>10726</v>
      </c>
      <c r="C4977" s="2">
        <f>IF(ISNA(VLOOKUP(A4977,vlookup_a!A:B,2,FALSE)),0,(VLOOKUP(A4977,vlookup_a!A:B,2,FALSE)))</f>
        <v>10726</v>
      </c>
      <c r="D4977" s="2">
        <f>VLOOKUP(A4977,vlookup_a!C:D,2,FALSE)</f>
        <v>0</v>
      </c>
      <c r="E4977" s="2">
        <f t="shared" si="231"/>
        <v>0</v>
      </c>
      <c r="F4977" t="str">
        <f t="shared" si="232"/>
        <v>aman</v>
      </c>
      <c r="G4977" t="str">
        <f t="shared" si="233"/>
        <v>update</v>
      </c>
    </row>
    <row r="4978" spans="1:7" hidden="1" x14ac:dyDescent="0.25">
      <c r="A4978" s="1" t="s">
        <v>4976</v>
      </c>
      <c r="B4978" s="2">
        <v>226166</v>
      </c>
      <c r="C4978" s="2">
        <f>IF(ISNA(VLOOKUP(A4978,vlookup_a!A:B,2,FALSE)),0,(VLOOKUP(A4978,vlookup_a!A:B,2,FALSE)))</f>
        <v>226166</v>
      </c>
      <c r="D4978" s="2">
        <f>VLOOKUP(A4978,vlookup_a!C:D,2,FALSE)</f>
        <v>0</v>
      </c>
      <c r="E4978" s="2">
        <f t="shared" si="231"/>
        <v>0</v>
      </c>
      <c r="F4978" t="str">
        <f t="shared" si="232"/>
        <v>aman</v>
      </c>
      <c r="G4978" t="str">
        <f t="shared" si="233"/>
        <v>update</v>
      </c>
    </row>
    <row r="4979" spans="1:7" hidden="1" x14ac:dyDescent="0.25">
      <c r="A4979" s="1" t="s">
        <v>4977</v>
      </c>
      <c r="B4979" s="2">
        <v>100000</v>
      </c>
      <c r="C4979" s="2">
        <f>IF(ISNA(VLOOKUP(A4979,vlookup_a!A:B,2,FALSE)),0,(VLOOKUP(A4979,vlookup_a!A:B,2,FALSE)))</f>
        <v>100000</v>
      </c>
      <c r="D4979" s="2">
        <f>VLOOKUP(A4979,vlookup_a!C:D,2,FALSE)</f>
        <v>0</v>
      </c>
      <c r="E4979" s="2">
        <f t="shared" si="231"/>
        <v>0</v>
      </c>
      <c r="F4979" t="str">
        <f t="shared" si="232"/>
        <v>aman</v>
      </c>
      <c r="G4979" t="str">
        <f t="shared" si="233"/>
        <v>update</v>
      </c>
    </row>
    <row r="4980" spans="1:7" hidden="1" x14ac:dyDescent="0.25">
      <c r="A4980" s="1" t="s">
        <v>4978</v>
      </c>
      <c r="B4980" s="2">
        <v>538000</v>
      </c>
      <c r="C4980" s="2">
        <f>IF(ISNA(VLOOKUP(A4980,vlookup_a!A:B,2,FALSE)),0,(VLOOKUP(A4980,vlookup_a!A:B,2,FALSE)))</f>
        <v>538000</v>
      </c>
      <c r="D4980" s="2">
        <f>VLOOKUP(A4980,vlookup_a!C:D,2,FALSE)</f>
        <v>0</v>
      </c>
      <c r="E4980" s="2">
        <f t="shared" si="231"/>
        <v>0</v>
      </c>
      <c r="F4980" t="str">
        <f t="shared" si="232"/>
        <v>aman</v>
      </c>
      <c r="G4980" t="str">
        <f t="shared" si="233"/>
        <v>update</v>
      </c>
    </row>
    <row r="4981" spans="1:7" hidden="1" x14ac:dyDescent="0.25">
      <c r="A4981" s="1" t="s">
        <v>4979</v>
      </c>
      <c r="B4981" s="2">
        <v>281326</v>
      </c>
      <c r="C4981" s="2">
        <f>IF(ISNA(VLOOKUP(A4981,vlookup_a!A:B,2,FALSE)),0,(VLOOKUP(A4981,vlookup_a!A:B,2,FALSE)))</f>
        <v>281326</v>
      </c>
      <c r="D4981" s="2">
        <f>VLOOKUP(A4981,vlookup_a!C:D,2,FALSE)</f>
        <v>0</v>
      </c>
      <c r="E4981" s="2">
        <f t="shared" si="231"/>
        <v>0</v>
      </c>
      <c r="F4981" t="str">
        <f t="shared" si="232"/>
        <v>aman</v>
      </c>
      <c r="G4981" t="str">
        <f t="shared" si="233"/>
        <v>update</v>
      </c>
    </row>
    <row r="4982" spans="1:7" hidden="1" x14ac:dyDescent="0.25">
      <c r="A4982" s="1" t="s">
        <v>4980</v>
      </c>
      <c r="B4982" s="2">
        <v>765000</v>
      </c>
      <c r="C4982" s="2">
        <f>IF(ISNA(VLOOKUP(A4982,vlookup_a!A:B,2,FALSE)),0,(VLOOKUP(A4982,vlookup_a!A:B,2,FALSE)))</f>
        <v>765000</v>
      </c>
      <c r="D4982" s="2">
        <f>VLOOKUP(A4982,vlookup_a!C:D,2,FALSE)</f>
        <v>0</v>
      </c>
      <c r="E4982" s="2">
        <f t="shared" si="231"/>
        <v>0</v>
      </c>
      <c r="F4982" t="str">
        <f t="shared" si="232"/>
        <v>aman</v>
      </c>
      <c r="G4982" t="str">
        <f t="shared" si="233"/>
        <v>update</v>
      </c>
    </row>
    <row r="4983" spans="1:7" hidden="1" x14ac:dyDescent="0.25">
      <c r="A4983" s="1" t="s">
        <v>4981</v>
      </c>
      <c r="B4983" s="2">
        <v>25000</v>
      </c>
      <c r="C4983" s="2">
        <f>IF(ISNA(VLOOKUP(A4983,vlookup_a!A:B,2,FALSE)),0,(VLOOKUP(A4983,vlookup_a!A:B,2,FALSE)))</f>
        <v>25000</v>
      </c>
      <c r="D4983" s="2">
        <f>VLOOKUP(A4983,vlookup_a!C:D,2,FALSE)</f>
        <v>0</v>
      </c>
      <c r="E4983" s="2">
        <f t="shared" si="231"/>
        <v>0</v>
      </c>
      <c r="F4983" t="str">
        <f t="shared" si="232"/>
        <v>aman</v>
      </c>
      <c r="G4983" t="str">
        <f t="shared" si="233"/>
        <v>update</v>
      </c>
    </row>
    <row r="4984" spans="1:7" hidden="1" x14ac:dyDescent="0.25">
      <c r="A4984" s="1" t="s">
        <v>4982</v>
      </c>
      <c r="B4984" s="2">
        <v>1026209</v>
      </c>
      <c r="C4984" s="2">
        <f>IF(ISNA(VLOOKUP(A4984,vlookup_a!A:B,2,FALSE)),0,(VLOOKUP(A4984,vlookup_a!A:B,2,FALSE)))</f>
        <v>1026209</v>
      </c>
      <c r="D4984" s="2">
        <f>VLOOKUP(A4984,vlookup_a!C:D,2,FALSE)</f>
        <v>0</v>
      </c>
      <c r="E4984" s="2">
        <f t="shared" si="231"/>
        <v>0</v>
      </c>
      <c r="F4984" t="str">
        <f t="shared" si="232"/>
        <v>aman</v>
      </c>
      <c r="G4984" t="str">
        <f t="shared" si="233"/>
        <v>update</v>
      </c>
    </row>
    <row r="4985" spans="1:7" hidden="1" x14ac:dyDescent="0.25">
      <c r="A4985" s="1" t="s">
        <v>4983</v>
      </c>
      <c r="B4985" s="2">
        <v>1024632</v>
      </c>
      <c r="C4985" s="2">
        <f>IF(ISNA(VLOOKUP(A4985,vlookup_a!A:B,2,FALSE)),0,(VLOOKUP(A4985,vlookup_a!A:B,2,FALSE)))</f>
        <v>1024632</v>
      </c>
      <c r="D4985" s="2">
        <f>VLOOKUP(A4985,vlookup_a!C:D,2,FALSE)</f>
        <v>0</v>
      </c>
      <c r="E4985" s="2">
        <f t="shared" si="231"/>
        <v>0</v>
      </c>
      <c r="F4985" t="str">
        <f t="shared" si="232"/>
        <v>aman</v>
      </c>
      <c r="G4985" t="str">
        <f t="shared" si="233"/>
        <v>update</v>
      </c>
    </row>
    <row r="4986" spans="1:7" hidden="1" x14ac:dyDescent="0.25">
      <c r="A4986" s="1" t="s">
        <v>4984</v>
      </c>
      <c r="B4986" s="2">
        <v>253980</v>
      </c>
      <c r="C4986" s="2">
        <f>IF(ISNA(VLOOKUP(A4986,vlookup_a!A:B,2,FALSE)),0,(VLOOKUP(A4986,vlookup_a!A:B,2,FALSE)))</f>
        <v>253980</v>
      </c>
      <c r="D4986" s="2">
        <f>VLOOKUP(A4986,vlookup_a!C:D,2,FALSE)</f>
        <v>0</v>
      </c>
      <c r="E4986" s="2">
        <f t="shared" si="231"/>
        <v>0</v>
      </c>
      <c r="F4986" t="str">
        <f t="shared" si="232"/>
        <v>aman</v>
      </c>
      <c r="G4986" t="str">
        <f t="shared" si="233"/>
        <v>update</v>
      </c>
    </row>
    <row r="4987" spans="1:7" hidden="1" x14ac:dyDescent="0.25">
      <c r="A4987" s="1" t="s">
        <v>4985</v>
      </c>
      <c r="B4987" s="2">
        <v>353364</v>
      </c>
      <c r="C4987" s="2">
        <f>IF(ISNA(VLOOKUP(A4987,vlookup_a!A:B,2,FALSE)),0,(VLOOKUP(A4987,vlookup_a!A:B,2,FALSE)))</f>
        <v>353364</v>
      </c>
      <c r="D4987" s="2">
        <f>VLOOKUP(A4987,vlookup_a!C:D,2,FALSE)</f>
        <v>0</v>
      </c>
      <c r="E4987" s="2">
        <f t="shared" si="231"/>
        <v>0</v>
      </c>
      <c r="F4987" t="str">
        <f t="shared" si="232"/>
        <v>aman</v>
      </c>
      <c r="G4987" t="str">
        <f t="shared" si="233"/>
        <v>update</v>
      </c>
    </row>
    <row r="4988" spans="1:7" hidden="1" x14ac:dyDescent="0.25">
      <c r="A4988" s="1" t="s">
        <v>4986</v>
      </c>
      <c r="B4988" s="2">
        <v>908408</v>
      </c>
      <c r="C4988" s="2">
        <f>IF(ISNA(VLOOKUP(A4988,vlookup_a!A:B,2,FALSE)),0,(VLOOKUP(A4988,vlookup_a!A:B,2,FALSE)))</f>
        <v>908408</v>
      </c>
      <c r="D4988" s="2">
        <f>VLOOKUP(A4988,vlookup_a!C:D,2,FALSE)</f>
        <v>0</v>
      </c>
      <c r="E4988" s="2">
        <f t="shared" si="231"/>
        <v>0</v>
      </c>
      <c r="F4988" t="str">
        <f t="shared" si="232"/>
        <v>aman</v>
      </c>
      <c r="G4988" t="str">
        <f t="shared" si="233"/>
        <v>update</v>
      </c>
    </row>
    <row r="4989" spans="1:7" hidden="1" x14ac:dyDescent="0.25">
      <c r="A4989" s="1" t="s">
        <v>4987</v>
      </c>
      <c r="B4989" s="2">
        <v>340557</v>
      </c>
      <c r="C4989" s="2">
        <f>IF(ISNA(VLOOKUP(A4989,vlookup_a!A:B,2,FALSE)),0,(VLOOKUP(A4989,vlookup_a!A:B,2,FALSE)))</f>
        <v>340557</v>
      </c>
      <c r="D4989" s="2">
        <f>VLOOKUP(A4989,vlookup_a!C:D,2,FALSE)</f>
        <v>0</v>
      </c>
      <c r="E4989" s="2">
        <f t="shared" si="231"/>
        <v>0</v>
      </c>
      <c r="F4989" t="str">
        <f t="shared" si="232"/>
        <v>aman</v>
      </c>
      <c r="G4989" t="str">
        <f t="shared" si="233"/>
        <v>update</v>
      </c>
    </row>
    <row r="4990" spans="1:7" hidden="1" x14ac:dyDescent="0.25">
      <c r="A4990" s="1" t="s">
        <v>4988</v>
      </c>
      <c r="B4990" s="2">
        <v>370213</v>
      </c>
      <c r="C4990" s="2">
        <f>IF(ISNA(VLOOKUP(A4990,vlookup_a!A:B,2,FALSE)),0,(VLOOKUP(A4990,vlookup_a!A:B,2,FALSE)))</f>
        <v>370213</v>
      </c>
      <c r="D4990" s="2">
        <f>VLOOKUP(A4990,vlookup_a!C:D,2,FALSE)</f>
        <v>0</v>
      </c>
      <c r="E4990" s="2">
        <f t="shared" si="231"/>
        <v>0</v>
      </c>
      <c r="F4990" t="str">
        <f t="shared" si="232"/>
        <v>aman</v>
      </c>
      <c r="G4990" t="str">
        <f t="shared" si="233"/>
        <v>update</v>
      </c>
    </row>
    <row r="4991" spans="1:7" hidden="1" x14ac:dyDescent="0.25">
      <c r="A4991" s="1" t="s">
        <v>4989</v>
      </c>
      <c r="B4991" s="2">
        <v>399300</v>
      </c>
      <c r="C4991" s="2">
        <f>IF(ISNA(VLOOKUP(A4991,vlookup_a!A:B,2,FALSE)),0,(VLOOKUP(A4991,vlookup_a!A:B,2,FALSE)))</f>
        <v>399300</v>
      </c>
      <c r="D4991" s="2">
        <f>VLOOKUP(A4991,vlookup_a!C:D,2,FALSE)</f>
        <v>0</v>
      </c>
      <c r="E4991" s="2">
        <f t="shared" si="231"/>
        <v>0</v>
      </c>
      <c r="F4991" t="str">
        <f t="shared" si="232"/>
        <v>aman</v>
      </c>
      <c r="G4991" t="str">
        <f t="shared" si="233"/>
        <v>update</v>
      </c>
    </row>
    <row r="4992" spans="1:7" hidden="1" x14ac:dyDescent="0.25">
      <c r="A4992" s="1" t="s">
        <v>4990</v>
      </c>
      <c r="B4992" s="2">
        <v>15000</v>
      </c>
      <c r="C4992" s="2">
        <f>IF(ISNA(VLOOKUP(A4992,vlookup_a!A:B,2,FALSE)),0,(VLOOKUP(A4992,vlookup_a!A:B,2,FALSE)))</f>
        <v>15000</v>
      </c>
      <c r="D4992" s="2">
        <f>VLOOKUP(A4992,vlookup_a!C:D,2,FALSE)</f>
        <v>0</v>
      </c>
      <c r="E4992" s="2">
        <f t="shared" si="231"/>
        <v>0</v>
      </c>
      <c r="F4992" t="str">
        <f t="shared" si="232"/>
        <v>aman</v>
      </c>
      <c r="G4992" t="str">
        <f t="shared" si="233"/>
        <v>update</v>
      </c>
    </row>
    <row r="4993" spans="1:7" hidden="1" x14ac:dyDescent="0.25">
      <c r="A4993" s="1" t="s">
        <v>4991</v>
      </c>
      <c r="B4993" s="2">
        <v>1488000</v>
      </c>
      <c r="C4993" s="2">
        <f>IF(ISNA(VLOOKUP(A4993,vlookup_a!A:B,2,FALSE)),0,(VLOOKUP(A4993,vlookup_a!A:B,2,FALSE)))</f>
        <v>1488000</v>
      </c>
      <c r="D4993" s="2">
        <f>VLOOKUP(A4993,vlookup_a!C:D,2,FALSE)</f>
        <v>0</v>
      </c>
      <c r="E4993" s="2">
        <f t="shared" si="231"/>
        <v>0</v>
      </c>
      <c r="F4993" t="str">
        <f t="shared" si="232"/>
        <v>aman</v>
      </c>
      <c r="G4993" t="str">
        <f t="shared" si="233"/>
        <v>update</v>
      </c>
    </row>
    <row r="4994" spans="1:7" hidden="1" x14ac:dyDescent="0.25">
      <c r="A4994" s="1" t="s">
        <v>4992</v>
      </c>
      <c r="B4994" s="2">
        <v>376603</v>
      </c>
      <c r="C4994" s="2">
        <f>IF(ISNA(VLOOKUP(A4994,vlookup_a!A:B,2,FALSE)),0,(VLOOKUP(A4994,vlookup_a!A:B,2,FALSE)))</f>
        <v>376603</v>
      </c>
      <c r="D4994" s="2">
        <f>VLOOKUP(A4994,vlookup_a!C:D,2,FALSE)</f>
        <v>0</v>
      </c>
      <c r="E4994" s="2">
        <f t="shared" si="231"/>
        <v>0</v>
      </c>
      <c r="F4994" t="str">
        <f t="shared" si="232"/>
        <v>aman</v>
      </c>
      <c r="G4994" t="str">
        <f t="shared" si="233"/>
        <v>update</v>
      </c>
    </row>
    <row r="4995" spans="1:7" hidden="1" x14ac:dyDescent="0.25">
      <c r="A4995" s="1" t="s">
        <v>4993</v>
      </c>
      <c r="B4995" s="2">
        <v>398400</v>
      </c>
      <c r="C4995" s="2">
        <f>IF(ISNA(VLOOKUP(A4995,vlookup_a!A:B,2,FALSE)),0,(VLOOKUP(A4995,vlookup_a!A:B,2,FALSE)))</f>
        <v>398400</v>
      </c>
      <c r="D4995" s="2">
        <f>VLOOKUP(A4995,vlookup_a!C:D,2,FALSE)</f>
        <v>0</v>
      </c>
      <c r="E4995" s="2">
        <f t="shared" ref="E4995:E5058" si="234">B4995-C4995</f>
        <v>0</v>
      </c>
      <c r="F4995" t="str">
        <f t="shared" ref="F4995:F5058" si="235">IF(B4995=C4995,"aman",IF(B4995&lt;C4995,"aman","cek"))</f>
        <v>aman</v>
      </c>
      <c r="G4995" t="str">
        <f t="shared" ref="G4995:G5058" si="236">IF(D4995=B4995,"no update","update")</f>
        <v>update</v>
      </c>
    </row>
    <row r="4996" spans="1:7" hidden="1" x14ac:dyDescent="0.25">
      <c r="A4996" s="1" t="s">
        <v>4994</v>
      </c>
      <c r="B4996" s="2">
        <v>23500</v>
      </c>
      <c r="C4996" s="2">
        <f>IF(ISNA(VLOOKUP(A4996,vlookup_a!A:B,2,FALSE)),0,(VLOOKUP(A4996,vlookup_a!A:B,2,FALSE)))</f>
        <v>23500</v>
      </c>
      <c r="D4996" s="2">
        <f>VLOOKUP(A4996,vlookup_a!C:D,2,FALSE)</f>
        <v>0</v>
      </c>
      <c r="E4996" s="2">
        <f t="shared" si="234"/>
        <v>0</v>
      </c>
      <c r="F4996" t="str">
        <f t="shared" si="235"/>
        <v>aman</v>
      </c>
      <c r="G4996" t="str">
        <f t="shared" si="236"/>
        <v>update</v>
      </c>
    </row>
    <row r="4997" spans="1:7" hidden="1" x14ac:dyDescent="0.25">
      <c r="A4997" s="1" t="s">
        <v>4995</v>
      </c>
      <c r="B4997" s="2">
        <v>292000</v>
      </c>
      <c r="C4997" s="2">
        <f>IF(ISNA(VLOOKUP(A4997,vlookup_a!A:B,2,FALSE)),0,(VLOOKUP(A4997,vlookup_a!A:B,2,FALSE)))</f>
        <v>292000</v>
      </c>
      <c r="D4997" s="2">
        <f>VLOOKUP(A4997,vlookup_a!C:D,2,FALSE)</f>
        <v>0</v>
      </c>
      <c r="E4997" s="2">
        <f t="shared" si="234"/>
        <v>0</v>
      </c>
      <c r="F4997" t="str">
        <f t="shared" si="235"/>
        <v>aman</v>
      </c>
      <c r="G4997" t="str">
        <f t="shared" si="236"/>
        <v>update</v>
      </c>
    </row>
    <row r="4998" spans="1:7" hidden="1" x14ac:dyDescent="0.25">
      <c r="A4998" s="1" t="s">
        <v>4996</v>
      </c>
      <c r="B4998" s="2">
        <v>80000</v>
      </c>
      <c r="C4998" s="2">
        <f>IF(ISNA(VLOOKUP(A4998,vlookup_a!A:B,2,FALSE)),0,(VLOOKUP(A4998,vlookup_a!A:B,2,FALSE)))</f>
        <v>80000</v>
      </c>
      <c r="D4998" s="2">
        <f>VLOOKUP(A4998,vlookup_a!C:D,2,FALSE)</f>
        <v>0</v>
      </c>
      <c r="E4998" s="2">
        <f t="shared" si="234"/>
        <v>0</v>
      </c>
      <c r="F4998" t="str">
        <f t="shared" si="235"/>
        <v>aman</v>
      </c>
      <c r="G4998" t="str">
        <f t="shared" si="236"/>
        <v>update</v>
      </c>
    </row>
    <row r="4999" spans="1:7" hidden="1" x14ac:dyDescent="0.25">
      <c r="A4999" s="1" t="s">
        <v>4997</v>
      </c>
      <c r="B4999" s="2">
        <v>1159130</v>
      </c>
      <c r="C4999" s="2">
        <f>IF(ISNA(VLOOKUP(A4999,vlookup_a!A:B,2,FALSE)),0,(VLOOKUP(A4999,vlookup_a!A:B,2,FALSE)))</f>
        <v>1159130</v>
      </c>
      <c r="D4999" s="2">
        <f>VLOOKUP(A4999,vlookup_a!C:D,2,FALSE)</f>
        <v>0</v>
      </c>
      <c r="E4999" s="2">
        <f t="shared" si="234"/>
        <v>0</v>
      </c>
      <c r="F4999" t="str">
        <f t="shared" si="235"/>
        <v>aman</v>
      </c>
      <c r="G4999" t="str">
        <f t="shared" si="236"/>
        <v>update</v>
      </c>
    </row>
    <row r="5000" spans="1:7" hidden="1" x14ac:dyDescent="0.25">
      <c r="A5000" s="1" t="s">
        <v>4998</v>
      </c>
      <c r="B5000" s="2">
        <v>10000</v>
      </c>
      <c r="C5000" s="2">
        <f>IF(ISNA(VLOOKUP(A5000,vlookup_a!A:B,2,FALSE)),0,(VLOOKUP(A5000,vlookup_a!A:B,2,FALSE)))</f>
        <v>10000</v>
      </c>
      <c r="D5000" s="2">
        <f>VLOOKUP(A5000,vlookup_a!C:D,2,FALSE)</f>
        <v>0</v>
      </c>
      <c r="E5000" s="2">
        <f t="shared" si="234"/>
        <v>0</v>
      </c>
      <c r="F5000" t="str">
        <f t="shared" si="235"/>
        <v>aman</v>
      </c>
      <c r="G5000" t="str">
        <f t="shared" si="236"/>
        <v>update</v>
      </c>
    </row>
    <row r="5001" spans="1:7" hidden="1" x14ac:dyDescent="0.25">
      <c r="A5001" s="1" t="s">
        <v>4999</v>
      </c>
      <c r="B5001" s="2">
        <v>344135</v>
      </c>
      <c r="C5001" s="2">
        <f>IF(ISNA(VLOOKUP(A5001,vlookup_a!A:B,2,FALSE)),0,(VLOOKUP(A5001,vlookup_a!A:B,2,FALSE)))</f>
        <v>344135</v>
      </c>
      <c r="D5001" s="2">
        <f>VLOOKUP(A5001,vlookup_a!C:D,2,FALSE)</f>
        <v>0</v>
      </c>
      <c r="E5001" s="2">
        <f t="shared" si="234"/>
        <v>0</v>
      </c>
      <c r="F5001" t="str">
        <f t="shared" si="235"/>
        <v>aman</v>
      </c>
      <c r="G5001" t="str">
        <f t="shared" si="236"/>
        <v>update</v>
      </c>
    </row>
    <row r="5002" spans="1:7" hidden="1" x14ac:dyDescent="0.25">
      <c r="A5002" s="1" t="s">
        <v>5000</v>
      </c>
      <c r="B5002" s="2">
        <v>954152</v>
      </c>
      <c r="C5002" s="2">
        <f>IF(ISNA(VLOOKUP(A5002,vlookup_a!A:B,2,FALSE)),0,(VLOOKUP(A5002,vlookup_a!A:B,2,FALSE)))</f>
        <v>954152</v>
      </c>
      <c r="D5002" s="2">
        <f>VLOOKUP(A5002,vlookup_a!C:D,2,FALSE)</f>
        <v>0</v>
      </c>
      <c r="E5002" s="2">
        <f t="shared" si="234"/>
        <v>0</v>
      </c>
      <c r="F5002" t="str">
        <f t="shared" si="235"/>
        <v>aman</v>
      </c>
      <c r="G5002" t="str">
        <f t="shared" si="236"/>
        <v>update</v>
      </c>
    </row>
    <row r="5003" spans="1:7" hidden="1" x14ac:dyDescent="0.25">
      <c r="A5003" s="1" t="s">
        <v>5001</v>
      </c>
      <c r="B5003" s="2">
        <v>317019</v>
      </c>
      <c r="C5003" s="2">
        <f>IF(ISNA(VLOOKUP(A5003,vlookup_a!A:B,2,FALSE)),0,(VLOOKUP(A5003,vlookup_a!A:B,2,FALSE)))</f>
        <v>317019</v>
      </c>
      <c r="D5003" s="2">
        <f>VLOOKUP(A5003,vlookup_a!C:D,2,FALSE)</f>
        <v>0</v>
      </c>
      <c r="E5003" s="2">
        <f t="shared" si="234"/>
        <v>0</v>
      </c>
      <c r="F5003" t="str">
        <f t="shared" si="235"/>
        <v>aman</v>
      </c>
      <c r="G5003" t="str">
        <f t="shared" si="236"/>
        <v>update</v>
      </c>
    </row>
    <row r="5004" spans="1:7" hidden="1" x14ac:dyDescent="0.25">
      <c r="A5004" s="1" t="s">
        <v>5002</v>
      </c>
      <c r="B5004" s="2">
        <v>526333</v>
      </c>
      <c r="C5004" s="2">
        <f>IF(ISNA(VLOOKUP(A5004,vlookup_a!A:B,2,FALSE)),0,(VLOOKUP(A5004,vlookup_a!A:B,2,FALSE)))</f>
        <v>526333</v>
      </c>
      <c r="D5004" s="2">
        <f>VLOOKUP(A5004,vlookup_a!C:D,2,FALSE)</f>
        <v>0</v>
      </c>
      <c r="E5004" s="2">
        <f t="shared" si="234"/>
        <v>0</v>
      </c>
      <c r="F5004" t="str">
        <f t="shared" si="235"/>
        <v>aman</v>
      </c>
      <c r="G5004" t="str">
        <f t="shared" si="236"/>
        <v>update</v>
      </c>
    </row>
    <row r="5005" spans="1:7" hidden="1" x14ac:dyDescent="0.25">
      <c r="A5005" s="1" t="s">
        <v>5003</v>
      </c>
      <c r="B5005" s="2">
        <v>4706</v>
      </c>
      <c r="C5005" s="2">
        <f>IF(ISNA(VLOOKUP(A5005,vlookup_a!A:B,2,FALSE)),0,(VLOOKUP(A5005,vlookup_a!A:B,2,FALSE)))</f>
        <v>4706</v>
      </c>
      <c r="D5005" s="2">
        <f>VLOOKUP(A5005,vlookup_a!C:D,2,FALSE)</f>
        <v>0</v>
      </c>
      <c r="E5005" s="2">
        <f t="shared" si="234"/>
        <v>0</v>
      </c>
      <c r="F5005" t="str">
        <f t="shared" si="235"/>
        <v>aman</v>
      </c>
      <c r="G5005" t="str">
        <f t="shared" si="236"/>
        <v>update</v>
      </c>
    </row>
    <row r="5006" spans="1:7" hidden="1" x14ac:dyDescent="0.25">
      <c r="A5006" s="1" t="s">
        <v>5004</v>
      </c>
      <c r="B5006" s="2">
        <v>1184808</v>
      </c>
      <c r="C5006" s="2">
        <f>IF(ISNA(VLOOKUP(A5006,vlookup_a!A:B,2,FALSE)),0,(VLOOKUP(A5006,vlookup_a!A:B,2,FALSE)))</f>
        <v>1184808</v>
      </c>
      <c r="D5006" s="2">
        <f>VLOOKUP(A5006,vlookup_a!C:D,2,FALSE)</f>
        <v>0</v>
      </c>
      <c r="E5006" s="2">
        <f t="shared" si="234"/>
        <v>0</v>
      </c>
      <c r="F5006" t="str">
        <f t="shared" si="235"/>
        <v>aman</v>
      </c>
      <c r="G5006" t="str">
        <f t="shared" si="236"/>
        <v>update</v>
      </c>
    </row>
    <row r="5007" spans="1:7" hidden="1" x14ac:dyDescent="0.25">
      <c r="A5007" s="1" t="s">
        <v>5005</v>
      </c>
      <c r="B5007" s="2">
        <v>15570</v>
      </c>
      <c r="C5007" s="2">
        <f>IF(ISNA(VLOOKUP(A5007,vlookup_a!A:B,2,FALSE)),0,(VLOOKUP(A5007,vlookup_a!A:B,2,FALSE)))</f>
        <v>15570</v>
      </c>
      <c r="D5007" s="2">
        <f>VLOOKUP(A5007,vlookup_a!C:D,2,FALSE)</f>
        <v>0</v>
      </c>
      <c r="E5007" s="2">
        <f t="shared" si="234"/>
        <v>0</v>
      </c>
      <c r="F5007" t="str">
        <f t="shared" si="235"/>
        <v>aman</v>
      </c>
      <c r="G5007" t="str">
        <f t="shared" si="236"/>
        <v>update</v>
      </c>
    </row>
    <row r="5008" spans="1:7" hidden="1" x14ac:dyDescent="0.25">
      <c r="A5008" s="1" t="s">
        <v>5006</v>
      </c>
      <c r="B5008" s="2">
        <v>92903</v>
      </c>
      <c r="C5008" s="2">
        <f>IF(ISNA(VLOOKUP(A5008,vlookup_a!A:B,2,FALSE)),0,(VLOOKUP(A5008,vlookup_a!A:B,2,FALSE)))</f>
        <v>92903</v>
      </c>
      <c r="D5008" s="2">
        <f>VLOOKUP(A5008,vlookup_a!C:D,2,FALSE)</f>
        <v>0</v>
      </c>
      <c r="E5008" s="2">
        <f t="shared" si="234"/>
        <v>0</v>
      </c>
      <c r="F5008" t="str">
        <f t="shared" si="235"/>
        <v>aman</v>
      </c>
      <c r="G5008" t="str">
        <f t="shared" si="236"/>
        <v>update</v>
      </c>
    </row>
    <row r="5009" spans="1:8" hidden="1" x14ac:dyDescent="0.25">
      <c r="A5009" s="1" t="s">
        <v>5007</v>
      </c>
      <c r="B5009" s="2">
        <v>108262</v>
      </c>
      <c r="C5009" s="2">
        <f>IF(ISNA(VLOOKUP(A5009,vlookup_a!A:B,2,FALSE)),0,(VLOOKUP(A5009,vlookup_a!A:B,2,FALSE)))</f>
        <v>108262</v>
      </c>
      <c r="D5009" s="2">
        <f>VLOOKUP(A5009,vlookup_a!C:D,2,FALSE)</f>
        <v>0</v>
      </c>
      <c r="E5009" s="2">
        <f t="shared" si="234"/>
        <v>0</v>
      </c>
      <c r="F5009" t="str">
        <f t="shared" si="235"/>
        <v>aman</v>
      </c>
      <c r="G5009" t="str">
        <f t="shared" si="236"/>
        <v>update</v>
      </c>
    </row>
    <row r="5010" spans="1:8" hidden="1" x14ac:dyDescent="0.25">
      <c r="A5010" s="1" t="s">
        <v>5008</v>
      </c>
      <c r="B5010" s="2">
        <v>999264</v>
      </c>
      <c r="C5010" s="2">
        <f>IF(ISNA(VLOOKUP(A5010,vlookup_a!A:B,2,FALSE)),0,(VLOOKUP(A5010,vlookup_a!A:B,2,FALSE)))</f>
        <v>999264</v>
      </c>
      <c r="D5010" s="2">
        <f>VLOOKUP(A5010,vlookup_a!C:D,2,FALSE)</f>
        <v>0</v>
      </c>
      <c r="E5010" s="2">
        <f t="shared" si="234"/>
        <v>0</v>
      </c>
      <c r="F5010" t="str">
        <f t="shared" si="235"/>
        <v>aman</v>
      </c>
      <c r="G5010" t="str">
        <f t="shared" si="236"/>
        <v>update</v>
      </c>
    </row>
    <row r="5011" spans="1:8" hidden="1" x14ac:dyDescent="0.25">
      <c r="A5011" s="1" t="s">
        <v>5009</v>
      </c>
      <c r="B5011" s="2">
        <v>10000</v>
      </c>
      <c r="C5011" s="2">
        <f>IF(ISNA(VLOOKUP(A5011,vlookup_a!A:B,2,FALSE)),0,(VLOOKUP(A5011,vlookup_a!A:B,2,FALSE)))</f>
        <v>10000</v>
      </c>
      <c r="D5011" s="2">
        <f>VLOOKUP(A5011,vlookup_a!C:D,2,FALSE)</f>
        <v>0</v>
      </c>
      <c r="E5011" s="2">
        <f t="shared" si="234"/>
        <v>0</v>
      </c>
      <c r="F5011" t="str">
        <f t="shared" si="235"/>
        <v>aman</v>
      </c>
      <c r="G5011" t="str">
        <f t="shared" si="236"/>
        <v>update</v>
      </c>
    </row>
    <row r="5012" spans="1:8" hidden="1" x14ac:dyDescent="0.25">
      <c r="A5012" s="1" t="s">
        <v>5010</v>
      </c>
      <c r="B5012" s="2">
        <v>689245</v>
      </c>
      <c r="C5012" s="2">
        <f>IF(ISNA(VLOOKUP(A5012,vlookup_a!A:B,2,FALSE)),0,(VLOOKUP(A5012,vlookup_a!A:B,2,FALSE)))</f>
        <v>689245</v>
      </c>
      <c r="D5012" s="2">
        <f>VLOOKUP(A5012,vlookup_a!C:D,2,FALSE)</f>
        <v>0</v>
      </c>
      <c r="E5012" s="2">
        <f t="shared" si="234"/>
        <v>0</v>
      </c>
      <c r="F5012" t="str">
        <f t="shared" si="235"/>
        <v>aman</v>
      </c>
      <c r="G5012" t="str">
        <f t="shared" si="236"/>
        <v>update</v>
      </c>
    </row>
    <row r="5013" spans="1:8" hidden="1" x14ac:dyDescent="0.25">
      <c r="A5013" s="1" t="s">
        <v>5011</v>
      </c>
      <c r="B5013" s="2">
        <v>63970</v>
      </c>
      <c r="C5013" s="2">
        <f>IF(ISNA(VLOOKUP(A5013,vlookup_a!A:B,2,FALSE)),0,(VLOOKUP(A5013,vlookup_a!A:B,2,FALSE)))</f>
        <v>63970</v>
      </c>
      <c r="D5013" s="2">
        <f>VLOOKUP(A5013,vlookup_a!C:D,2,FALSE)</f>
        <v>0</v>
      </c>
      <c r="E5013" s="2">
        <f t="shared" si="234"/>
        <v>0</v>
      </c>
      <c r="F5013" t="str">
        <f t="shared" si="235"/>
        <v>aman</v>
      </c>
      <c r="G5013" t="str">
        <f t="shared" si="236"/>
        <v>update</v>
      </c>
    </row>
    <row r="5014" spans="1:8" hidden="1" x14ac:dyDescent="0.25">
      <c r="A5014" s="1" t="s">
        <v>5012</v>
      </c>
      <c r="B5014" s="2">
        <v>3519</v>
      </c>
      <c r="C5014" s="2">
        <f>IF(ISNA(VLOOKUP(A5014,vlookup_a!A:B,2,FALSE)),0,(VLOOKUP(A5014,vlookup_a!A:B,2,FALSE)))</f>
        <v>3519</v>
      </c>
      <c r="D5014" s="2">
        <f>VLOOKUP(A5014,vlookup_a!C:D,2,FALSE)</f>
        <v>0</v>
      </c>
      <c r="E5014" s="2">
        <f t="shared" si="234"/>
        <v>0</v>
      </c>
      <c r="F5014" t="str">
        <f t="shared" si="235"/>
        <v>aman</v>
      </c>
      <c r="G5014" t="str">
        <f t="shared" si="236"/>
        <v>update</v>
      </c>
    </row>
    <row r="5015" spans="1:8" x14ac:dyDescent="0.25">
      <c r="A5015" s="1" t="s">
        <v>5013</v>
      </c>
      <c r="B5015" s="2">
        <v>5724</v>
      </c>
      <c r="C5015" s="2">
        <f>IF(ISNA(VLOOKUP(A5015,vlookup_a!A:B,2,FALSE)),0,(VLOOKUP(A5015,vlookup_a!A:B,2,FALSE)))</f>
        <v>0</v>
      </c>
      <c r="D5015" s="2">
        <f>VLOOKUP(A5015,vlookup_a!C:D,2,FALSE)</f>
        <v>0</v>
      </c>
      <c r="E5015" s="2">
        <f t="shared" si="234"/>
        <v>5724</v>
      </c>
      <c r="F5015" t="str">
        <f t="shared" si="235"/>
        <v>cek</v>
      </c>
      <c r="G5015" t="str">
        <f t="shared" si="236"/>
        <v>update</v>
      </c>
      <c r="H5015" t="str">
        <f>CONCATENATE("update custom.c_rom set oflow_amt = oflow_amt + ",E5015," where acid in (select acid from tbaadm.gam where foracid = '",A5015,"');")</f>
        <v>update custom.c_rom set oflow_amt = oflow_amt + 5724 where acid in (select acid from tbaadm.gam where foracid = '1895121000089544');</v>
      </c>
    </row>
    <row r="5016" spans="1:8" hidden="1" x14ac:dyDescent="0.25">
      <c r="A5016" s="1" t="s">
        <v>5014</v>
      </c>
      <c r="B5016" s="2">
        <v>25000</v>
      </c>
      <c r="C5016" s="2">
        <f>IF(ISNA(VLOOKUP(A5016,vlookup_a!A:B,2,FALSE)),0,(VLOOKUP(A5016,vlookup_a!A:B,2,FALSE)))</f>
        <v>25000</v>
      </c>
      <c r="D5016" s="2">
        <f>VLOOKUP(A5016,vlookup_a!C:D,2,FALSE)</f>
        <v>0</v>
      </c>
      <c r="E5016" s="2">
        <f t="shared" si="234"/>
        <v>0</v>
      </c>
      <c r="F5016" t="str">
        <f t="shared" si="235"/>
        <v>aman</v>
      </c>
      <c r="G5016" t="str">
        <f t="shared" si="236"/>
        <v>update</v>
      </c>
    </row>
    <row r="5017" spans="1:8" hidden="1" x14ac:dyDescent="0.25">
      <c r="A5017" s="1" t="s">
        <v>5015</v>
      </c>
      <c r="B5017" s="2">
        <v>583799</v>
      </c>
      <c r="C5017" s="2">
        <f>IF(ISNA(VLOOKUP(A5017,vlookup_a!A:B,2,FALSE)),0,(VLOOKUP(A5017,vlookup_a!A:B,2,FALSE)))</f>
        <v>583799</v>
      </c>
      <c r="D5017" s="2">
        <f>VLOOKUP(A5017,vlookup_a!C:D,2,FALSE)</f>
        <v>0</v>
      </c>
      <c r="E5017" s="2">
        <f t="shared" si="234"/>
        <v>0</v>
      </c>
      <c r="F5017" t="str">
        <f t="shared" si="235"/>
        <v>aman</v>
      </c>
      <c r="G5017" t="str">
        <f t="shared" si="236"/>
        <v>update</v>
      </c>
    </row>
    <row r="5018" spans="1:8" hidden="1" x14ac:dyDescent="0.25">
      <c r="A5018" s="1" t="s">
        <v>5016</v>
      </c>
      <c r="B5018" s="2">
        <v>25000</v>
      </c>
      <c r="C5018" s="2">
        <f>IF(ISNA(VLOOKUP(A5018,vlookup_a!A:B,2,FALSE)),0,(VLOOKUP(A5018,vlookup_a!A:B,2,FALSE)))</f>
        <v>25000</v>
      </c>
      <c r="D5018" s="2">
        <f>VLOOKUP(A5018,vlookup_a!C:D,2,FALSE)</f>
        <v>0</v>
      </c>
      <c r="E5018" s="2">
        <f t="shared" si="234"/>
        <v>0</v>
      </c>
      <c r="F5018" t="str">
        <f t="shared" si="235"/>
        <v>aman</v>
      </c>
      <c r="G5018" t="str">
        <f t="shared" si="236"/>
        <v>update</v>
      </c>
    </row>
    <row r="5019" spans="1:8" hidden="1" x14ac:dyDescent="0.25">
      <c r="A5019" s="1" t="s">
        <v>5017</v>
      </c>
      <c r="B5019" s="2">
        <v>398256</v>
      </c>
      <c r="C5019" s="2">
        <f>IF(ISNA(VLOOKUP(A5019,vlookup_a!A:B,2,FALSE)),0,(VLOOKUP(A5019,vlookup_a!A:B,2,FALSE)))</f>
        <v>398256</v>
      </c>
      <c r="D5019" s="2">
        <f>VLOOKUP(A5019,vlookup_a!C:D,2,FALSE)</f>
        <v>0</v>
      </c>
      <c r="E5019" s="2">
        <f t="shared" si="234"/>
        <v>0</v>
      </c>
      <c r="F5019" t="str">
        <f t="shared" si="235"/>
        <v>aman</v>
      </c>
      <c r="G5019" t="str">
        <f t="shared" si="236"/>
        <v>update</v>
      </c>
    </row>
    <row r="5020" spans="1:8" hidden="1" x14ac:dyDescent="0.25">
      <c r="A5020" s="1" t="s">
        <v>5018</v>
      </c>
      <c r="B5020" s="2">
        <v>201433</v>
      </c>
      <c r="C5020" s="2">
        <f>IF(ISNA(VLOOKUP(A5020,vlookup_a!A:B,2,FALSE)),0,(VLOOKUP(A5020,vlookup_a!A:B,2,FALSE)))</f>
        <v>201433</v>
      </c>
      <c r="D5020" s="2">
        <f>VLOOKUP(A5020,vlookup_a!C:D,2,FALSE)</f>
        <v>0</v>
      </c>
      <c r="E5020" s="2">
        <f t="shared" si="234"/>
        <v>0</v>
      </c>
      <c r="F5020" t="str">
        <f t="shared" si="235"/>
        <v>aman</v>
      </c>
      <c r="G5020" t="str">
        <f t="shared" si="236"/>
        <v>update</v>
      </c>
    </row>
    <row r="5021" spans="1:8" hidden="1" x14ac:dyDescent="0.25">
      <c r="A5021" s="1" t="s">
        <v>5019</v>
      </c>
      <c r="B5021" s="2">
        <v>114617</v>
      </c>
      <c r="C5021" s="2">
        <f>IF(ISNA(VLOOKUP(A5021,vlookup_a!A:B,2,FALSE)),0,(VLOOKUP(A5021,vlookup_a!A:B,2,FALSE)))</f>
        <v>114617</v>
      </c>
      <c r="D5021" s="2">
        <f>VLOOKUP(A5021,vlookup_a!C:D,2,FALSE)</f>
        <v>0</v>
      </c>
      <c r="E5021" s="2">
        <f t="shared" si="234"/>
        <v>0</v>
      </c>
      <c r="F5021" t="str">
        <f t="shared" si="235"/>
        <v>aman</v>
      </c>
      <c r="G5021" t="str">
        <f t="shared" si="236"/>
        <v>update</v>
      </c>
    </row>
    <row r="5022" spans="1:8" hidden="1" x14ac:dyDescent="0.25">
      <c r="A5022" s="1" t="s">
        <v>5020</v>
      </c>
      <c r="B5022" s="2">
        <v>1287326</v>
      </c>
      <c r="C5022" s="2">
        <f>IF(ISNA(VLOOKUP(A5022,vlookup_a!A:B,2,FALSE)),0,(VLOOKUP(A5022,vlookup_a!A:B,2,FALSE)))</f>
        <v>1287326</v>
      </c>
      <c r="D5022" s="2">
        <f>VLOOKUP(A5022,vlookup_a!C:D,2,FALSE)</f>
        <v>0</v>
      </c>
      <c r="E5022" s="2">
        <f t="shared" si="234"/>
        <v>0</v>
      </c>
      <c r="F5022" t="str">
        <f t="shared" si="235"/>
        <v>aman</v>
      </c>
      <c r="G5022" t="str">
        <f t="shared" si="236"/>
        <v>update</v>
      </c>
    </row>
    <row r="5023" spans="1:8" hidden="1" x14ac:dyDescent="0.25">
      <c r="A5023" s="1" t="s">
        <v>5021</v>
      </c>
      <c r="B5023" s="2">
        <v>944328</v>
      </c>
      <c r="C5023" s="2">
        <f>IF(ISNA(VLOOKUP(A5023,vlookup_a!A:B,2,FALSE)),0,(VLOOKUP(A5023,vlookup_a!A:B,2,FALSE)))</f>
        <v>944328</v>
      </c>
      <c r="D5023" s="2">
        <f>VLOOKUP(A5023,vlookup_a!C:D,2,FALSE)</f>
        <v>0</v>
      </c>
      <c r="E5023" s="2">
        <f t="shared" si="234"/>
        <v>0</v>
      </c>
      <c r="F5023" t="str">
        <f t="shared" si="235"/>
        <v>aman</v>
      </c>
      <c r="G5023" t="str">
        <f t="shared" si="236"/>
        <v>update</v>
      </c>
    </row>
    <row r="5024" spans="1:8" hidden="1" x14ac:dyDescent="0.25">
      <c r="A5024" s="1" t="s">
        <v>5022</v>
      </c>
      <c r="B5024" s="2">
        <v>1011755</v>
      </c>
      <c r="C5024" s="2">
        <f>IF(ISNA(VLOOKUP(A5024,vlookup_a!A:B,2,FALSE)),0,(VLOOKUP(A5024,vlookup_a!A:B,2,FALSE)))</f>
        <v>1011755</v>
      </c>
      <c r="D5024" s="2">
        <f>VLOOKUP(A5024,vlookup_a!C:D,2,FALSE)</f>
        <v>0</v>
      </c>
      <c r="E5024" s="2">
        <f t="shared" si="234"/>
        <v>0</v>
      </c>
      <c r="F5024" t="str">
        <f t="shared" si="235"/>
        <v>aman</v>
      </c>
      <c r="G5024" t="str">
        <f t="shared" si="236"/>
        <v>update</v>
      </c>
    </row>
    <row r="5025" spans="1:7" hidden="1" x14ac:dyDescent="0.25">
      <c r="A5025" s="1" t="s">
        <v>5023</v>
      </c>
      <c r="B5025" s="2">
        <v>15000</v>
      </c>
      <c r="C5025" s="2">
        <f>IF(ISNA(VLOOKUP(A5025,vlookup_a!A:B,2,FALSE)),0,(VLOOKUP(A5025,vlookup_a!A:B,2,FALSE)))</f>
        <v>15000</v>
      </c>
      <c r="D5025" s="2">
        <f>VLOOKUP(A5025,vlookup_a!C:D,2,FALSE)</f>
        <v>0</v>
      </c>
      <c r="E5025" s="2">
        <f t="shared" si="234"/>
        <v>0</v>
      </c>
      <c r="F5025" t="str">
        <f t="shared" si="235"/>
        <v>aman</v>
      </c>
      <c r="G5025" t="str">
        <f t="shared" si="236"/>
        <v>update</v>
      </c>
    </row>
    <row r="5026" spans="1:7" hidden="1" x14ac:dyDescent="0.25">
      <c r="A5026" s="1" t="s">
        <v>5024</v>
      </c>
      <c r="B5026" s="2">
        <v>125132</v>
      </c>
      <c r="C5026" s="2">
        <f>IF(ISNA(VLOOKUP(A5026,vlookup_a!A:B,2,FALSE)),0,(VLOOKUP(A5026,vlookup_a!A:B,2,FALSE)))</f>
        <v>125132</v>
      </c>
      <c r="D5026" s="2">
        <f>VLOOKUP(A5026,vlookup_a!C:D,2,FALSE)</f>
        <v>0</v>
      </c>
      <c r="E5026" s="2">
        <f t="shared" si="234"/>
        <v>0</v>
      </c>
      <c r="F5026" t="str">
        <f t="shared" si="235"/>
        <v>aman</v>
      </c>
      <c r="G5026" t="str">
        <f t="shared" si="236"/>
        <v>update</v>
      </c>
    </row>
    <row r="5027" spans="1:7" hidden="1" x14ac:dyDescent="0.25">
      <c r="A5027" s="1" t="s">
        <v>5025</v>
      </c>
      <c r="B5027" s="2">
        <v>1166700</v>
      </c>
      <c r="C5027" s="2">
        <f>IF(ISNA(VLOOKUP(A5027,vlookup_a!A:B,2,FALSE)),0,(VLOOKUP(A5027,vlookup_a!A:B,2,FALSE)))</f>
        <v>1166700</v>
      </c>
      <c r="D5027" s="2">
        <f>VLOOKUP(A5027,vlookup_a!C:D,2,FALSE)</f>
        <v>0</v>
      </c>
      <c r="E5027" s="2">
        <f t="shared" si="234"/>
        <v>0</v>
      </c>
      <c r="F5027" t="str">
        <f t="shared" si="235"/>
        <v>aman</v>
      </c>
      <c r="G5027" t="str">
        <f t="shared" si="236"/>
        <v>update</v>
      </c>
    </row>
    <row r="5028" spans="1:7" hidden="1" x14ac:dyDescent="0.25">
      <c r="A5028" s="1" t="s">
        <v>5026</v>
      </c>
      <c r="B5028" s="2">
        <v>542633</v>
      </c>
      <c r="C5028" s="2">
        <f>IF(ISNA(VLOOKUP(A5028,vlookup_a!A:B,2,FALSE)),0,(VLOOKUP(A5028,vlookup_a!A:B,2,FALSE)))</f>
        <v>542633</v>
      </c>
      <c r="D5028" s="2">
        <f>VLOOKUP(A5028,vlookup_a!C:D,2,FALSE)</f>
        <v>0</v>
      </c>
      <c r="E5028" s="2">
        <f t="shared" si="234"/>
        <v>0</v>
      </c>
      <c r="F5028" t="str">
        <f t="shared" si="235"/>
        <v>aman</v>
      </c>
      <c r="G5028" t="str">
        <f t="shared" si="236"/>
        <v>update</v>
      </c>
    </row>
    <row r="5029" spans="1:7" hidden="1" x14ac:dyDescent="0.25">
      <c r="A5029" s="1" t="s">
        <v>5027</v>
      </c>
      <c r="B5029" s="2">
        <v>62193</v>
      </c>
      <c r="C5029" s="2">
        <f>IF(ISNA(VLOOKUP(A5029,vlookup_a!A:B,2,FALSE)),0,(VLOOKUP(A5029,vlookup_a!A:B,2,FALSE)))</f>
        <v>62193</v>
      </c>
      <c r="D5029" s="2">
        <f>VLOOKUP(A5029,vlookup_a!C:D,2,FALSE)</f>
        <v>0</v>
      </c>
      <c r="E5029" s="2">
        <f t="shared" si="234"/>
        <v>0</v>
      </c>
      <c r="F5029" t="str">
        <f t="shared" si="235"/>
        <v>aman</v>
      </c>
      <c r="G5029" t="str">
        <f t="shared" si="236"/>
        <v>update</v>
      </c>
    </row>
    <row r="5030" spans="1:7" hidden="1" x14ac:dyDescent="0.25">
      <c r="A5030" s="1" t="s">
        <v>5028</v>
      </c>
      <c r="B5030" s="2">
        <v>80000</v>
      </c>
      <c r="C5030" s="2">
        <f>IF(ISNA(VLOOKUP(A5030,vlookup_a!A:B,2,FALSE)),0,(VLOOKUP(A5030,vlookup_a!A:B,2,FALSE)))</f>
        <v>80000</v>
      </c>
      <c r="D5030" s="2">
        <f>VLOOKUP(A5030,vlookup_a!C:D,2,FALSE)</f>
        <v>0</v>
      </c>
      <c r="E5030" s="2">
        <f t="shared" si="234"/>
        <v>0</v>
      </c>
      <c r="F5030" t="str">
        <f t="shared" si="235"/>
        <v>aman</v>
      </c>
      <c r="G5030" t="str">
        <f t="shared" si="236"/>
        <v>update</v>
      </c>
    </row>
    <row r="5031" spans="1:7" hidden="1" x14ac:dyDescent="0.25">
      <c r="A5031" s="1" t="s">
        <v>5029</v>
      </c>
      <c r="B5031" s="2">
        <v>2101315</v>
      </c>
      <c r="C5031" s="2">
        <f>IF(ISNA(VLOOKUP(A5031,vlookup_a!A:B,2,FALSE)),0,(VLOOKUP(A5031,vlookup_a!A:B,2,FALSE)))</f>
        <v>2101315</v>
      </c>
      <c r="D5031" s="2">
        <f>VLOOKUP(A5031,vlookup_a!C:D,2,FALSE)</f>
        <v>0</v>
      </c>
      <c r="E5031" s="2">
        <f t="shared" si="234"/>
        <v>0</v>
      </c>
      <c r="F5031" t="str">
        <f t="shared" si="235"/>
        <v>aman</v>
      </c>
      <c r="G5031" t="str">
        <f t="shared" si="236"/>
        <v>update</v>
      </c>
    </row>
    <row r="5032" spans="1:7" hidden="1" x14ac:dyDescent="0.25">
      <c r="A5032" s="1" t="s">
        <v>5030</v>
      </c>
      <c r="B5032" s="2">
        <v>5000</v>
      </c>
      <c r="C5032" s="2">
        <f>IF(ISNA(VLOOKUP(A5032,vlookup_a!A:B,2,FALSE)),0,(VLOOKUP(A5032,vlookup_a!A:B,2,FALSE)))</f>
        <v>5000</v>
      </c>
      <c r="D5032" s="2">
        <f>VLOOKUP(A5032,vlookup_a!C:D,2,FALSE)</f>
        <v>0</v>
      </c>
      <c r="E5032" s="2">
        <f t="shared" si="234"/>
        <v>0</v>
      </c>
      <c r="F5032" t="str">
        <f t="shared" si="235"/>
        <v>aman</v>
      </c>
      <c r="G5032" t="str">
        <f t="shared" si="236"/>
        <v>update</v>
      </c>
    </row>
    <row r="5033" spans="1:7" hidden="1" x14ac:dyDescent="0.25">
      <c r="A5033" s="1" t="s">
        <v>5031</v>
      </c>
      <c r="B5033" s="2">
        <v>299000</v>
      </c>
      <c r="C5033" s="2">
        <f>IF(ISNA(VLOOKUP(A5033,vlookup_a!A:B,2,FALSE)),0,(VLOOKUP(A5033,vlookup_a!A:B,2,FALSE)))</f>
        <v>299000</v>
      </c>
      <c r="D5033" s="2">
        <f>VLOOKUP(A5033,vlookup_a!C:D,2,FALSE)</f>
        <v>0</v>
      </c>
      <c r="E5033" s="2">
        <f t="shared" si="234"/>
        <v>0</v>
      </c>
      <c r="F5033" t="str">
        <f t="shared" si="235"/>
        <v>aman</v>
      </c>
      <c r="G5033" t="str">
        <f t="shared" si="236"/>
        <v>update</v>
      </c>
    </row>
    <row r="5034" spans="1:7" hidden="1" x14ac:dyDescent="0.25">
      <c r="A5034" s="1" t="s">
        <v>5032</v>
      </c>
      <c r="B5034" s="2">
        <v>395759</v>
      </c>
      <c r="C5034" s="2">
        <f>IF(ISNA(VLOOKUP(A5034,vlookup_a!A:B,2,FALSE)),0,(VLOOKUP(A5034,vlookup_a!A:B,2,FALSE)))</f>
        <v>395759</v>
      </c>
      <c r="D5034" s="2">
        <f>VLOOKUP(A5034,vlookup_a!C:D,2,FALSE)</f>
        <v>0</v>
      </c>
      <c r="E5034" s="2">
        <f t="shared" si="234"/>
        <v>0</v>
      </c>
      <c r="F5034" t="str">
        <f t="shared" si="235"/>
        <v>aman</v>
      </c>
      <c r="G5034" t="str">
        <f t="shared" si="236"/>
        <v>update</v>
      </c>
    </row>
    <row r="5035" spans="1:7" hidden="1" x14ac:dyDescent="0.25">
      <c r="A5035" s="1" t="s">
        <v>5033</v>
      </c>
      <c r="B5035" s="2">
        <v>245681</v>
      </c>
      <c r="C5035" s="2">
        <f>IF(ISNA(VLOOKUP(A5035,vlookup_a!A:B,2,FALSE)),0,(VLOOKUP(A5035,vlookup_a!A:B,2,FALSE)))</f>
        <v>245681</v>
      </c>
      <c r="D5035" s="2">
        <f>VLOOKUP(A5035,vlookup_a!C:D,2,FALSE)</f>
        <v>0</v>
      </c>
      <c r="E5035" s="2">
        <f t="shared" si="234"/>
        <v>0</v>
      </c>
      <c r="F5035" t="str">
        <f t="shared" si="235"/>
        <v>aman</v>
      </c>
      <c r="G5035" t="str">
        <f t="shared" si="236"/>
        <v>update</v>
      </c>
    </row>
    <row r="5036" spans="1:7" hidden="1" x14ac:dyDescent="0.25">
      <c r="A5036" s="1" t="s">
        <v>5034</v>
      </c>
      <c r="B5036" s="2">
        <v>1410263</v>
      </c>
      <c r="C5036" s="2">
        <f>IF(ISNA(VLOOKUP(A5036,vlookup_a!A:B,2,FALSE)),0,(VLOOKUP(A5036,vlookup_a!A:B,2,FALSE)))</f>
        <v>1410263</v>
      </c>
      <c r="D5036" s="2">
        <f>VLOOKUP(A5036,vlookup_a!C:D,2,FALSE)</f>
        <v>0</v>
      </c>
      <c r="E5036" s="2">
        <f t="shared" si="234"/>
        <v>0</v>
      </c>
      <c r="F5036" t="str">
        <f t="shared" si="235"/>
        <v>aman</v>
      </c>
      <c r="G5036" t="str">
        <f t="shared" si="236"/>
        <v>update</v>
      </c>
    </row>
    <row r="5037" spans="1:7" hidden="1" x14ac:dyDescent="0.25">
      <c r="A5037" s="1" t="s">
        <v>5035</v>
      </c>
      <c r="B5037" s="2">
        <v>15000</v>
      </c>
      <c r="C5037" s="2">
        <f>IF(ISNA(VLOOKUP(A5037,vlookup_a!A:B,2,FALSE)),0,(VLOOKUP(A5037,vlookup_a!A:B,2,FALSE)))</f>
        <v>15000</v>
      </c>
      <c r="D5037" s="2">
        <f>VLOOKUP(A5037,vlookup_a!C:D,2,FALSE)</f>
        <v>0</v>
      </c>
      <c r="E5037" s="2">
        <f t="shared" si="234"/>
        <v>0</v>
      </c>
      <c r="F5037" t="str">
        <f t="shared" si="235"/>
        <v>aman</v>
      </c>
      <c r="G5037" t="str">
        <f t="shared" si="236"/>
        <v>update</v>
      </c>
    </row>
    <row r="5038" spans="1:7" hidden="1" x14ac:dyDescent="0.25">
      <c r="A5038" s="1" t="s">
        <v>5036</v>
      </c>
      <c r="B5038" s="2">
        <v>376941</v>
      </c>
      <c r="C5038" s="2">
        <f>IF(ISNA(VLOOKUP(A5038,vlookup_a!A:B,2,FALSE)),0,(VLOOKUP(A5038,vlookup_a!A:B,2,FALSE)))</f>
        <v>376941</v>
      </c>
      <c r="D5038" s="2">
        <f>VLOOKUP(A5038,vlookup_a!C:D,2,FALSE)</f>
        <v>0</v>
      </c>
      <c r="E5038" s="2">
        <f t="shared" si="234"/>
        <v>0</v>
      </c>
      <c r="F5038" t="str">
        <f t="shared" si="235"/>
        <v>aman</v>
      </c>
      <c r="G5038" t="str">
        <f t="shared" si="236"/>
        <v>update</v>
      </c>
    </row>
    <row r="5039" spans="1:7" hidden="1" x14ac:dyDescent="0.25">
      <c r="A5039" s="1" t="s">
        <v>5037</v>
      </c>
      <c r="B5039" s="2">
        <v>3579817</v>
      </c>
      <c r="C5039" s="2">
        <f>IF(ISNA(VLOOKUP(A5039,vlookup_a!A:B,2,FALSE)),0,(VLOOKUP(A5039,vlookup_a!A:B,2,FALSE)))</f>
        <v>3579817</v>
      </c>
      <c r="D5039" s="2">
        <f>VLOOKUP(A5039,vlookup_a!C:D,2,FALSE)</f>
        <v>0</v>
      </c>
      <c r="E5039" s="2">
        <f t="shared" si="234"/>
        <v>0</v>
      </c>
      <c r="F5039" t="str">
        <f t="shared" si="235"/>
        <v>aman</v>
      </c>
      <c r="G5039" t="str">
        <f t="shared" si="236"/>
        <v>update</v>
      </c>
    </row>
    <row r="5040" spans="1:7" hidden="1" x14ac:dyDescent="0.25">
      <c r="A5040" s="1" t="s">
        <v>5038</v>
      </c>
      <c r="B5040" s="2">
        <v>11924</v>
      </c>
      <c r="C5040" s="2">
        <f>IF(ISNA(VLOOKUP(A5040,vlookup_a!A:B,2,FALSE)),0,(VLOOKUP(A5040,vlookup_a!A:B,2,FALSE)))</f>
        <v>11924</v>
      </c>
      <c r="D5040" s="2">
        <f>VLOOKUP(A5040,vlookup_a!C:D,2,FALSE)</f>
        <v>0</v>
      </c>
      <c r="E5040" s="2">
        <f t="shared" si="234"/>
        <v>0</v>
      </c>
      <c r="F5040" t="str">
        <f t="shared" si="235"/>
        <v>aman</v>
      </c>
      <c r="G5040" t="str">
        <f t="shared" si="236"/>
        <v>update</v>
      </c>
    </row>
    <row r="5041" spans="1:7" hidden="1" x14ac:dyDescent="0.25">
      <c r="A5041" s="1" t="s">
        <v>5039</v>
      </c>
      <c r="B5041" s="2">
        <v>10000</v>
      </c>
      <c r="C5041" s="2">
        <f>IF(ISNA(VLOOKUP(A5041,vlookup_a!A:B,2,FALSE)),0,(VLOOKUP(A5041,vlookup_a!A:B,2,FALSE)))</f>
        <v>10000</v>
      </c>
      <c r="D5041" s="2">
        <f>VLOOKUP(A5041,vlookup_a!C:D,2,FALSE)</f>
        <v>0</v>
      </c>
      <c r="E5041" s="2">
        <f t="shared" si="234"/>
        <v>0</v>
      </c>
      <c r="F5041" t="str">
        <f t="shared" si="235"/>
        <v>aman</v>
      </c>
      <c r="G5041" t="str">
        <f t="shared" si="236"/>
        <v>update</v>
      </c>
    </row>
    <row r="5042" spans="1:7" hidden="1" x14ac:dyDescent="0.25">
      <c r="A5042" s="1" t="s">
        <v>5040</v>
      </c>
      <c r="B5042" s="2">
        <v>594067</v>
      </c>
      <c r="C5042" s="2">
        <f>IF(ISNA(VLOOKUP(A5042,vlookup_a!A:B,2,FALSE)),0,(VLOOKUP(A5042,vlookup_a!A:B,2,FALSE)))</f>
        <v>594067</v>
      </c>
      <c r="D5042" s="2">
        <f>VLOOKUP(A5042,vlookup_a!C:D,2,FALSE)</f>
        <v>0</v>
      </c>
      <c r="E5042" s="2">
        <f t="shared" si="234"/>
        <v>0</v>
      </c>
      <c r="F5042" t="str">
        <f t="shared" si="235"/>
        <v>aman</v>
      </c>
      <c r="G5042" t="str">
        <f t="shared" si="236"/>
        <v>update</v>
      </c>
    </row>
    <row r="5043" spans="1:7" hidden="1" x14ac:dyDescent="0.25">
      <c r="A5043" s="1" t="s">
        <v>5041</v>
      </c>
      <c r="B5043" s="2">
        <v>398093</v>
      </c>
      <c r="C5043" s="2">
        <f>IF(ISNA(VLOOKUP(A5043,vlookup_a!A:B,2,FALSE)),0,(VLOOKUP(A5043,vlookup_a!A:B,2,FALSE)))</f>
        <v>398093</v>
      </c>
      <c r="D5043" s="2">
        <f>VLOOKUP(A5043,vlookup_a!C:D,2,FALSE)</f>
        <v>0</v>
      </c>
      <c r="E5043" s="2">
        <f t="shared" si="234"/>
        <v>0</v>
      </c>
      <c r="F5043" t="str">
        <f t="shared" si="235"/>
        <v>aman</v>
      </c>
      <c r="G5043" t="str">
        <f t="shared" si="236"/>
        <v>update</v>
      </c>
    </row>
    <row r="5044" spans="1:7" hidden="1" x14ac:dyDescent="0.25">
      <c r="A5044" s="1" t="s">
        <v>5042</v>
      </c>
      <c r="B5044" s="2">
        <v>880096</v>
      </c>
      <c r="C5044" s="2">
        <f>IF(ISNA(VLOOKUP(A5044,vlookup_a!A:B,2,FALSE)),0,(VLOOKUP(A5044,vlookup_a!A:B,2,FALSE)))</f>
        <v>880096</v>
      </c>
      <c r="D5044" s="2">
        <f>VLOOKUP(A5044,vlookup_a!C:D,2,FALSE)</f>
        <v>0</v>
      </c>
      <c r="E5044" s="2">
        <f t="shared" si="234"/>
        <v>0</v>
      </c>
      <c r="F5044" t="str">
        <f t="shared" si="235"/>
        <v>aman</v>
      </c>
      <c r="G5044" t="str">
        <f t="shared" si="236"/>
        <v>update</v>
      </c>
    </row>
    <row r="5045" spans="1:7" hidden="1" x14ac:dyDescent="0.25">
      <c r="A5045" s="1" t="s">
        <v>5043</v>
      </c>
      <c r="B5045" s="2">
        <v>2491184</v>
      </c>
      <c r="C5045" s="2">
        <f>IF(ISNA(VLOOKUP(A5045,vlookup_a!A:B,2,FALSE)),0,(VLOOKUP(A5045,vlookup_a!A:B,2,FALSE)))</f>
        <v>2491184</v>
      </c>
      <c r="D5045" s="2">
        <f>VLOOKUP(A5045,vlookup_a!C:D,2,FALSE)</f>
        <v>0</v>
      </c>
      <c r="E5045" s="2">
        <f t="shared" si="234"/>
        <v>0</v>
      </c>
      <c r="F5045" t="str">
        <f t="shared" si="235"/>
        <v>aman</v>
      </c>
      <c r="G5045" t="str">
        <f t="shared" si="236"/>
        <v>update</v>
      </c>
    </row>
    <row r="5046" spans="1:7" hidden="1" x14ac:dyDescent="0.25">
      <c r="A5046" s="1" t="s">
        <v>5044</v>
      </c>
      <c r="B5046" s="2">
        <v>395537</v>
      </c>
      <c r="C5046" s="2">
        <f>IF(ISNA(VLOOKUP(A5046,vlookup_a!A:B,2,FALSE)),0,(VLOOKUP(A5046,vlookup_a!A:B,2,FALSE)))</f>
        <v>395537</v>
      </c>
      <c r="D5046" s="2">
        <f>VLOOKUP(A5046,vlookup_a!C:D,2,FALSE)</f>
        <v>0</v>
      </c>
      <c r="E5046" s="2">
        <f t="shared" si="234"/>
        <v>0</v>
      </c>
      <c r="F5046" t="str">
        <f t="shared" si="235"/>
        <v>aman</v>
      </c>
      <c r="G5046" t="str">
        <f t="shared" si="236"/>
        <v>update</v>
      </c>
    </row>
    <row r="5047" spans="1:7" hidden="1" x14ac:dyDescent="0.25">
      <c r="A5047" s="1" t="s">
        <v>5045</v>
      </c>
      <c r="B5047" s="2">
        <v>131877</v>
      </c>
      <c r="C5047" s="2">
        <f>IF(ISNA(VLOOKUP(A5047,vlookup_a!A:B,2,FALSE)),0,(VLOOKUP(A5047,vlookup_a!A:B,2,FALSE)))</f>
        <v>131877</v>
      </c>
      <c r="D5047" s="2">
        <f>VLOOKUP(A5047,vlookup_a!C:D,2,FALSE)</f>
        <v>0</v>
      </c>
      <c r="E5047" s="2">
        <f t="shared" si="234"/>
        <v>0</v>
      </c>
      <c r="F5047" t="str">
        <f t="shared" si="235"/>
        <v>aman</v>
      </c>
      <c r="G5047" t="str">
        <f t="shared" si="236"/>
        <v>update</v>
      </c>
    </row>
    <row r="5048" spans="1:7" hidden="1" x14ac:dyDescent="0.25">
      <c r="A5048" s="1" t="s">
        <v>5046</v>
      </c>
      <c r="B5048" s="2">
        <v>1523760</v>
      </c>
      <c r="C5048" s="2">
        <f>IF(ISNA(VLOOKUP(A5048,vlookup_a!A:B,2,FALSE)),0,(VLOOKUP(A5048,vlookup_a!A:B,2,FALSE)))</f>
        <v>1523760</v>
      </c>
      <c r="D5048" s="2">
        <f>VLOOKUP(A5048,vlookup_a!C:D,2,FALSE)</f>
        <v>0</v>
      </c>
      <c r="E5048" s="2">
        <f t="shared" si="234"/>
        <v>0</v>
      </c>
      <c r="F5048" t="str">
        <f t="shared" si="235"/>
        <v>aman</v>
      </c>
      <c r="G5048" t="str">
        <f t="shared" si="236"/>
        <v>update</v>
      </c>
    </row>
    <row r="5049" spans="1:7" hidden="1" x14ac:dyDescent="0.25">
      <c r="A5049" s="1" t="s">
        <v>5047</v>
      </c>
      <c r="B5049" s="2">
        <v>10000</v>
      </c>
      <c r="C5049" s="2">
        <f>IF(ISNA(VLOOKUP(A5049,vlookup_a!A:B,2,FALSE)),0,(VLOOKUP(A5049,vlookup_a!A:B,2,FALSE)))</f>
        <v>10000</v>
      </c>
      <c r="D5049" s="2">
        <f>VLOOKUP(A5049,vlookup_a!C:D,2,FALSE)</f>
        <v>0</v>
      </c>
      <c r="E5049" s="2">
        <f t="shared" si="234"/>
        <v>0</v>
      </c>
      <c r="F5049" t="str">
        <f t="shared" si="235"/>
        <v>aman</v>
      </c>
      <c r="G5049" t="str">
        <f t="shared" si="236"/>
        <v>update</v>
      </c>
    </row>
    <row r="5050" spans="1:7" hidden="1" x14ac:dyDescent="0.25">
      <c r="A5050" s="1" t="s">
        <v>5048</v>
      </c>
      <c r="B5050" s="2">
        <v>832490</v>
      </c>
      <c r="C5050" s="2">
        <f>IF(ISNA(VLOOKUP(A5050,vlookup_a!A:B,2,FALSE)),0,(VLOOKUP(A5050,vlookup_a!A:B,2,FALSE)))</f>
        <v>832490</v>
      </c>
      <c r="D5050" s="2">
        <f>VLOOKUP(A5050,vlookup_a!C:D,2,FALSE)</f>
        <v>0</v>
      </c>
      <c r="E5050" s="2">
        <f t="shared" si="234"/>
        <v>0</v>
      </c>
      <c r="F5050" t="str">
        <f t="shared" si="235"/>
        <v>aman</v>
      </c>
      <c r="G5050" t="str">
        <f t="shared" si="236"/>
        <v>update</v>
      </c>
    </row>
    <row r="5051" spans="1:7" hidden="1" x14ac:dyDescent="0.25">
      <c r="A5051" s="1" t="s">
        <v>5049</v>
      </c>
      <c r="B5051" s="2">
        <v>71299</v>
      </c>
      <c r="C5051" s="2">
        <f>IF(ISNA(VLOOKUP(A5051,vlookup_a!A:B,2,FALSE)),0,(VLOOKUP(A5051,vlookup_a!A:B,2,FALSE)))</f>
        <v>71299</v>
      </c>
      <c r="D5051" s="2">
        <f>VLOOKUP(A5051,vlookup_a!C:D,2,FALSE)</f>
        <v>0</v>
      </c>
      <c r="E5051" s="2">
        <f t="shared" si="234"/>
        <v>0</v>
      </c>
      <c r="F5051" t="str">
        <f t="shared" si="235"/>
        <v>aman</v>
      </c>
      <c r="G5051" t="str">
        <f t="shared" si="236"/>
        <v>update</v>
      </c>
    </row>
    <row r="5052" spans="1:7" hidden="1" x14ac:dyDescent="0.25">
      <c r="A5052" s="1" t="s">
        <v>5050</v>
      </c>
      <c r="B5052" s="2">
        <v>462000</v>
      </c>
      <c r="C5052" s="2">
        <f>IF(ISNA(VLOOKUP(A5052,vlookup_a!A:B,2,FALSE)),0,(VLOOKUP(A5052,vlookup_a!A:B,2,FALSE)))</f>
        <v>462000</v>
      </c>
      <c r="D5052" s="2">
        <f>VLOOKUP(A5052,vlookup_a!C:D,2,FALSE)</f>
        <v>0</v>
      </c>
      <c r="E5052" s="2">
        <f t="shared" si="234"/>
        <v>0</v>
      </c>
      <c r="F5052" t="str">
        <f t="shared" si="235"/>
        <v>aman</v>
      </c>
      <c r="G5052" t="str">
        <f t="shared" si="236"/>
        <v>update</v>
      </c>
    </row>
    <row r="5053" spans="1:7" hidden="1" x14ac:dyDescent="0.25">
      <c r="A5053" s="1" t="s">
        <v>5051</v>
      </c>
      <c r="B5053" s="2">
        <v>300000</v>
      </c>
      <c r="C5053" s="2">
        <f>IF(ISNA(VLOOKUP(A5053,vlookup_a!A:B,2,FALSE)),0,(VLOOKUP(A5053,vlookup_a!A:B,2,FALSE)))</f>
        <v>300000</v>
      </c>
      <c r="D5053" s="2">
        <f>VLOOKUP(A5053,vlookup_a!C:D,2,FALSE)</f>
        <v>0</v>
      </c>
      <c r="E5053" s="2">
        <f t="shared" si="234"/>
        <v>0</v>
      </c>
      <c r="F5053" t="str">
        <f t="shared" si="235"/>
        <v>aman</v>
      </c>
      <c r="G5053" t="str">
        <f t="shared" si="236"/>
        <v>update</v>
      </c>
    </row>
    <row r="5054" spans="1:7" hidden="1" x14ac:dyDescent="0.25">
      <c r="A5054" s="1" t="s">
        <v>5052</v>
      </c>
      <c r="B5054" s="2">
        <v>1716899</v>
      </c>
      <c r="C5054" s="2">
        <f>IF(ISNA(VLOOKUP(A5054,vlookup_a!A:B,2,FALSE)),0,(VLOOKUP(A5054,vlookup_a!A:B,2,FALSE)))</f>
        <v>1716899</v>
      </c>
      <c r="D5054" s="2">
        <f>VLOOKUP(A5054,vlookup_a!C:D,2,FALSE)</f>
        <v>0</v>
      </c>
      <c r="E5054" s="2">
        <f t="shared" si="234"/>
        <v>0</v>
      </c>
      <c r="F5054" t="str">
        <f t="shared" si="235"/>
        <v>aman</v>
      </c>
      <c r="G5054" t="str">
        <f t="shared" si="236"/>
        <v>update</v>
      </c>
    </row>
    <row r="5055" spans="1:7" hidden="1" x14ac:dyDescent="0.25">
      <c r="A5055" s="1" t="s">
        <v>5053</v>
      </c>
      <c r="B5055" s="2">
        <v>162216</v>
      </c>
      <c r="C5055" s="2">
        <f>IF(ISNA(VLOOKUP(A5055,vlookup_a!A:B,2,FALSE)),0,(VLOOKUP(A5055,vlookup_a!A:B,2,FALSE)))</f>
        <v>162216</v>
      </c>
      <c r="D5055" s="2">
        <f>VLOOKUP(A5055,vlookup_a!C:D,2,FALSE)</f>
        <v>0</v>
      </c>
      <c r="E5055" s="2">
        <f t="shared" si="234"/>
        <v>0</v>
      </c>
      <c r="F5055" t="str">
        <f t="shared" si="235"/>
        <v>aman</v>
      </c>
      <c r="G5055" t="str">
        <f t="shared" si="236"/>
        <v>update</v>
      </c>
    </row>
    <row r="5056" spans="1:7" hidden="1" x14ac:dyDescent="0.25">
      <c r="A5056" s="1" t="s">
        <v>5054</v>
      </c>
      <c r="B5056" s="2">
        <v>60500</v>
      </c>
      <c r="C5056" s="2">
        <f>IF(ISNA(VLOOKUP(A5056,vlookup_a!A:B,2,FALSE)),0,(VLOOKUP(A5056,vlookup_a!A:B,2,FALSE)))</f>
        <v>60500</v>
      </c>
      <c r="D5056" s="2">
        <f>VLOOKUP(A5056,vlookup_a!C:D,2,FALSE)</f>
        <v>0</v>
      </c>
      <c r="E5056" s="2">
        <f t="shared" si="234"/>
        <v>0</v>
      </c>
      <c r="F5056" t="str">
        <f t="shared" si="235"/>
        <v>aman</v>
      </c>
      <c r="G5056" t="str">
        <f t="shared" si="236"/>
        <v>update</v>
      </c>
    </row>
    <row r="5057" spans="1:7" hidden="1" x14ac:dyDescent="0.25">
      <c r="A5057" s="1" t="s">
        <v>5055</v>
      </c>
      <c r="B5057" s="2">
        <v>20405</v>
      </c>
      <c r="C5057" s="2">
        <f>IF(ISNA(VLOOKUP(A5057,vlookup_a!A:B,2,FALSE)),0,(VLOOKUP(A5057,vlookup_a!A:B,2,FALSE)))</f>
        <v>20405</v>
      </c>
      <c r="D5057" s="2">
        <f>VLOOKUP(A5057,vlookup_a!C:D,2,FALSE)</f>
        <v>0</v>
      </c>
      <c r="E5057" s="2">
        <f t="shared" si="234"/>
        <v>0</v>
      </c>
      <c r="F5057" t="str">
        <f t="shared" si="235"/>
        <v>aman</v>
      </c>
      <c r="G5057" t="str">
        <f t="shared" si="236"/>
        <v>update</v>
      </c>
    </row>
    <row r="5058" spans="1:7" hidden="1" x14ac:dyDescent="0.25">
      <c r="A5058" s="1" t="s">
        <v>5056</v>
      </c>
      <c r="B5058" s="2">
        <v>748428</v>
      </c>
      <c r="C5058" s="2">
        <f>IF(ISNA(VLOOKUP(A5058,vlookup_a!A:B,2,FALSE)),0,(VLOOKUP(A5058,vlookup_a!A:B,2,FALSE)))</f>
        <v>748428</v>
      </c>
      <c r="D5058" s="2">
        <f>VLOOKUP(A5058,vlookup_a!C:D,2,FALSE)</f>
        <v>0</v>
      </c>
      <c r="E5058" s="2">
        <f t="shared" si="234"/>
        <v>0</v>
      </c>
      <c r="F5058" t="str">
        <f t="shared" si="235"/>
        <v>aman</v>
      </c>
      <c r="G5058" t="str">
        <f t="shared" si="236"/>
        <v>update</v>
      </c>
    </row>
    <row r="5059" spans="1:7" hidden="1" x14ac:dyDescent="0.25">
      <c r="A5059" s="1" t="s">
        <v>5057</v>
      </c>
      <c r="B5059" s="2">
        <v>588231</v>
      </c>
      <c r="C5059" s="2">
        <f>IF(ISNA(VLOOKUP(A5059,vlookup_a!A:B,2,FALSE)),0,(VLOOKUP(A5059,vlookup_a!A:B,2,FALSE)))</f>
        <v>588231</v>
      </c>
      <c r="D5059" s="2">
        <f>VLOOKUP(A5059,vlookup_a!C:D,2,FALSE)</f>
        <v>0</v>
      </c>
      <c r="E5059" s="2">
        <f t="shared" ref="E5059:E5122" si="237">B5059-C5059</f>
        <v>0</v>
      </c>
      <c r="F5059" t="str">
        <f t="shared" ref="F5059:F5122" si="238">IF(B5059=C5059,"aman",IF(B5059&lt;C5059,"aman","cek"))</f>
        <v>aman</v>
      </c>
      <c r="G5059" t="str">
        <f t="shared" ref="G5059:G5122" si="239">IF(D5059=B5059,"no update","update")</f>
        <v>update</v>
      </c>
    </row>
    <row r="5060" spans="1:7" hidden="1" x14ac:dyDescent="0.25">
      <c r="A5060" s="1" t="s">
        <v>5058</v>
      </c>
      <c r="B5060" s="2">
        <v>1114500</v>
      </c>
      <c r="C5060" s="2">
        <f>IF(ISNA(VLOOKUP(A5060,vlookup_a!A:B,2,FALSE)),0,(VLOOKUP(A5060,vlookup_a!A:B,2,FALSE)))</f>
        <v>1114500</v>
      </c>
      <c r="D5060" s="2">
        <f>VLOOKUP(A5060,vlookup_a!C:D,2,FALSE)</f>
        <v>0</v>
      </c>
      <c r="E5060" s="2">
        <f t="shared" si="237"/>
        <v>0</v>
      </c>
      <c r="F5060" t="str">
        <f t="shared" si="238"/>
        <v>aman</v>
      </c>
      <c r="G5060" t="str">
        <f t="shared" si="239"/>
        <v>update</v>
      </c>
    </row>
    <row r="5061" spans="1:7" hidden="1" x14ac:dyDescent="0.25">
      <c r="A5061" s="1" t="s">
        <v>5059</v>
      </c>
      <c r="B5061" s="2">
        <v>330110</v>
      </c>
      <c r="C5061" s="2">
        <f>IF(ISNA(VLOOKUP(A5061,vlookup_a!A:B,2,FALSE)),0,(VLOOKUP(A5061,vlookup_a!A:B,2,FALSE)))</f>
        <v>330110</v>
      </c>
      <c r="D5061" s="2">
        <f>VLOOKUP(A5061,vlookup_a!C:D,2,FALSE)</f>
        <v>0</v>
      </c>
      <c r="E5061" s="2">
        <f t="shared" si="237"/>
        <v>0</v>
      </c>
      <c r="F5061" t="str">
        <f t="shared" si="238"/>
        <v>aman</v>
      </c>
      <c r="G5061" t="str">
        <f t="shared" si="239"/>
        <v>update</v>
      </c>
    </row>
    <row r="5062" spans="1:7" hidden="1" x14ac:dyDescent="0.25">
      <c r="A5062" s="1" t="s">
        <v>5060</v>
      </c>
      <c r="B5062" s="2">
        <v>76315</v>
      </c>
      <c r="C5062" s="2">
        <f>IF(ISNA(VLOOKUP(A5062,vlookup_a!A:B,2,FALSE)),0,(VLOOKUP(A5062,vlookup_a!A:B,2,FALSE)))</f>
        <v>76315</v>
      </c>
      <c r="D5062" s="2">
        <f>VLOOKUP(A5062,vlookup_a!C:D,2,FALSE)</f>
        <v>0</v>
      </c>
      <c r="E5062" s="2">
        <f t="shared" si="237"/>
        <v>0</v>
      </c>
      <c r="F5062" t="str">
        <f t="shared" si="238"/>
        <v>aman</v>
      </c>
      <c r="G5062" t="str">
        <f t="shared" si="239"/>
        <v>update</v>
      </c>
    </row>
    <row r="5063" spans="1:7" hidden="1" x14ac:dyDescent="0.25">
      <c r="A5063" s="1" t="s">
        <v>5061</v>
      </c>
      <c r="B5063" s="2">
        <v>100000</v>
      </c>
      <c r="C5063" s="2">
        <f>IF(ISNA(VLOOKUP(A5063,vlookup_a!A:B,2,FALSE)),0,(VLOOKUP(A5063,vlookup_a!A:B,2,FALSE)))</f>
        <v>100000</v>
      </c>
      <c r="D5063" s="2">
        <f>VLOOKUP(A5063,vlookup_a!C:D,2,FALSE)</f>
        <v>0</v>
      </c>
      <c r="E5063" s="2">
        <f t="shared" si="237"/>
        <v>0</v>
      </c>
      <c r="F5063" t="str">
        <f t="shared" si="238"/>
        <v>aman</v>
      </c>
      <c r="G5063" t="str">
        <f t="shared" si="239"/>
        <v>update</v>
      </c>
    </row>
    <row r="5064" spans="1:7" hidden="1" x14ac:dyDescent="0.25">
      <c r="A5064" s="1" t="s">
        <v>5062</v>
      </c>
      <c r="B5064" s="2">
        <v>500000</v>
      </c>
      <c r="C5064" s="2">
        <f>IF(ISNA(VLOOKUP(A5064,vlookup_a!A:B,2,FALSE)),0,(VLOOKUP(A5064,vlookup_a!A:B,2,FALSE)))</f>
        <v>500000</v>
      </c>
      <c r="D5064" s="2">
        <f>VLOOKUP(A5064,vlookup_a!C:D,2,FALSE)</f>
        <v>0</v>
      </c>
      <c r="E5064" s="2">
        <f t="shared" si="237"/>
        <v>0</v>
      </c>
      <c r="F5064" t="str">
        <f t="shared" si="238"/>
        <v>aman</v>
      </c>
      <c r="G5064" t="str">
        <f t="shared" si="239"/>
        <v>update</v>
      </c>
    </row>
    <row r="5065" spans="1:7" hidden="1" x14ac:dyDescent="0.25">
      <c r="A5065" s="1" t="s">
        <v>5063</v>
      </c>
      <c r="B5065" s="2">
        <v>100000</v>
      </c>
      <c r="C5065" s="2">
        <f>IF(ISNA(VLOOKUP(A5065,vlookup_a!A:B,2,FALSE)),0,(VLOOKUP(A5065,vlookup_a!A:B,2,FALSE)))</f>
        <v>100000</v>
      </c>
      <c r="D5065" s="2">
        <f>VLOOKUP(A5065,vlookup_a!C:D,2,FALSE)</f>
        <v>0</v>
      </c>
      <c r="E5065" s="2">
        <f t="shared" si="237"/>
        <v>0</v>
      </c>
      <c r="F5065" t="str">
        <f t="shared" si="238"/>
        <v>aman</v>
      </c>
      <c r="G5065" t="str">
        <f t="shared" si="239"/>
        <v>update</v>
      </c>
    </row>
    <row r="5066" spans="1:7" hidden="1" x14ac:dyDescent="0.25">
      <c r="A5066" s="1" t="s">
        <v>5064</v>
      </c>
      <c r="B5066" s="2">
        <v>303654</v>
      </c>
      <c r="C5066" s="2">
        <f>IF(ISNA(VLOOKUP(A5066,vlookup_a!A:B,2,FALSE)),0,(VLOOKUP(A5066,vlookup_a!A:B,2,FALSE)))</f>
        <v>303654</v>
      </c>
      <c r="D5066" s="2">
        <f>VLOOKUP(A5066,vlookup_a!C:D,2,FALSE)</f>
        <v>0</v>
      </c>
      <c r="E5066" s="2">
        <f t="shared" si="237"/>
        <v>0</v>
      </c>
      <c r="F5066" t="str">
        <f t="shared" si="238"/>
        <v>aman</v>
      </c>
      <c r="G5066" t="str">
        <f t="shared" si="239"/>
        <v>update</v>
      </c>
    </row>
    <row r="5067" spans="1:7" hidden="1" x14ac:dyDescent="0.25">
      <c r="A5067" s="1" t="s">
        <v>5065</v>
      </c>
      <c r="B5067" s="2">
        <v>24950</v>
      </c>
      <c r="C5067" s="2">
        <f>IF(ISNA(VLOOKUP(A5067,vlookup_a!A:B,2,FALSE)),0,(VLOOKUP(A5067,vlookup_a!A:B,2,FALSE)))</f>
        <v>24950</v>
      </c>
      <c r="D5067" s="2">
        <f>VLOOKUP(A5067,vlookup_a!C:D,2,FALSE)</f>
        <v>0</v>
      </c>
      <c r="E5067" s="2">
        <f t="shared" si="237"/>
        <v>0</v>
      </c>
      <c r="F5067" t="str">
        <f t="shared" si="238"/>
        <v>aman</v>
      </c>
      <c r="G5067" t="str">
        <f t="shared" si="239"/>
        <v>update</v>
      </c>
    </row>
    <row r="5068" spans="1:7" hidden="1" x14ac:dyDescent="0.25">
      <c r="A5068" s="1" t="s">
        <v>5066</v>
      </c>
      <c r="B5068" s="2">
        <v>215386</v>
      </c>
      <c r="C5068" s="2">
        <f>IF(ISNA(VLOOKUP(A5068,vlookup_a!A:B,2,FALSE)),0,(VLOOKUP(A5068,vlookup_a!A:B,2,FALSE)))</f>
        <v>215386</v>
      </c>
      <c r="D5068" s="2">
        <f>VLOOKUP(A5068,vlookup_a!C:D,2,FALSE)</f>
        <v>0</v>
      </c>
      <c r="E5068" s="2">
        <f t="shared" si="237"/>
        <v>0</v>
      </c>
      <c r="F5068" t="str">
        <f t="shared" si="238"/>
        <v>aman</v>
      </c>
      <c r="G5068" t="str">
        <f t="shared" si="239"/>
        <v>update</v>
      </c>
    </row>
    <row r="5069" spans="1:7" hidden="1" x14ac:dyDescent="0.25">
      <c r="A5069" s="1" t="s">
        <v>5067</v>
      </c>
      <c r="B5069" s="2">
        <v>79827</v>
      </c>
      <c r="C5069" s="2">
        <f>IF(ISNA(VLOOKUP(A5069,vlookup_a!A:B,2,FALSE)),0,(VLOOKUP(A5069,vlookup_a!A:B,2,FALSE)))</f>
        <v>79827</v>
      </c>
      <c r="D5069" s="2">
        <f>VLOOKUP(A5069,vlookup_a!C:D,2,FALSE)</f>
        <v>0</v>
      </c>
      <c r="E5069" s="2">
        <f t="shared" si="237"/>
        <v>0</v>
      </c>
      <c r="F5069" t="str">
        <f t="shared" si="238"/>
        <v>aman</v>
      </c>
      <c r="G5069" t="str">
        <f t="shared" si="239"/>
        <v>update</v>
      </c>
    </row>
    <row r="5070" spans="1:7" hidden="1" x14ac:dyDescent="0.25">
      <c r="A5070" s="1" t="s">
        <v>5068</v>
      </c>
      <c r="B5070" s="2">
        <v>4401</v>
      </c>
      <c r="C5070" s="2">
        <f>IF(ISNA(VLOOKUP(A5070,vlookup_a!A:B,2,FALSE)),0,(VLOOKUP(A5070,vlookup_a!A:B,2,FALSE)))</f>
        <v>4401</v>
      </c>
      <c r="D5070" s="2">
        <f>VLOOKUP(A5070,vlookup_a!C:D,2,FALSE)</f>
        <v>0</v>
      </c>
      <c r="E5070" s="2">
        <f t="shared" si="237"/>
        <v>0</v>
      </c>
      <c r="F5070" t="str">
        <f t="shared" si="238"/>
        <v>aman</v>
      </c>
      <c r="G5070" t="str">
        <f t="shared" si="239"/>
        <v>update</v>
      </c>
    </row>
    <row r="5071" spans="1:7" hidden="1" x14ac:dyDescent="0.25">
      <c r="A5071" s="1" t="s">
        <v>5069</v>
      </c>
      <c r="B5071" s="2">
        <v>1001054</v>
      </c>
      <c r="C5071" s="2">
        <f>IF(ISNA(VLOOKUP(A5071,vlookup_a!A:B,2,FALSE)),0,(VLOOKUP(A5071,vlookup_a!A:B,2,FALSE)))</f>
        <v>1001054</v>
      </c>
      <c r="D5071" s="2">
        <f>VLOOKUP(A5071,vlookup_a!C:D,2,FALSE)</f>
        <v>0</v>
      </c>
      <c r="E5071" s="2">
        <f t="shared" si="237"/>
        <v>0</v>
      </c>
      <c r="F5071" t="str">
        <f t="shared" si="238"/>
        <v>aman</v>
      </c>
      <c r="G5071" t="str">
        <f t="shared" si="239"/>
        <v>update</v>
      </c>
    </row>
    <row r="5072" spans="1:7" hidden="1" x14ac:dyDescent="0.25">
      <c r="A5072" s="1" t="s">
        <v>5070</v>
      </c>
      <c r="B5072" s="2">
        <v>210084</v>
      </c>
      <c r="C5072" s="2">
        <f>IF(ISNA(VLOOKUP(A5072,vlookup_a!A:B,2,FALSE)),0,(VLOOKUP(A5072,vlookup_a!A:B,2,FALSE)))</f>
        <v>210084</v>
      </c>
      <c r="D5072" s="2">
        <f>VLOOKUP(A5072,vlookup_a!C:D,2,FALSE)</f>
        <v>0</v>
      </c>
      <c r="E5072" s="2">
        <f t="shared" si="237"/>
        <v>0</v>
      </c>
      <c r="F5072" t="str">
        <f t="shared" si="238"/>
        <v>aman</v>
      </c>
      <c r="G5072" t="str">
        <f t="shared" si="239"/>
        <v>update</v>
      </c>
    </row>
    <row r="5073" spans="1:7" hidden="1" x14ac:dyDescent="0.25">
      <c r="A5073" s="1" t="s">
        <v>5071</v>
      </c>
      <c r="B5073" s="2">
        <v>1178820</v>
      </c>
      <c r="C5073" s="2">
        <f>IF(ISNA(VLOOKUP(A5073,vlookup_a!A:B,2,FALSE)),0,(VLOOKUP(A5073,vlookup_a!A:B,2,FALSE)))</f>
        <v>1178820</v>
      </c>
      <c r="D5073" s="2">
        <f>VLOOKUP(A5073,vlookup_a!C:D,2,FALSE)</f>
        <v>0</v>
      </c>
      <c r="E5073" s="2">
        <f t="shared" si="237"/>
        <v>0</v>
      </c>
      <c r="F5073" t="str">
        <f t="shared" si="238"/>
        <v>aman</v>
      </c>
      <c r="G5073" t="str">
        <f t="shared" si="239"/>
        <v>update</v>
      </c>
    </row>
    <row r="5074" spans="1:7" hidden="1" x14ac:dyDescent="0.25">
      <c r="A5074" s="1" t="s">
        <v>5072</v>
      </c>
      <c r="B5074" s="2">
        <v>1244980</v>
      </c>
      <c r="C5074" s="2">
        <f>IF(ISNA(VLOOKUP(A5074,vlookup_a!A:B,2,FALSE)),0,(VLOOKUP(A5074,vlookup_a!A:B,2,FALSE)))</f>
        <v>1244980</v>
      </c>
      <c r="D5074" s="2">
        <f>VLOOKUP(A5074,vlookup_a!C:D,2,FALSE)</f>
        <v>0</v>
      </c>
      <c r="E5074" s="2">
        <f t="shared" si="237"/>
        <v>0</v>
      </c>
      <c r="F5074" t="str">
        <f t="shared" si="238"/>
        <v>aman</v>
      </c>
      <c r="G5074" t="str">
        <f t="shared" si="239"/>
        <v>update</v>
      </c>
    </row>
    <row r="5075" spans="1:7" hidden="1" x14ac:dyDescent="0.25">
      <c r="A5075" s="1" t="s">
        <v>5073</v>
      </c>
      <c r="B5075" s="2">
        <v>110000</v>
      </c>
      <c r="C5075" s="2">
        <f>IF(ISNA(VLOOKUP(A5075,vlookup_a!A:B,2,FALSE)),0,(VLOOKUP(A5075,vlookup_a!A:B,2,FALSE)))</f>
        <v>110000</v>
      </c>
      <c r="D5075" s="2">
        <f>VLOOKUP(A5075,vlookup_a!C:D,2,FALSE)</f>
        <v>0</v>
      </c>
      <c r="E5075" s="2">
        <f t="shared" si="237"/>
        <v>0</v>
      </c>
      <c r="F5075" t="str">
        <f t="shared" si="238"/>
        <v>aman</v>
      </c>
      <c r="G5075" t="str">
        <f t="shared" si="239"/>
        <v>update</v>
      </c>
    </row>
    <row r="5076" spans="1:7" hidden="1" x14ac:dyDescent="0.25">
      <c r="A5076" s="1" t="s">
        <v>5074</v>
      </c>
      <c r="B5076" s="2">
        <v>48745</v>
      </c>
      <c r="C5076" s="2">
        <f>IF(ISNA(VLOOKUP(A5076,vlookup_a!A:B,2,FALSE)),0,(VLOOKUP(A5076,vlookup_a!A:B,2,FALSE)))</f>
        <v>48745</v>
      </c>
      <c r="D5076" s="2">
        <f>VLOOKUP(A5076,vlookup_a!C:D,2,FALSE)</f>
        <v>0</v>
      </c>
      <c r="E5076" s="2">
        <f t="shared" si="237"/>
        <v>0</v>
      </c>
      <c r="F5076" t="str">
        <f t="shared" si="238"/>
        <v>aman</v>
      </c>
      <c r="G5076" t="str">
        <f t="shared" si="239"/>
        <v>update</v>
      </c>
    </row>
    <row r="5077" spans="1:7" hidden="1" x14ac:dyDescent="0.25">
      <c r="A5077" s="1" t="s">
        <v>5075</v>
      </c>
      <c r="B5077" s="2">
        <v>997119</v>
      </c>
      <c r="C5077" s="2">
        <f>IF(ISNA(VLOOKUP(A5077,vlookup_a!A:B,2,FALSE)),0,(VLOOKUP(A5077,vlookup_a!A:B,2,FALSE)))</f>
        <v>997119</v>
      </c>
      <c r="D5077" s="2">
        <f>VLOOKUP(A5077,vlookup_a!C:D,2,FALSE)</f>
        <v>0</v>
      </c>
      <c r="E5077" s="2">
        <f t="shared" si="237"/>
        <v>0</v>
      </c>
      <c r="F5077" t="str">
        <f t="shared" si="238"/>
        <v>aman</v>
      </c>
      <c r="G5077" t="str">
        <f t="shared" si="239"/>
        <v>update</v>
      </c>
    </row>
    <row r="5078" spans="1:7" hidden="1" x14ac:dyDescent="0.25">
      <c r="A5078" s="1" t="s">
        <v>5076</v>
      </c>
      <c r="B5078" s="2">
        <v>60000</v>
      </c>
      <c r="C5078" s="2">
        <f>IF(ISNA(VLOOKUP(A5078,vlookup_a!A:B,2,FALSE)),0,(VLOOKUP(A5078,vlookup_a!A:B,2,FALSE)))</f>
        <v>60000</v>
      </c>
      <c r="D5078" s="2">
        <f>VLOOKUP(A5078,vlookup_a!C:D,2,FALSE)</f>
        <v>0</v>
      </c>
      <c r="E5078" s="2">
        <f t="shared" si="237"/>
        <v>0</v>
      </c>
      <c r="F5078" t="str">
        <f t="shared" si="238"/>
        <v>aman</v>
      </c>
      <c r="G5078" t="str">
        <f t="shared" si="239"/>
        <v>update</v>
      </c>
    </row>
    <row r="5079" spans="1:7" hidden="1" x14ac:dyDescent="0.25">
      <c r="A5079" s="1" t="s">
        <v>5077</v>
      </c>
      <c r="B5079" s="2">
        <v>865</v>
      </c>
      <c r="C5079" s="2">
        <f>IF(ISNA(VLOOKUP(A5079,vlookup_a!A:B,2,FALSE)),0,(VLOOKUP(A5079,vlookup_a!A:B,2,FALSE)))</f>
        <v>865</v>
      </c>
      <c r="D5079" s="2">
        <f>VLOOKUP(A5079,vlookup_a!C:D,2,FALSE)</f>
        <v>0</v>
      </c>
      <c r="E5079" s="2">
        <f t="shared" si="237"/>
        <v>0</v>
      </c>
      <c r="F5079" t="str">
        <f t="shared" si="238"/>
        <v>aman</v>
      </c>
      <c r="G5079" t="str">
        <f t="shared" si="239"/>
        <v>update</v>
      </c>
    </row>
    <row r="5080" spans="1:7" hidden="1" x14ac:dyDescent="0.25">
      <c r="A5080" s="1" t="s">
        <v>5078</v>
      </c>
      <c r="B5080" s="2">
        <v>849457</v>
      </c>
      <c r="C5080" s="2">
        <f>IF(ISNA(VLOOKUP(A5080,vlookup_a!A:B,2,FALSE)),0,(VLOOKUP(A5080,vlookup_a!A:B,2,FALSE)))</f>
        <v>849457</v>
      </c>
      <c r="D5080" s="2">
        <f>VLOOKUP(A5080,vlookup_a!C:D,2,FALSE)</f>
        <v>0</v>
      </c>
      <c r="E5080" s="2">
        <f t="shared" si="237"/>
        <v>0</v>
      </c>
      <c r="F5080" t="str">
        <f t="shared" si="238"/>
        <v>aman</v>
      </c>
      <c r="G5080" t="str">
        <f t="shared" si="239"/>
        <v>update</v>
      </c>
    </row>
    <row r="5081" spans="1:7" hidden="1" x14ac:dyDescent="0.25">
      <c r="A5081" s="1" t="s">
        <v>5079</v>
      </c>
      <c r="B5081" s="2">
        <v>1205224</v>
      </c>
      <c r="C5081" s="2">
        <f>IF(ISNA(VLOOKUP(A5081,vlookup_a!A:B,2,FALSE)),0,(VLOOKUP(A5081,vlookup_a!A:B,2,FALSE)))</f>
        <v>1205224</v>
      </c>
      <c r="D5081" s="2">
        <f>VLOOKUP(A5081,vlookup_a!C:D,2,FALSE)</f>
        <v>0</v>
      </c>
      <c r="E5081" s="2">
        <f t="shared" si="237"/>
        <v>0</v>
      </c>
      <c r="F5081" t="str">
        <f t="shared" si="238"/>
        <v>aman</v>
      </c>
      <c r="G5081" t="str">
        <f t="shared" si="239"/>
        <v>update</v>
      </c>
    </row>
    <row r="5082" spans="1:7" hidden="1" x14ac:dyDescent="0.25">
      <c r="A5082" s="1" t="s">
        <v>5080</v>
      </c>
      <c r="B5082" s="2">
        <v>198000</v>
      </c>
      <c r="C5082" s="2">
        <f>IF(ISNA(VLOOKUP(A5082,vlookup_a!A:B,2,FALSE)),0,(VLOOKUP(A5082,vlookup_a!A:B,2,FALSE)))</f>
        <v>198000</v>
      </c>
      <c r="D5082" s="2">
        <f>VLOOKUP(A5082,vlookup_a!C:D,2,FALSE)</f>
        <v>0</v>
      </c>
      <c r="E5082" s="2">
        <f t="shared" si="237"/>
        <v>0</v>
      </c>
      <c r="F5082" t="str">
        <f t="shared" si="238"/>
        <v>aman</v>
      </c>
      <c r="G5082" t="str">
        <f t="shared" si="239"/>
        <v>update</v>
      </c>
    </row>
    <row r="5083" spans="1:7" hidden="1" x14ac:dyDescent="0.25">
      <c r="A5083" s="1" t="s">
        <v>5081</v>
      </c>
      <c r="B5083" s="2">
        <v>600000</v>
      </c>
      <c r="C5083" s="2">
        <f>IF(ISNA(VLOOKUP(A5083,vlookup_a!A:B,2,FALSE)),0,(VLOOKUP(A5083,vlookup_a!A:B,2,FALSE)))</f>
        <v>600000</v>
      </c>
      <c r="D5083" s="2">
        <f>VLOOKUP(A5083,vlookup_a!C:D,2,FALSE)</f>
        <v>0</v>
      </c>
      <c r="E5083" s="2">
        <f t="shared" si="237"/>
        <v>0</v>
      </c>
      <c r="F5083" t="str">
        <f t="shared" si="238"/>
        <v>aman</v>
      </c>
      <c r="G5083" t="str">
        <f t="shared" si="239"/>
        <v>update</v>
      </c>
    </row>
    <row r="5084" spans="1:7" hidden="1" x14ac:dyDescent="0.25">
      <c r="A5084" s="1" t="s">
        <v>5082</v>
      </c>
      <c r="B5084" s="2">
        <v>10000</v>
      </c>
      <c r="C5084" s="2">
        <f>IF(ISNA(VLOOKUP(A5084,vlookup_a!A:B,2,FALSE)),0,(VLOOKUP(A5084,vlookup_a!A:B,2,FALSE)))</f>
        <v>10000</v>
      </c>
      <c r="D5084" s="2">
        <f>VLOOKUP(A5084,vlookup_a!C:D,2,FALSE)</f>
        <v>0</v>
      </c>
      <c r="E5084" s="2">
        <f t="shared" si="237"/>
        <v>0</v>
      </c>
      <c r="F5084" t="str">
        <f t="shared" si="238"/>
        <v>aman</v>
      </c>
      <c r="G5084" t="str">
        <f t="shared" si="239"/>
        <v>update</v>
      </c>
    </row>
    <row r="5085" spans="1:7" hidden="1" x14ac:dyDescent="0.25">
      <c r="A5085" s="1" t="s">
        <v>5083</v>
      </c>
      <c r="B5085" s="2">
        <v>23265</v>
      </c>
      <c r="C5085" s="2">
        <f>IF(ISNA(VLOOKUP(A5085,vlookup_a!A:B,2,FALSE)),0,(VLOOKUP(A5085,vlookup_a!A:B,2,FALSE)))</f>
        <v>23265</v>
      </c>
      <c r="D5085" s="2">
        <f>VLOOKUP(A5085,vlookup_a!C:D,2,FALSE)</f>
        <v>0</v>
      </c>
      <c r="E5085" s="2">
        <f t="shared" si="237"/>
        <v>0</v>
      </c>
      <c r="F5085" t="str">
        <f t="shared" si="238"/>
        <v>aman</v>
      </c>
      <c r="G5085" t="str">
        <f t="shared" si="239"/>
        <v>update</v>
      </c>
    </row>
    <row r="5086" spans="1:7" hidden="1" x14ac:dyDescent="0.25">
      <c r="A5086" s="1" t="s">
        <v>5084</v>
      </c>
      <c r="B5086" s="2">
        <v>168460</v>
      </c>
      <c r="C5086" s="2">
        <f>IF(ISNA(VLOOKUP(A5086,vlookup_a!A:B,2,FALSE)),0,(VLOOKUP(A5086,vlookup_a!A:B,2,FALSE)))</f>
        <v>168460</v>
      </c>
      <c r="D5086" s="2">
        <f>VLOOKUP(A5086,vlookup_a!C:D,2,FALSE)</f>
        <v>0</v>
      </c>
      <c r="E5086" s="2">
        <f t="shared" si="237"/>
        <v>0</v>
      </c>
      <c r="F5086" t="str">
        <f t="shared" si="238"/>
        <v>aman</v>
      </c>
      <c r="G5086" t="str">
        <f t="shared" si="239"/>
        <v>update</v>
      </c>
    </row>
    <row r="5087" spans="1:7" hidden="1" x14ac:dyDescent="0.25">
      <c r="A5087" s="1" t="s">
        <v>5085</v>
      </c>
      <c r="B5087" s="2">
        <v>141240</v>
      </c>
      <c r="C5087" s="2">
        <f>IF(ISNA(VLOOKUP(A5087,vlookup_a!A:B,2,FALSE)),0,(VLOOKUP(A5087,vlookup_a!A:B,2,FALSE)))</f>
        <v>141240</v>
      </c>
      <c r="D5087" s="2">
        <f>VLOOKUP(A5087,vlookup_a!C:D,2,FALSE)</f>
        <v>0</v>
      </c>
      <c r="E5087" s="2">
        <f t="shared" si="237"/>
        <v>0</v>
      </c>
      <c r="F5087" t="str">
        <f t="shared" si="238"/>
        <v>aman</v>
      </c>
      <c r="G5087" t="str">
        <f t="shared" si="239"/>
        <v>update</v>
      </c>
    </row>
    <row r="5088" spans="1:7" hidden="1" x14ac:dyDescent="0.25">
      <c r="A5088" s="1" t="s">
        <v>5086</v>
      </c>
      <c r="B5088" s="2">
        <v>615610</v>
      </c>
      <c r="C5088" s="2">
        <f>IF(ISNA(VLOOKUP(A5088,vlookup_a!A:B,2,FALSE)),0,(VLOOKUP(A5088,vlookup_a!A:B,2,FALSE)))</f>
        <v>615610</v>
      </c>
      <c r="D5088" s="2">
        <f>VLOOKUP(A5088,vlookup_a!C:D,2,FALSE)</f>
        <v>0</v>
      </c>
      <c r="E5088" s="2">
        <f t="shared" si="237"/>
        <v>0</v>
      </c>
      <c r="F5088" t="str">
        <f t="shared" si="238"/>
        <v>aman</v>
      </c>
      <c r="G5088" t="str">
        <f t="shared" si="239"/>
        <v>update</v>
      </c>
    </row>
    <row r="5089" spans="1:7" hidden="1" x14ac:dyDescent="0.25">
      <c r="A5089" s="1" t="s">
        <v>5087</v>
      </c>
      <c r="B5089" s="2">
        <v>71324</v>
      </c>
      <c r="C5089" s="2">
        <f>IF(ISNA(VLOOKUP(A5089,vlookup_a!A:B,2,FALSE)),0,(VLOOKUP(A5089,vlookup_a!A:B,2,FALSE)))</f>
        <v>71324</v>
      </c>
      <c r="D5089" s="2">
        <f>VLOOKUP(A5089,vlookup_a!C:D,2,FALSE)</f>
        <v>0</v>
      </c>
      <c r="E5089" s="2">
        <f t="shared" si="237"/>
        <v>0</v>
      </c>
      <c r="F5089" t="str">
        <f t="shared" si="238"/>
        <v>aman</v>
      </c>
      <c r="G5089" t="str">
        <f t="shared" si="239"/>
        <v>update</v>
      </c>
    </row>
    <row r="5090" spans="1:7" hidden="1" x14ac:dyDescent="0.25">
      <c r="A5090" s="1" t="s">
        <v>5088</v>
      </c>
      <c r="B5090" s="2">
        <v>176416</v>
      </c>
      <c r="C5090" s="2">
        <f>IF(ISNA(VLOOKUP(A5090,vlookup_a!A:B,2,FALSE)),0,(VLOOKUP(A5090,vlookup_a!A:B,2,FALSE)))</f>
        <v>176416</v>
      </c>
      <c r="D5090" s="2">
        <f>VLOOKUP(A5090,vlookup_a!C:D,2,FALSE)</f>
        <v>0</v>
      </c>
      <c r="E5090" s="2">
        <f t="shared" si="237"/>
        <v>0</v>
      </c>
      <c r="F5090" t="str">
        <f t="shared" si="238"/>
        <v>aman</v>
      </c>
      <c r="G5090" t="str">
        <f t="shared" si="239"/>
        <v>update</v>
      </c>
    </row>
    <row r="5091" spans="1:7" hidden="1" x14ac:dyDescent="0.25">
      <c r="A5091" s="1" t="s">
        <v>5089</v>
      </c>
      <c r="B5091" s="2">
        <v>6490</v>
      </c>
      <c r="C5091" s="2">
        <f>IF(ISNA(VLOOKUP(A5091,vlookup_a!A:B,2,FALSE)),0,(VLOOKUP(A5091,vlookup_a!A:B,2,FALSE)))</f>
        <v>6490</v>
      </c>
      <c r="D5091" s="2">
        <f>VLOOKUP(A5091,vlookup_a!C:D,2,FALSE)</f>
        <v>0</v>
      </c>
      <c r="E5091" s="2">
        <f t="shared" si="237"/>
        <v>0</v>
      </c>
      <c r="F5091" t="str">
        <f t="shared" si="238"/>
        <v>aman</v>
      </c>
      <c r="G5091" t="str">
        <f t="shared" si="239"/>
        <v>update</v>
      </c>
    </row>
    <row r="5092" spans="1:7" hidden="1" x14ac:dyDescent="0.25">
      <c r="A5092" s="1" t="s">
        <v>5090</v>
      </c>
      <c r="B5092" s="2">
        <v>334608</v>
      </c>
      <c r="C5092" s="2">
        <f>IF(ISNA(VLOOKUP(A5092,vlookup_a!A:B,2,FALSE)),0,(VLOOKUP(A5092,vlookup_a!A:B,2,FALSE)))</f>
        <v>334608</v>
      </c>
      <c r="D5092" s="2">
        <f>VLOOKUP(A5092,vlookup_a!C:D,2,FALSE)</f>
        <v>0</v>
      </c>
      <c r="E5092" s="2">
        <f t="shared" si="237"/>
        <v>0</v>
      </c>
      <c r="F5092" t="str">
        <f t="shared" si="238"/>
        <v>aman</v>
      </c>
      <c r="G5092" t="str">
        <f t="shared" si="239"/>
        <v>update</v>
      </c>
    </row>
    <row r="5093" spans="1:7" hidden="1" x14ac:dyDescent="0.25">
      <c r="A5093" s="1" t="s">
        <v>5091</v>
      </c>
      <c r="B5093" s="2">
        <v>57131</v>
      </c>
      <c r="C5093" s="2">
        <f>IF(ISNA(VLOOKUP(A5093,vlookup_a!A:B,2,FALSE)),0,(VLOOKUP(A5093,vlookup_a!A:B,2,FALSE)))</f>
        <v>57131</v>
      </c>
      <c r="D5093" s="2">
        <f>VLOOKUP(A5093,vlookup_a!C:D,2,FALSE)</f>
        <v>0</v>
      </c>
      <c r="E5093" s="2">
        <f t="shared" si="237"/>
        <v>0</v>
      </c>
      <c r="F5093" t="str">
        <f t="shared" si="238"/>
        <v>aman</v>
      </c>
      <c r="G5093" t="str">
        <f t="shared" si="239"/>
        <v>update</v>
      </c>
    </row>
    <row r="5094" spans="1:7" hidden="1" x14ac:dyDescent="0.25">
      <c r="A5094" s="1" t="s">
        <v>5092</v>
      </c>
      <c r="B5094" s="2">
        <v>25000</v>
      </c>
      <c r="C5094" s="2">
        <f>IF(ISNA(VLOOKUP(A5094,vlookup_a!A:B,2,FALSE)),0,(VLOOKUP(A5094,vlookup_a!A:B,2,FALSE)))</f>
        <v>25000</v>
      </c>
      <c r="D5094" s="2">
        <f>VLOOKUP(A5094,vlookup_a!C:D,2,FALSE)</f>
        <v>0</v>
      </c>
      <c r="E5094" s="2">
        <f t="shared" si="237"/>
        <v>0</v>
      </c>
      <c r="F5094" t="str">
        <f t="shared" si="238"/>
        <v>aman</v>
      </c>
      <c r="G5094" t="str">
        <f t="shared" si="239"/>
        <v>update</v>
      </c>
    </row>
    <row r="5095" spans="1:7" hidden="1" x14ac:dyDescent="0.25">
      <c r="A5095" s="1" t="s">
        <v>5093</v>
      </c>
      <c r="B5095" s="2">
        <v>75500</v>
      </c>
      <c r="C5095" s="2">
        <f>IF(ISNA(VLOOKUP(A5095,vlookup_a!A:B,2,FALSE)),0,(VLOOKUP(A5095,vlookup_a!A:B,2,FALSE)))</f>
        <v>75500</v>
      </c>
      <c r="D5095" s="2">
        <f>VLOOKUP(A5095,vlookup_a!C:D,2,FALSE)</f>
        <v>0</v>
      </c>
      <c r="E5095" s="2">
        <f t="shared" si="237"/>
        <v>0</v>
      </c>
      <c r="F5095" t="str">
        <f t="shared" si="238"/>
        <v>aman</v>
      </c>
      <c r="G5095" t="str">
        <f t="shared" si="239"/>
        <v>update</v>
      </c>
    </row>
    <row r="5096" spans="1:7" hidden="1" x14ac:dyDescent="0.25">
      <c r="A5096" s="1" t="s">
        <v>5094</v>
      </c>
      <c r="B5096" s="2">
        <v>67000</v>
      </c>
      <c r="C5096" s="2">
        <f>IF(ISNA(VLOOKUP(A5096,vlookup_a!A:B,2,FALSE)),0,(VLOOKUP(A5096,vlookup_a!A:B,2,FALSE)))</f>
        <v>67000</v>
      </c>
      <c r="D5096" s="2">
        <f>VLOOKUP(A5096,vlookup_a!C:D,2,FALSE)</f>
        <v>0</v>
      </c>
      <c r="E5096" s="2">
        <f t="shared" si="237"/>
        <v>0</v>
      </c>
      <c r="F5096" t="str">
        <f t="shared" si="238"/>
        <v>aman</v>
      </c>
      <c r="G5096" t="str">
        <f t="shared" si="239"/>
        <v>update</v>
      </c>
    </row>
    <row r="5097" spans="1:7" hidden="1" x14ac:dyDescent="0.25">
      <c r="A5097" s="1" t="s">
        <v>5095</v>
      </c>
      <c r="B5097" s="2">
        <v>124000</v>
      </c>
      <c r="C5097" s="2">
        <f>IF(ISNA(VLOOKUP(A5097,vlookup_a!A:B,2,FALSE)),0,(VLOOKUP(A5097,vlookup_a!A:B,2,FALSE)))</f>
        <v>124000</v>
      </c>
      <c r="D5097" s="2">
        <f>VLOOKUP(A5097,vlookup_a!C:D,2,FALSE)</f>
        <v>0</v>
      </c>
      <c r="E5097" s="2">
        <f t="shared" si="237"/>
        <v>0</v>
      </c>
      <c r="F5097" t="str">
        <f t="shared" si="238"/>
        <v>aman</v>
      </c>
      <c r="G5097" t="str">
        <f t="shared" si="239"/>
        <v>update</v>
      </c>
    </row>
    <row r="5098" spans="1:7" hidden="1" x14ac:dyDescent="0.25">
      <c r="A5098" s="1" t="s">
        <v>5096</v>
      </c>
      <c r="B5098" s="2">
        <v>640314</v>
      </c>
      <c r="C5098" s="2">
        <f>IF(ISNA(VLOOKUP(A5098,vlookup_a!A:B,2,FALSE)),0,(VLOOKUP(A5098,vlookup_a!A:B,2,FALSE)))</f>
        <v>640314</v>
      </c>
      <c r="D5098" s="2">
        <f>VLOOKUP(A5098,vlookup_a!C:D,2,FALSE)</f>
        <v>0</v>
      </c>
      <c r="E5098" s="2">
        <f t="shared" si="237"/>
        <v>0</v>
      </c>
      <c r="F5098" t="str">
        <f t="shared" si="238"/>
        <v>aman</v>
      </c>
      <c r="G5098" t="str">
        <f t="shared" si="239"/>
        <v>update</v>
      </c>
    </row>
    <row r="5099" spans="1:7" hidden="1" x14ac:dyDescent="0.25">
      <c r="A5099" s="1" t="s">
        <v>5097</v>
      </c>
      <c r="B5099" s="2">
        <v>1429862</v>
      </c>
      <c r="C5099" s="2">
        <f>IF(ISNA(VLOOKUP(A5099,vlookup_a!A:B,2,FALSE)),0,(VLOOKUP(A5099,vlookup_a!A:B,2,FALSE)))</f>
        <v>1429862</v>
      </c>
      <c r="D5099" s="2">
        <f>VLOOKUP(A5099,vlookup_a!C:D,2,FALSE)</f>
        <v>0</v>
      </c>
      <c r="E5099" s="2">
        <f t="shared" si="237"/>
        <v>0</v>
      </c>
      <c r="F5099" t="str">
        <f t="shared" si="238"/>
        <v>aman</v>
      </c>
      <c r="G5099" t="str">
        <f t="shared" si="239"/>
        <v>update</v>
      </c>
    </row>
    <row r="5100" spans="1:7" hidden="1" x14ac:dyDescent="0.25">
      <c r="A5100" s="1" t="s">
        <v>5098</v>
      </c>
      <c r="B5100" s="2">
        <v>614736</v>
      </c>
      <c r="C5100" s="2">
        <f>IF(ISNA(VLOOKUP(A5100,vlookup_a!A:B,2,FALSE)),0,(VLOOKUP(A5100,vlookup_a!A:B,2,FALSE)))</f>
        <v>614736</v>
      </c>
      <c r="D5100" s="2">
        <f>VLOOKUP(A5100,vlookup_a!C:D,2,FALSE)</f>
        <v>0</v>
      </c>
      <c r="E5100" s="2">
        <f t="shared" si="237"/>
        <v>0</v>
      </c>
      <c r="F5100" t="str">
        <f t="shared" si="238"/>
        <v>aman</v>
      </c>
      <c r="G5100" t="str">
        <f t="shared" si="239"/>
        <v>update</v>
      </c>
    </row>
    <row r="5101" spans="1:7" hidden="1" x14ac:dyDescent="0.25">
      <c r="A5101" s="1" t="s">
        <v>5099</v>
      </c>
      <c r="B5101" s="2">
        <v>1250869</v>
      </c>
      <c r="C5101" s="2">
        <f>IF(ISNA(VLOOKUP(A5101,vlookup_a!A:B,2,FALSE)),0,(VLOOKUP(A5101,vlookup_a!A:B,2,FALSE)))</f>
        <v>1250869</v>
      </c>
      <c r="D5101" s="2">
        <f>VLOOKUP(A5101,vlookup_a!C:D,2,FALSE)</f>
        <v>0</v>
      </c>
      <c r="E5101" s="2">
        <f t="shared" si="237"/>
        <v>0</v>
      </c>
      <c r="F5101" t="str">
        <f t="shared" si="238"/>
        <v>aman</v>
      </c>
      <c r="G5101" t="str">
        <f t="shared" si="239"/>
        <v>update</v>
      </c>
    </row>
    <row r="5102" spans="1:7" hidden="1" x14ac:dyDescent="0.25">
      <c r="A5102" s="1" t="s">
        <v>5100</v>
      </c>
      <c r="B5102" s="2">
        <v>83190</v>
      </c>
      <c r="C5102" s="2">
        <f>IF(ISNA(VLOOKUP(A5102,vlookup_a!A:B,2,FALSE)),0,(VLOOKUP(A5102,vlookup_a!A:B,2,FALSE)))</f>
        <v>83190</v>
      </c>
      <c r="D5102" s="2">
        <f>VLOOKUP(A5102,vlookup_a!C:D,2,FALSE)</f>
        <v>0</v>
      </c>
      <c r="E5102" s="2">
        <f t="shared" si="237"/>
        <v>0</v>
      </c>
      <c r="F5102" t="str">
        <f t="shared" si="238"/>
        <v>aman</v>
      </c>
      <c r="G5102" t="str">
        <f t="shared" si="239"/>
        <v>update</v>
      </c>
    </row>
    <row r="5103" spans="1:7" hidden="1" x14ac:dyDescent="0.25">
      <c r="A5103" s="1" t="s">
        <v>5101</v>
      </c>
      <c r="B5103" s="2">
        <v>175000</v>
      </c>
      <c r="C5103" s="2">
        <f>IF(ISNA(VLOOKUP(A5103,vlookup_a!A:B,2,FALSE)),0,(VLOOKUP(A5103,vlookup_a!A:B,2,FALSE)))</f>
        <v>175000</v>
      </c>
      <c r="D5103" s="2">
        <f>VLOOKUP(A5103,vlookup_a!C:D,2,FALSE)</f>
        <v>0</v>
      </c>
      <c r="E5103" s="2">
        <f t="shared" si="237"/>
        <v>0</v>
      </c>
      <c r="F5103" t="str">
        <f t="shared" si="238"/>
        <v>aman</v>
      </c>
      <c r="G5103" t="str">
        <f t="shared" si="239"/>
        <v>update</v>
      </c>
    </row>
    <row r="5104" spans="1:7" hidden="1" x14ac:dyDescent="0.25">
      <c r="A5104" s="1" t="s">
        <v>5102</v>
      </c>
      <c r="B5104" s="2">
        <v>47600</v>
      </c>
      <c r="C5104" s="2">
        <f>IF(ISNA(VLOOKUP(A5104,vlookup_a!A:B,2,FALSE)),0,(VLOOKUP(A5104,vlookup_a!A:B,2,FALSE)))</f>
        <v>47600</v>
      </c>
      <c r="D5104" s="2">
        <f>VLOOKUP(A5104,vlookup_a!C:D,2,FALSE)</f>
        <v>0</v>
      </c>
      <c r="E5104" s="2">
        <f t="shared" si="237"/>
        <v>0</v>
      </c>
      <c r="F5104" t="str">
        <f t="shared" si="238"/>
        <v>aman</v>
      </c>
      <c r="G5104" t="str">
        <f t="shared" si="239"/>
        <v>update</v>
      </c>
    </row>
    <row r="5105" spans="1:7" hidden="1" x14ac:dyDescent="0.25">
      <c r="A5105" s="1" t="s">
        <v>5103</v>
      </c>
      <c r="B5105" s="2">
        <v>16041</v>
      </c>
      <c r="C5105" s="2">
        <f>IF(ISNA(VLOOKUP(A5105,vlookup_a!A:B,2,FALSE)),0,(VLOOKUP(A5105,vlookup_a!A:B,2,FALSE)))</f>
        <v>16041</v>
      </c>
      <c r="D5105" s="2">
        <f>VLOOKUP(A5105,vlookup_a!C:D,2,FALSE)</f>
        <v>0</v>
      </c>
      <c r="E5105" s="2">
        <f t="shared" si="237"/>
        <v>0</v>
      </c>
      <c r="F5105" t="str">
        <f t="shared" si="238"/>
        <v>aman</v>
      </c>
      <c r="G5105" t="str">
        <f t="shared" si="239"/>
        <v>update</v>
      </c>
    </row>
    <row r="5106" spans="1:7" hidden="1" x14ac:dyDescent="0.25">
      <c r="A5106" s="1" t="s">
        <v>5104</v>
      </c>
      <c r="B5106" s="2">
        <v>902935</v>
      </c>
      <c r="C5106" s="2">
        <f>IF(ISNA(VLOOKUP(A5106,vlookup_a!A:B,2,FALSE)),0,(VLOOKUP(A5106,vlookup_a!A:B,2,FALSE)))</f>
        <v>902935</v>
      </c>
      <c r="D5106" s="2">
        <f>VLOOKUP(A5106,vlookup_a!C:D,2,FALSE)</f>
        <v>0</v>
      </c>
      <c r="E5106" s="2">
        <f t="shared" si="237"/>
        <v>0</v>
      </c>
      <c r="F5106" t="str">
        <f t="shared" si="238"/>
        <v>aman</v>
      </c>
      <c r="G5106" t="str">
        <f t="shared" si="239"/>
        <v>update</v>
      </c>
    </row>
    <row r="5107" spans="1:7" hidden="1" x14ac:dyDescent="0.25">
      <c r="A5107" s="1" t="s">
        <v>5105</v>
      </c>
      <c r="B5107" s="2">
        <v>1353900</v>
      </c>
      <c r="C5107" s="2">
        <f>IF(ISNA(VLOOKUP(A5107,vlookup_a!A:B,2,FALSE)),0,(VLOOKUP(A5107,vlookup_a!A:B,2,FALSE)))</f>
        <v>1353900</v>
      </c>
      <c r="D5107" s="2">
        <f>VLOOKUP(A5107,vlookup_a!C:D,2,FALSE)</f>
        <v>0</v>
      </c>
      <c r="E5107" s="2">
        <f t="shared" si="237"/>
        <v>0</v>
      </c>
      <c r="F5107" t="str">
        <f t="shared" si="238"/>
        <v>aman</v>
      </c>
      <c r="G5107" t="str">
        <f t="shared" si="239"/>
        <v>update</v>
      </c>
    </row>
    <row r="5108" spans="1:7" hidden="1" x14ac:dyDescent="0.25">
      <c r="A5108" s="1" t="s">
        <v>5106</v>
      </c>
      <c r="B5108" s="2">
        <v>857815</v>
      </c>
      <c r="C5108" s="2">
        <f>IF(ISNA(VLOOKUP(A5108,vlookup_a!A:B,2,FALSE)),0,(VLOOKUP(A5108,vlookup_a!A:B,2,FALSE)))</f>
        <v>857815</v>
      </c>
      <c r="D5108" s="2">
        <f>VLOOKUP(A5108,vlookup_a!C:D,2,FALSE)</f>
        <v>0</v>
      </c>
      <c r="E5108" s="2">
        <f t="shared" si="237"/>
        <v>0</v>
      </c>
      <c r="F5108" t="str">
        <f t="shared" si="238"/>
        <v>aman</v>
      </c>
      <c r="G5108" t="str">
        <f t="shared" si="239"/>
        <v>update</v>
      </c>
    </row>
    <row r="5109" spans="1:7" hidden="1" x14ac:dyDescent="0.25">
      <c r="A5109" s="1" t="s">
        <v>5107</v>
      </c>
      <c r="B5109" s="2">
        <v>49605</v>
      </c>
      <c r="C5109" s="2">
        <f>IF(ISNA(VLOOKUP(A5109,vlookup_a!A:B,2,FALSE)),0,(VLOOKUP(A5109,vlookup_a!A:B,2,FALSE)))</f>
        <v>49605</v>
      </c>
      <c r="D5109" s="2">
        <f>VLOOKUP(A5109,vlookup_a!C:D,2,FALSE)</f>
        <v>0</v>
      </c>
      <c r="E5109" s="2">
        <f t="shared" si="237"/>
        <v>0</v>
      </c>
      <c r="F5109" t="str">
        <f t="shared" si="238"/>
        <v>aman</v>
      </c>
      <c r="G5109" t="str">
        <f t="shared" si="239"/>
        <v>update</v>
      </c>
    </row>
    <row r="5110" spans="1:7" hidden="1" x14ac:dyDescent="0.25">
      <c r="A5110" s="1" t="s">
        <v>5108</v>
      </c>
      <c r="B5110" s="2">
        <v>68475</v>
      </c>
      <c r="C5110" s="2">
        <f>IF(ISNA(VLOOKUP(A5110,vlookup_a!A:B,2,FALSE)),0,(VLOOKUP(A5110,vlookup_a!A:B,2,FALSE)))</f>
        <v>68475</v>
      </c>
      <c r="D5110" s="2">
        <f>VLOOKUP(A5110,vlookup_a!C:D,2,FALSE)</f>
        <v>0</v>
      </c>
      <c r="E5110" s="2">
        <f t="shared" si="237"/>
        <v>0</v>
      </c>
      <c r="F5110" t="str">
        <f t="shared" si="238"/>
        <v>aman</v>
      </c>
      <c r="G5110" t="str">
        <f t="shared" si="239"/>
        <v>update</v>
      </c>
    </row>
    <row r="5111" spans="1:7" hidden="1" x14ac:dyDescent="0.25">
      <c r="A5111" s="1" t="s">
        <v>5109</v>
      </c>
      <c r="B5111" s="2">
        <v>100000</v>
      </c>
      <c r="C5111" s="2">
        <f>IF(ISNA(VLOOKUP(A5111,vlookup_a!A:B,2,FALSE)),0,(VLOOKUP(A5111,vlookup_a!A:B,2,FALSE)))</f>
        <v>100000</v>
      </c>
      <c r="D5111" s="2">
        <f>VLOOKUP(A5111,vlookup_a!C:D,2,FALSE)</f>
        <v>0</v>
      </c>
      <c r="E5111" s="2">
        <f t="shared" si="237"/>
        <v>0</v>
      </c>
      <c r="F5111" t="str">
        <f t="shared" si="238"/>
        <v>aman</v>
      </c>
      <c r="G5111" t="str">
        <f t="shared" si="239"/>
        <v>update</v>
      </c>
    </row>
    <row r="5112" spans="1:7" hidden="1" x14ac:dyDescent="0.25">
      <c r="A5112" s="1" t="s">
        <v>5110</v>
      </c>
      <c r="B5112" s="2">
        <v>660472</v>
      </c>
      <c r="C5112" s="2">
        <f>IF(ISNA(VLOOKUP(A5112,vlookup_a!A:B,2,FALSE)),0,(VLOOKUP(A5112,vlookup_a!A:B,2,FALSE)))</f>
        <v>660472</v>
      </c>
      <c r="D5112" s="2">
        <f>VLOOKUP(A5112,vlookup_a!C:D,2,FALSE)</f>
        <v>0</v>
      </c>
      <c r="E5112" s="2">
        <f t="shared" si="237"/>
        <v>0</v>
      </c>
      <c r="F5112" t="str">
        <f t="shared" si="238"/>
        <v>aman</v>
      </c>
      <c r="G5112" t="str">
        <f t="shared" si="239"/>
        <v>update</v>
      </c>
    </row>
    <row r="5113" spans="1:7" hidden="1" x14ac:dyDescent="0.25">
      <c r="A5113" s="1" t="s">
        <v>5111</v>
      </c>
      <c r="B5113" s="2">
        <v>300000</v>
      </c>
      <c r="C5113" s="2">
        <f>IF(ISNA(VLOOKUP(A5113,vlookup_a!A:B,2,FALSE)),0,(VLOOKUP(A5113,vlookup_a!A:B,2,FALSE)))</f>
        <v>300000</v>
      </c>
      <c r="D5113" s="2">
        <f>VLOOKUP(A5113,vlookup_a!C:D,2,FALSE)</f>
        <v>0</v>
      </c>
      <c r="E5113" s="2">
        <f t="shared" si="237"/>
        <v>0</v>
      </c>
      <c r="F5113" t="str">
        <f t="shared" si="238"/>
        <v>aman</v>
      </c>
      <c r="G5113" t="str">
        <f t="shared" si="239"/>
        <v>update</v>
      </c>
    </row>
    <row r="5114" spans="1:7" hidden="1" x14ac:dyDescent="0.25">
      <c r="A5114" s="1" t="s">
        <v>5112</v>
      </c>
      <c r="B5114" s="2">
        <v>15972</v>
      </c>
      <c r="C5114" s="2">
        <f>IF(ISNA(VLOOKUP(A5114,vlookup_a!A:B,2,FALSE)),0,(VLOOKUP(A5114,vlookup_a!A:B,2,FALSE)))</f>
        <v>15972</v>
      </c>
      <c r="D5114" s="2">
        <f>VLOOKUP(A5114,vlookup_a!C:D,2,FALSE)</f>
        <v>0</v>
      </c>
      <c r="E5114" s="2">
        <f t="shared" si="237"/>
        <v>0</v>
      </c>
      <c r="F5114" t="str">
        <f t="shared" si="238"/>
        <v>aman</v>
      </c>
      <c r="G5114" t="str">
        <f t="shared" si="239"/>
        <v>update</v>
      </c>
    </row>
    <row r="5115" spans="1:7" hidden="1" x14ac:dyDescent="0.25">
      <c r="A5115" s="1" t="s">
        <v>5113</v>
      </c>
      <c r="B5115" s="2">
        <v>87780</v>
      </c>
      <c r="C5115" s="2">
        <f>IF(ISNA(VLOOKUP(A5115,vlookup_a!A:B,2,FALSE)),0,(VLOOKUP(A5115,vlookup_a!A:B,2,FALSE)))</f>
        <v>87780</v>
      </c>
      <c r="D5115" s="2">
        <f>VLOOKUP(A5115,vlookup_a!C:D,2,FALSE)</f>
        <v>0</v>
      </c>
      <c r="E5115" s="2">
        <f t="shared" si="237"/>
        <v>0</v>
      </c>
      <c r="F5115" t="str">
        <f t="shared" si="238"/>
        <v>aman</v>
      </c>
      <c r="G5115" t="str">
        <f t="shared" si="239"/>
        <v>update</v>
      </c>
    </row>
    <row r="5116" spans="1:7" hidden="1" x14ac:dyDescent="0.25">
      <c r="A5116" s="1" t="s">
        <v>5114</v>
      </c>
      <c r="B5116" s="2">
        <v>302398</v>
      </c>
      <c r="C5116" s="2">
        <f>IF(ISNA(VLOOKUP(A5116,vlookup_a!A:B,2,FALSE)),0,(VLOOKUP(A5116,vlookup_a!A:B,2,FALSE)))</f>
        <v>302398</v>
      </c>
      <c r="D5116" s="2">
        <f>VLOOKUP(A5116,vlookup_a!C:D,2,FALSE)</f>
        <v>0</v>
      </c>
      <c r="E5116" s="2">
        <f t="shared" si="237"/>
        <v>0</v>
      </c>
      <c r="F5116" t="str">
        <f t="shared" si="238"/>
        <v>aman</v>
      </c>
      <c r="G5116" t="str">
        <f t="shared" si="239"/>
        <v>update</v>
      </c>
    </row>
    <row r="5117" spans="1:7" hidden="1" x14ac:dyDescent="0.25">
      <c r="A5117" s="1" t="s">
        <v>5115</v>
      </c>
      <c r="B5117" s="2">
        <v>959994</v>
      </c>
      <c r="C5117" s="2">
        <f>IF(ISNA(VLOOKUP(A5117,vlookup_a!A:B,2,FALSE)),0,(VLOOKUP(A5117,vlookup_a!A:B,2,FALSE)))</f>
        <v>959994</v>
      </c>
      <c r="D5117" s="2">
        <f>VLOOKUP(A5117,vlookup_a!C:D,2,FALSE)</f>
        <v>0</v>
      </c>
      <c r="E5117" s="2">
        <f t="shared" si="237"/>
        <v>0</v>
      </c>
      <c r="F5117" t="str">
        <f t="shared" si="238"/>
        <v>aman</v>
      </c>
      <c r="G5117" t="str">
        <f t="shared" si="239"/>
        <v>update</v>
      </c>
    </row>
    <row r="5118" spans="1:7" hidden="1" x14ac:dyDescent="0.25">
      <c r="A5118" s="1" t="s">
        <v>5116</v>
      </c>
      <c r="B5118" s="2">
        <v>128200</v>
      </c>
      <c r="C5118" s="2">
        <f>IF(ISNA(VLOOKUP(A5118,vlookup_a!A:B,2,FALSE)),0,(VLOOKUP(A5118,vlookup_a!A:B,2,FALSE)))</f>
        <v>128200</v>
      </c>
      <c r="D5118" s="2">
        <f>VLOOKUP(A5118,vlookup_a!C:D,2,FALSE)</f>
        <v>0</v>
      </c>
      <c r="E5118" s="2">
        <f t="shared" si="237"/>
        <v>0</v>
      </c>
      <c r="F5118" t="str">
        <f t="shared" si="238"/>
        <v>aman</v>
      </c>
      <c r="G5118" t="str">
        <f t="shared" si="239"/>
        <v>update</v>
      </c>
    </row>
    <row r="5119" spans="1:7" hidden="1" x14ac:dyDescent="0.25">
      <c r="A5119" s="1" t="s">
        <v>5117</v>
      </c>
      <c r="B5119" s="2">
        <v>265000</v>
      </c>
      <c r="C5119" s="2">
        <f>IF(ISNA(VLOOKUP(A5119,vlookup_a!A:B,2,FALSE)),0,(VLOOKUP(A5119,vlookup_a!A:B,2,FALSE)))</f>
        <v>265000</v>
      </c>
      <c r="D5119" s="2">
        <f>VLOOKUP(A5119,vlookup_a!C:D,2,FALSE)</f>
        <v>0</v>
      </c>
      <c r="E5119" s="2">
        <f t="shared" si="237"/>
        <v>0</v>
      </c>
      <c r="F5119" t="str">
        <f t="shared" si="238"/>
        <v>aman</v>
      </c>
      <c r="G5119" t="str">
        <f t="shared" si="239"/>
        <v>update</v>
      </c>
    </row>
    <row r="5120" spans="1:7" hidden="1" x14ac:dyDescent="0.25">
      <c r="A5120" s="1" t="s">
        <v>5118</v>
      </c>
      <c r="B5120" s="2">
        <v>37389</v>
      </c>
      <c r="C5120" s="2">
        <f>IF(ISNA(VLOOKUP(A5120,vlookup_a!A:B,2,FALSE)),0,(VLOOKUP(A5120,vlookup_a!A:B,2,FALSE)))</f>
        <v>37389</v>
      </c>
      <c r="D5120" s="2">
        <f>VLOOKUP(A5120,vlookup_a!C:D,2,FALSE)</f>
        <v>0</v>
      </c>
      <c r="E5120" s="2">
        <f t="shared" si="237"/>
        <v>0</v>
      </c>
      <c r="F5120" t="str">
        <f t="shared" si="238"/>
        <v>aman</v>
      </c>
      <c r="G5120" t="str">
        <f t="shared" si="239"/>
        <v>update</v>
      </c>
    </row>
    <row r="5121" spans="1:7" hidden="1" x14ac:dyDescent="0.25">
      <c r="A5121" s="1" t="s">
        <v>5119</v>
      </c>
      <c r="B5121" s="2">
        <v>959</v>
      </c>
      <c r="C5121" s="2">
        <f>IF(ISNA(VLOOKUP(A5121,vlookup_a!A:B,2,FALSE)),0,(VLOOKUP(A5121,vlookup_a!A:B,2,FALSE)))</f>
        <v>959</v>
      </c>
      <c r="D5121" s="2">
        <f>VLOOKUP(A5121,vlookup_a!C:D,2,FALSE)</f>
        <v>0</v>
      </c>
      <c r="E5121" s="2">
        <f t="shared" si="237"/>
        <v>0</v>
      </c>
      <c r="F5121" t="str">
        <f t="shared" si="238"/>
        <v>aman</v>
      </c>
      <c r="G5121" t="str">
        <f t="shared" si="239"/>
        <v>update</v>
      </c>
    </row>
    <row r="5122" spans="1:7" hidden="1" x14ac:dyDescent="0.25">
      <c r="A5122" s="1" t="s">
        <v>5120</v>
      </c>
      <c r="B5122" s="2">
        <v>11589</v>
      </c>
      <c r="C5122" s="2">
        <f>IF(ISNA(VLOOKUP(A5122,vlookup_a!A:B,2,FALSE)),0,(VLOOKUP(A5122,vlookup_a!A:B,2,FALSE)))</f>
        <v>11589</v>
      </c>
      <c r="D5122" s="2">
        <f>VLOOKUP(A5122,vlookup_a!C:D,2,FALSE)</f>
        <v>0</v>
      </c>
      <c r="E5122" s="2">
        <f t="shared" si="237"/>
        <v>0</v>
      </c>
      <c r="F5122" t="str">
        <f t="shared" si="238"/>
        <v>aman</v>
      </c>
      <c r="G5122" t="str">
        <f t="shared" si="239"/>
        <v>update</v>
      </c>
    </row>
    <row r="5123" spans="1:7" hidden="1" x14ac:dyDescent="0.25">
      <c r="A5123" s="1" t="s">
        <v>5121</v>
      </c>
      <c r="B5123" s="2">
        <v>20000</v>
      </c>
      <c r="C5123" s="2">
        <f>IF(ISNA(VLOOKUP(A5123,vlookup_a!A:B,2,FALSE)),0,(VLOOKUP(A5123,vlookup_a!A:B,2,FALSE)))</f>
        <v>20000</v>
      </c>
      <c r="D5123" s="2">
        <f>VLOOKUP(A5123,vlookup_a!C:D,2,FALSE)</f>
        <v>0</v>
      </c>
      <c r="E5123" s="2">
        <f t="shared" ref="E5123:E5186" si="240">B5123-C5123</f>
        <v>0</v>
      </c>
      <c r="F5123" t="str">
        <f t="shared" ref="F5123:F5186" si="241">IF(B5123=C5123,"aman",IF(B5123&lt;C5123,"aman","cek"))</f>
        <v>aman</v>
      </c>
      <c r="G5123" t="str">
        <f t="shared" ref="G5123:G5186" si="242">IF(D5123=B5123,"no update","update")</f>
        <v>update</v>
      </c>
    </row>
    <row r="5124" spans="1:7" hidden="1" x14ac:dyDescent="0.25">
      <c r="A5124" s="1" t="s">
        <v>5122</v>
      </c>
      <c r="B5124" s="2">
        <v>20385</v>
      </c>
      <c r="C5124" s="2">
        <f>IF(ISNA(VLOOKUP(A5124,vlookup_a!A:B,2,FALSE)),0,(VLOOKUP(A5124,vlookup_a!A:B,2,FALSE)))</f>
        <v>20385</v>
      </c>
      <c r="D5124" s="2">
        <f>VLOOKUP(A5124,vlookup_a!C:D,2,FALSE)</f>
        <v>0</v>
      </c>
      <c r="E5124" s="2">
        <f t="shared" si="240"/>
        <v>0</v>
      </c>
      <c r="F5124" t="str">
        <f t="shared" si="241"/>
        <v>aman</v>
      </c>
      <c r="G5124" t="str">
        <f t="shared" si="242"/>
        <v>update</v>
      </c>
    </row>
    <row r="5125" spans="1:7" hidden="1" x14ac:dyDescent="0.25">
      <c r="A5125" s="1" t="s">
        <v>5123</v>
      </c>
      <c r="B5125" s="2">
        <v>899534</v>
      </c>
      <c r="C5125" s="2">
        <f>IF(ISNA(VLOOKUP(A5125,vlookup_a!A:B,2,FALSE)),0,(VLOOKUP(A5125,vlookup_a!A:B,2,FALSE)))</f>
        <v>899534</v>
      </c>
      <c r="D5125" s="2">
        <f>VLOOKUP(A5125,vlookup_a!C:D,2,FALSE)</f>
        <v>0</v>
      </c>
      <c r="E5125" s="2">
        <f t="shared" si="240"/>
        <v>0</v>
      </c>
      <c r="F5125" t="str">
        <f t="shared" si="241"/>
        <v>aman</v>
      </c>
      <c r="G5125" t="str">
        <f t="shared" si="242"/>
        <v>update</v>
      </c>
    </row>
    <row r="5126" spans="1:7" hidden="1" x14ac:dyDescent="0.25">
      <c r="A5126" s="1" t="s">
        <v>5124</v>
      </c>
      <c r="B5126" s="2">
        <v>973089</v>
      </c>
      <c r="C5126" s="2">
        <f>IF(ISNA(VLOOKUP(A5126,vlookup_a!A:B,2,FALSE)),0,(VLOOKUP(A5126,vlookup_a!A:B,2,FALSE)))</f>
        <v>973089</v>
      </c>
      <c r="D5126" s="2">
        <f>VLOOKUP(A5126,vlookup_a!C:D,2,FALSE)</f>
        <v>0</v>
      </c>
      <c r="E5126" s="2">
        <f t="shared" si="240"/>
        <v>0</v>
      </c>
      <c r="F5126" t="str">
        <f t="shared" si="241"/>
        <v>aman</v>
      </c>
      <c r="G5126" t="str">
        <f t="shared" si="242"/>
        <v>update</v>
      </c>
    </row>
    <row r="5127" spans="1:7" hidden="1" x14ac:dyDescent="0.25">
      <c r="A5127" s="1" t="s">
        <v>5125</v>
      </c>
      <c r="B5127" s="2">
        <v>130849</v>
      </c>
      <c r="C5127" s="2">
        <f>IF(ISNA(VLOOKUP(A5127,vlookup_a!A:B,2,FALSE)),0,(VLOOKUP(A5127,vlookup_a!A:B,2,FALSE)))</f>
        <v>130849</v>
      </c>
      <c r="D5127" s="2">
        <f>VLOOKUP(A5127,vlookup_a!C:D,2,FALSE)</f>
        <v>0</v>
      </c>
      <c r="E5127" s="2">
        <f t="shared" si="240"/>
        <v>0</v>
      </c>
      <c r="F5127" t="str">
        <f t="shared" si="241"/>
        <v>aman</v>
      </c>
      <c r="G5127" t="str">
        <f t="shared" si="242"/>
        <v>update</v>
      </c>
    </row>
    <row r="5128" spans="1:7" hidden="1" x14ac:dyDescent="0.25">
      <c r="A5128" s="1" t="s">
        <v>5126</v>
      </c>
      <c r="B5128" s="2">
        <v>21953</v>
      </c>
      <c r="C5128" s="2">
        <f>IF(ISNA(VLOOKUP(A5128,vlookup_a!A:B,2,FALSE)),0,(VLOOKUP(A5128,vlookup_a!A:B,2,FALSE)))</f>
        <v>21953</v>
      </c>
      <c r="D5128" s="2">
        <f>VLOOKUP(A5128,vlookup_a!C:D,2,FALSE)</f>
        <v>0</v>
      </c>
      <c r="E5128" s="2">
        <f t="shared" si="240"/>
        <v>0</v>
      </c>
      <c r="F5128" t="str">
        <f t="shared" si="241"/>
        <v>aman</v>
      </c>
      <c r="G5128" t="str">
        <f t="shared" si="242"/>
        <v>update</v>
      </c>
    </row>
    <row r="5129" spans="1:7" hidden="1" x14ac:dyDescent="0.25">
      <c r="A5129" s="1" t="s">
        <v>5127</v>
      </c>
      <c r="B5129" s="2">
        <v>25000</v>
      </c>
      <c r="C5129" s="2">
        <f>IF(ISNA(VLOOKUP(A5129,vlookup_a!A:B,2,FALSE)),0,(VLOOKUP(A5129,vlookup_a!A:B,2,FALSE)))</f>
        <v>25000</v>
      </c>
      <c r="D5129" s="2">
        <f>VLOOKUP(A5129,vlookup_a!C:D,2,FALSE)</f>
        <v>0</v>
      </c>
      <c r="E5129" s="2">
        <f t="shared" si="240"/>
        <v>0</v>
      </c>
      <c r="F5129" t="str">
        <f t="shared" si="241"/>
        <v>aman</v>
      </c>
      <c r="G5129" t="str">
        <f t="shared" si="242"/>
        <v>update</v>
      </c>
    </row>
    <row r="5130" spans="1:7" hidden="1" x14ac:dyDescent="0.25">
      <c r="A5130" s="1" t="s">
        <v>5128</v>
      </c>
      <c r="B5130" s="2">
        <v>482776</v>
      </c>
      <c r="C5130" s="2">
        <f>IF(ISNA(VLOOKUP(A5130,vlookup_a!A:B,2,FALSE)),0,(VLOOKUP(A5130,vlookup_a!A:B,2,FALSE)))</f>
        <v>482776</v>
      </c>
      <c r="D5130" s="2">
        <f>VLOOKUP(A5130,vlookup_a!C:D,2,FALSE)</f>
        <v>0</v>
      </c>
      <c r="E5130" s="2">
        <f t="shared" si="240"/>
        <v>0</v>
      </c>
      <c r="F5130" t="str">
        <f t="shared" si="241"/>
        <v>aman</v>
      </c>
      <c r="G5130" t="str">
        <f t="shared" si="242"/>
        <v>update</v>
      </c>
    </row>
    <row r="5131" spans="1:7" hidden="1" x14ac:dyDescent="0.25">
      <c r="A5131" s="1" t="s">
        <v>5129</v>
      </c>
      <c r="B5131" s="2">
        <v>71502</v>
      </c>
      <c r="C5131" s="2">
        <f>IF(ISNA(VLOOKUP(A5131,vlookup_a!A:B,2,FALSE)),0,(VLOOKUP(A5131,vlookup_a!A:B,2,FALSE)))</f>
        <v>71502</v>
      </c>
      <c r="D5131" s="2">
        <f>VLOOKUP(A5131,vlookup_a!C:D,2,FALSE)</f>
        <v>0</v>
      </c>
      <c r="E5131" s="2">
        <f t="shared" si="240"/>
        <v>0</v>
      </c>
      <c r="F5131" t="str">
        <f t="shared" si="241"/>
        <v>aman</v>
      </c>
      <c r="G5131" t="str">
        <f t="shared" si="242"/>
        <v>update</v>
      </c>
    </row>
    <row r="5132" spans="1:7" hidden="1" x14ac:dyDescent="0.25">
      <c r="A5132" s="1" t="s">
        <v>5130</v>
      </c>
      <c r="B5132" s="2">
        <v>463571</v>
      </c>
      <c r="C5132" s="2">
        <f>IF(ISNA(VLOOKUP(A5132,vlookup_a!A:B,2,FALSE)),0,(VLOOKUP(A5132,vlookup_a!A:B,2,FALSE)))</f>
        <v>463571</v>
      </c>
      <c r="D5132" s="2">
        <f>VLOOKUP(A5132,vlookup_a!C:D,2,FALSE)</f>
        <v>0</v>
      </c>
      <c r="E5132" s="2">
        <f t="shared" si="240"/>
        <v>0</v>
      </c>
      <c r="F5132" t="str">
        <f t="shared" si="241"/>
        <v>aman</v>
      </c>
      <c r="G5132" t="str">
        <f t="shared" si="242"/>
        <v>update</v>
      </c>
    </row>
    <row r="5133" spans="1:7" hidden="1" x14ac:dyDescent="0.25">
      <c r="A5133" s="1" t="s">
        <v>5131</v>
      </c>
      <c r="B5133" s="2">
        <v>1620522</v>
      </c>
      <c r="C5133" s="2">
        <f>IF(ISNA(VLOOKUP(A5133,vlookup_a!A:B,2,FALSE)),0,(VLOOKUP(A5133,vlookup_a!A:B,2,FALSE)))</f>
        <v>1620522</v>
      </c>
      <c r="D5133" s="2">
        <f>VLOOKUP(A5133,vlookup_a!C:D,2,FALSE)</f>
        <v>0</v>
      </c>
      <c r="E5133" s="2">
        <f t="shared" si="240"/>
        <v>0</v>
      </c>
      <c r="F5133" t="str">
        <f t="shared" si="241"/>
        <v>aman</v>
      </c>
      <c r="G5133" t="str">
        <f t="shared" si="242"/>
        <v>update</v>
      </c>
    </row>
    <row r="5134" spans="1:7" hidden="1" x14ac:dyDescent="0.25">
      <c r="A5134" s="1" t="s">
        <v>5132</v>
      </c>
      <c r="B5134" s="2">
        <v>40000</v>
      </c>
      <c r="C5134" s="2">
        <f>IF(ISNA(VLOOKUP(A5134,vlookup_a!A:B,2,FALSE)),0,(VLOOKUP(A5134,vlookup_a!A:B,2,FALSE)))</f>
        <v>40000</v>
      </c>
      <c r="D5134" s="2">
        <f>VLOOKUP(A5134,vlookup_a!C:D,2,FALSE)</f>
        <v>0</v>
      </c>
      <c r="E5134" s="2">
        <f t="shared" si="240"/>
        <v>0</v>
      </c>
      <c r="F5134" t="str">
        <f t="shared" si="241"/>
        <v>aman</v>
      </c>
      <c r="G5134" t="str">
        <f t="shared" si="242"/>
        <v>update</v>
      </c>
    </row>
    <row r="5135" spans="1:7" hidden="1" x14ac:dyDescent="0.25">
      <c r="A5135" s="1" t="s">
        <v>5133</v>
      </c>
      <c r="B5135" s="2">
        <v>2850950</v>
      </c>
      <c r="C5135" s="2">
        <f>IF(ISNA(VLOOKUP(A5135,vlookup_a!A:B,2,FALSE)),0,(VLOOKUP(A5135,vlookup_a!A:B,2,FALSE)))</f>
        <v>2850950</v>
      </c>
      <c r="D5135" s="2">
        <f>VLOOKUP(A5135,vlookup_a!C:D,2,FALSE)</f>
        <v>0</v>
      </c>
      <c r="E5135" s="2">
        <f t="shared" si="240"/>
        <v>0</v>
      </c>
      <c r="F5135" t="str">
        <f t="shared" si="241"/>
        <v>aman</v>
      </c>
      <c r="G5135" t="str">
        <f t="shared" si="242"/>
        <v>update</v>
      </c>
    </row>
    <row r="5136" spans="1:7" hidden="1" x14ac:dyDescent="0.25">
      <c r="A5136" s="1" t="s">
        <v>5134</v>
      </c>
      <c r="B5136" s="2">
        <v>1203184</v>
      </c>
      <c r="C5136" s="2">
        <f>IF(ISNA(VLOOKUP(A5136,vlookup_a!A:B,2,FALSE)),0,(VLOOKUP(A5136,vlookup_a!A:B,2,FALSE)))</f>
        <v>1203184</v>
      </c>
      <c r="D5136" s="2">
        <f>VLOOKUP(A5136,vlookup_a!C:D,2,FALSE)</f>
        <v>0</v>
      </c>
      <c r="E5136" s="2">
        <f t="shared" si="240"/>
        <v>0</v>
      </c>
      <c r="F5136" t="str">
        <f t="shared" si="241"/>
        <v>aman</v>
      </c>
      <c r="G5136" t="str">
        <f t="shared" si="242"/>
        <v>update</v>
      </c>
    </row>
    <row r="5137" spans="1:7" hidden="1" x14ac:dyDescent="0.25">
      <c r="A5137" s="1" t="s">
        <v>5135</v>
      </c>
      <c r="B5137" s="2">
        <v>23962</v>
      </c>
      <c r="C5137" s="2">
        <f>IF(ISNA(VLOOKUP(A5137,vlookup_a!A:B,2,FALSE)),0,(VLOOKUP(A5137,vlookup_a!A:B,2,FALSE)))</f>
        <v>23962</v>
      </c>
      <c r="D5137" s="2">
        <f>VLOOKUP(A5137,vlookup_a!C:D,2,FALSE)</f>
        <v>0</v>
      </c>
      <c r="E5137" s="2">
        <f t="shared" si="240"/>
        <v>0</v>
      </c>
      <c r="F5137" t="str">
        <f t="shared" si="241"/>
        <v>aman</v>
      </c>
      <c r="G5137" t="str">
        <f t="shared" si="242"/>
        <v>update</v>
      </c>
    </row>
    <row r="5138" spans="1:7" hidden="1" x14ac:dyDescent="0.25">
      <c r="A5138" s="1" t="s">
        <v>5136</v>
      </c>
      <c r="B5138" s="2">
        <v>2523870</v>
      </c>
      <c r="C5138" s="2">
        <f>IF(ISNA(VLOOKUP(A5138,vlookup_a!A:B,2,FALSE)),0,(VLOOKUP(A5138,vlookup_a!A:B,2,FALSE)))</f>
        <v>2523870</v>
      </c>
      <c r="D5138" s="2">
        <f>VLOOKUP(A5138,vlookup_a!C:D,2,FALSE)</f>
        <v>0</v>
      </c>
      <c r="E5138" s="2">
        <f t="shared" si="240"/>
        <v>0</v>
      </c>
      <c r="F5138" t="str">
        <f t="shared" si="241"/>
        <v>aman</v>
      </c>
      <c r="G5138" t="str">
        <f t="shared" si="242"/>
        <v>update</v>
      </c>
    </row>
    <row r="5139" spans="1:7" hidden="1" x14ac:dyDescent="0.25">
      <c r="A5139" s="1" t="s">
        <v>5137</v>
      </c>
      <c r="B5139" s="2">
        <v>216558</v>
      </c>
      <c r="C5139" s="2">
        <f>IF(ISNA(VLOOKUP(A5139,vlookup_a!A:B,2,FALSE)),0,(VLOOKUP(A5139,vlookup_a!A:B,2,FALSE)))</f>
        <v>216558</v>
      </c>
      <c r="D5139" s="2">
        <f>VLOOKUP(A5139,vlookup_a!C:D,2,FALSE)</f>
        <v>0</v>
      </c>
      <c r="E5139" s="2">
        <f t="shared" si="240"/>
        <v>0</v>
      </c>
      <c r="F5139" t="str">
        <f t="shared" si="241"/>
        <v>aman</v>
      </c>
      <c r="G5139" t="str">
        <f t="shared" si="242"/>
        <v>update</v>
      </c>
    </row>
    <row r="5140" spans="1:7" hidden="1" x14ac:dyDescent="0.25">
      <c r="A5140" s="1" t="s">
        <v>5138</v>
      </c>
      <c r="B5140" s="2">
        <v>393240</v>
      </c>
      <c r="C5140" s="2">
        <f>IF(ISNA(VLOOKUP(A5140,vlookup_a!A:B,2,FALSE)),0,(VLOOKUP(A5140,vlookup_a!A:B,2,FALSE)))</f>
        <v>393240</v>
      </c>
      <c r="D5140" s="2">
        <f>VLOOKUP(A5140,vlookup_a!C:D,2,FALSE)</f>
        <v>0</v>
      </c>
      <c r="E5140" s="2">
        <f t="shared" si="240"/>
        <v>0</v>
      </c>
      <c r="F5140" t="str">
        <f t="shared" si="241"/>
        <v>aman</v>
      </c>
      <c r="G5140" t="str">
        <f t="shared" si="242"/>
        <v>update</v>
      </c>
    </row>
    <row r="5141" spans="1:7" hidden="1" x14ac:dyDescent="0.25">
      <c r="A5141" s="1" t="s">
        <v>5139</v>
      </c>
      <c r="B5141" s="2">
        <v>10000</v>
      </c>
      <c r="C5141" s="2">
        <f>IF(ISNA(VLOOKUP(A5141,vlookup_a!A:B,2,FALSE)),0,(VLOOKUP(A5141,vlookup_a!A:B,2,FALSE)))</f>
        <v>10000</v>
      </c>
      <c r="D5141" s="2">
        <f>VLOOKUP(A5141,vlookup_a!C:D,2,FALSE)</f>
        <v>0</v>
      </c>
      <c r="E5141" s="2">
        <f t="shared" si="240"/>
        <v>0</v>
      </c>
      <c r="F5141" t="str">
        <f t="shared" si="241"/>
        <v>aman</v>
      </c>
      <c r="G5141" t="str">
        <f t="shared" si="242"/>
        <v>update</v>
      </c>
    </row>
    <row r="5142" spans="1:7" hidden="1" x14ac:dyDescent="0.25">
      <c r="A5142" s="1" t="s">
        <v>5140</v>
      </c>
      <c r="B5142" s="2">
        <v>508286</v>
      </c>
      <c r="C5142" s="2">
        <f>IF(ISNA(VLOOKUP(A5142,vlookup_a!A:B,2,FALSE)),0,(VLOOKUP(A5142,vlookup_a!A:B,2,FALSE)))</f>
        <v>508286</v>
      </c>
      <c r="D5142" s="2">
        <f>VLOOKUP(A5142,vlookup_a!C:D,2,FALSE)</f>
        <v>0</v>
      </c>
      <c r="E5142" s="2">
        <f t="shared" si="240"/>
        <v>0</v>
      </c>
      <c r="F5142" t="str">
        <f t="shared" si="241"/>
        <v>aman</v>
      </c>
      <c r="G5142" t="str">
        <f t="shared" si="242"/>
        <v>update</v>
      </c>
    </row>
    <row r="5143" spans="1:7" hidden="1" x14ac:dyDescent="0.25">
      <c r="A5143" s="1" t="s">
        <v>5141</v>
      </c>
      <c r="B5143" s="2">
        <v>743009</v>
      </c>
      <c r="C5143" s="2">
        <f>IF(ISNA(VLOOKUP(A5143,vlookup_a!A:B,2,FALSE)),0,(VLOOKUP(A5143,vlookup_a!A:B,2,FALSE)))</f>
        <v>743009</v>
      </c>
      <c r="D5143" s="2">
        <f>VLOOKUP(A5143,vlookup_a!C:D,2,FALSE)</f>
        <v>0</v>
      </c>
      <c r="E5143" s="2">
        <f t="shared" si="240"/>
        <v>0</v>
      </c>
      <c r="F5143" t="str">
        <f t="shared" si="241"/>
        <v>aman</v>
      </c>
      <c r="G5143" t="str">
        <f t="shared" si="242"/>
        <v>update</v>
      </c>
    </row>
    <row r="5144" spans="1:7" hidden="1" x14ac:dyDescent="0.25">
      <c r="A5144" s="1" t="s">
        <v>5142</v>
      </c>
      <c r="B5144" s="2">
        <v>298989</v>
      </c>
      <c r="C5144" s="2">
        <f>IF(ISNA(VLOOKUP(A5144,vlookup_a!A:B,2,FALSE)),0,(VLOOKUP(A5144,vlookup_a!A:B,2,FALSE)))</f>
        <v>298989</v>
      </c>
      <c r="D5144" s="2">
        <f>VLOOKUP(A5144,vlookup_a!C:D,2,FALSE)</f>
        <v>0</v>
      </c>
      <c r="E5144" s="2">
        <f t="shared" si="240"/>
        <v>0</v>
      </c>
      <c r="F5144" t="str">
        <f t="shared" si="241"/>
        <v>aman</v>
      </c>
      <c r="G5144" t="str">
        <f t="shared" si="242"/>
        <v>update</v>
      </c>
    </row>
    <row r="5145" spans="1:7" hidden="1" x14ac:dyDescent="0.25">
      <c r="A5145" s="1" t="s">
        <v>5143</v>
      </c>
      <c r="B5145" s="2">
        <v>388224</v>
      </c>
      <c r="C5145" s="2">
        <f>IF(ISNA(VLOOKUP(A5145,vlookup_a!A:B,2,FALSE)),0,(VLOOKUP(A5145,vlookup_a!A:B,2,FALSE)))</f>
        <v>388224</v>
      </c>
      <c r="D5145" s="2">
        <f>VLOOKUP(A5145,vlookup_a!C:D,2,FALSE)</f>
        <v>0</v>
      </c>
      <c r="E5145" s="2">
        <f t="shared" si="240"/>
        <v>0</v>
      </c>
      <c r="F5145" t="str">
        <f t="shared" si="241"/>
        <v>aman</v>
      </c>
      <c r="G5145" t="str">
        <f t="shared" si="242"/>
        <v>update</v>
      </c>
    </row>
    <row r="5146" spans="1:7" hidden="1" x14ac:dyDescent="0.25">
      <c r="A5146" s="1" t="s">
        <v>5144</v>
      </c>
      <c r="B5146" s="2">
        <v>249461</v>
      </c>
      <c r="C5146" s="2">
        <f>IF(ISNA(VLOOKUP(A5146,vlookup_a!A:B,2,FALSE)),0,(VLOOKUP(A5146,vlookup_a!A:B,2,FALSE)))</f>
        <v>249461</v>
      </c>
      <c r="D5146" s="2">
        <f>VLOOKUP(A5146,vlookup_a!C:D,2,FALSE)</f>
        <v>0</v>
      </c>
      <c r="E5146" s="2">
        <f t="shared" si="240"/>
        <v>0</v>
      </c>
      <c r="F5146" t="str">
        <f t="shared" si="241"/>
        <v>aman</v>
      </c>
      <c r="G5146" t="str">
        <f t="shared" si="242"/>
        <v>update</v>
      </c>
    </row>
    <row r="5147" spans="1:7" hidden="1" x14ac:dyDescent="0.25">
      <c r="A5147" s="1" t="s">
        <v>5145</v>
      </c>
      <c r="B5147" s="2">
        <v>1135791</v>
      </c>
      <c r="C5147" s="2">
        <f>IF(ISNA(VLOOKUP(A5147,vlookup_a!A:B,2,FALSE)),0,(VLOOKUP(A5147,vlookup_a!A:B,2,FALSE)))</f>
        <v>1135791</v>
      </c>
      <c r="D5147" s="2">
        <f>VLOOKUP(A5147,vlookup_a!C:D,2,FALSE)</f>
        <v>0</v>
      </c>
      <c r="E5147" s="2">
        <f t="shared" si="240"/>
        <v>0</v>
      </c>
      <c r="F5147" t="str">
        <f t="shared" si="241"/>
        <v>aman</v>
      </c>
      <c r="G5147" t="str">
        <f t="shared" si="242"/>
        <v>update</v>
      </c>
    </row>
    <row r="5148" spans="1:7" hidden="1" x14ac:dyDescent="0.25">
      <c r="A5148" s="1" t="s">
        <v>5146</v>
      </c>
      <c r="B5148" s="2">
        <v>159741</v>
      </c>
      <c r="C5148" s="2">
        <f>IF(ISNA(VLOOKUP(A5148,vlookup_a!A:B,2,FALSE)),0,(VLOOKUP(A5148,vlookup_a!A:B,2,FALSE)))</f>
        <v>159741</v>
      </c>
      <c r="D5148" s="2">
        <f>VLOOKUP(A5148,vlookup_a!C:D,2,FALSE)</f>
        <v>0</v>
      </c>
      <c r="E5148" s="2">
        <f t="shared" si="240"/>
        <v>0</v>
      </c>
      <c r="F5148" t="str">
        <f t="shared" si="241"/>
        <v>aman</v>
      </c>
      <c r="G5148" t="str">
        <f t="shared" si="242"/>
        <v>update</v>
      </c>
    </row>
    <row r="5149" spans="1:7" hidden="1" x14ac:dyDescent="0.25">
      <c r="A5149" s="1" t="s">
        <v>5147</v>
      </c>
      <c r="B5149" s="2">
        <v>2197</v>
      </c>
      <c r="C5149" s="2">
        <f>IF(ISNA(VLOOKUP(A5149,vlookup_a!A:B,2,FALSE)),0,(VLOOKUP(A5149,vlookup_a!A:B,2,FALSE)))</f>
        <v>2197</v>
      </c>
      <c r="D5149" s="2">
        <f>VLOOKUP(A5149,vlookup_a!C:D,2,FALSE)</f>
        <v>0</v>
      </c>
      <c r="E5149" s="2">
        <f t="shared" si="240"/>
        <v>0</v>
      </c>
      <c r="F5149" t="str">
        <f t="shared" si="241"/>
        <v>aman</v>
      </c>
      <c r="G5149" t="str">
        <f t="shared" si="242"/>
        <v>update</v>
      </c>
    </row>
    <row r="5150" spans="1:7" hidden="1" x14ac:dyDescent="0.25">
      <c r="A5150" s="1" t="s">
        <v>5148</v>
      </c>
      <c r="B5150" s="2">
        <v>905624</v>
      </c>
      <c r="C5150" s="2">
        <f>IF(ISNA(VLOOKUP(A5150,vlookup_a!A:B,2,FALSE)),0,(VLOOKUP(A5150,vlookup_a!A:B,2,FALSE)))</f>
        <v>905624</v>
      </c>
      <c r="D5150" s="2">
        <f>VLOOKUP(A5150,vlookup_a!C:D,2,FALSE)</f>
        <v>0</v>
      </c>
      <c r="E5150" s="2">
        <f t="shared" si="240"/>
        <v>0</v>
      </c>
      <c r="F5150" t="str">
        <f t="shared" si="241"/>
        <v>aman</v>
      </c>
      <c r="G5150" t="str">
        <f t="shared" si="242"/>
        <v>update</v>
      </c>
    </row>
    <row r="5151" spans="1:7" hidden="1" x14ac:dyDescent="0.25">
      <c r="A5151" s="1" t="s">
        <v>5149</v>
      </c>
      <c r="B5151" s="2">
        <v>464193</v>
      </c>
      <c r="C5151" s="2">
        <f>IF(ISNA(VLOOKUP(A5151,vlookup_a!A:B,2,FALSE)),0,(VLOOKUP(A5151,vlookup_a!A:B,2,FALSE)))</f>
        <v>464193</v>
      </c>
      <c r="D5151" s="2">
        <f>VLOOKUP(A5151,vlookup_a!C:D,2,FALSE)</f>
        <v>0</v>
      </c>
      <c r="E5151" s="2">
        <f t="shared" si="240"/>
        <v>0</v>
      </c>
      <c r="F5151" t="str">
        <f t="shared" si="241"/>
        <v>aman</v>
      </c>
      <c r="G5151" t="str">
        <f t="shared" si="242"/>
        <v>update</v>
      </c>
    </row>
    <row r="5152" spans="1:7" hidden="1" x14ac:dyDescent="0.25">
      <c r="A5152" s="1" t="s">
        <v>5150</v>
      </c>
      <c r="B5152" s="2">
        <v>846822</v>
      </c>
      <c r="C5152" s="2">
        <f>IF(ISNA(VLOOKUP(A5152,vlookup_a!A:B,2,FALSE)),0,(VLOOKUP(A5152,vlookup_a!A:B,2,FALSE)))</f>
        <v>846822</v>
      </c>
      <c r="D5152" s="2">
        <f>VLOOKUP(A5152,vlookup_a!C:D,2,FALSE)</f>
        <v>0</v>
      </c>
      <c r="E5152" s="2">
        <f t="shared" si="240"/>
        <v>0</v>
      </c>
      <c r="F5152" t="str">
        <f t="shared" si="241"/>
        <v>aman</v>
      </c>
      <c r="G5152" t="str">
        <f t="shared" si="242"/>
        <v>update</v>
      </c>
    </row>
    <row r="5153" spans="1:7" hidden="1" x14ac:dyDescent="0.25">
      <c r="A5153" s="1" t="s">
        <v>5151</v>
      </c>
      <c r="B5153" s="2">
        <v>10000</v>
      </c>
      <c r="C5153" s="2">
        <f>IF(ISNA(VLOOKUP(A5153,vlookup_a!A:B,2,FALSE)),0,(VLOOKUP(A5153,vlookup_a!A:B,2,FALSE)))</f>
        <v>10000</v>
      </c>
      <c r="D5153" s="2">
        <f>VLOOKUP(A5153,vlookup_a!C:D,2,FALSE)</f>
        <v>0</v>
      </c>
      <c r="E5153" s="2">
        <f t="shared" si="240"/>
        <v>0</v>
      </c>
      <c r="F5153" t="str">
        <f t="shared" si="241"/>
        <v>aman</v>
      </c>
      <c r="G5153" t="str">
        <f t="shared" si="242"/>
        <v>update</v>
      </c>
    </row>
    <row r="5154" spans="1:7" hidden="1" x14ac:dyDescent="0.25">
      <c r="A5154" s="1" t="s">
        <v>5152</v>
      </c>
      <c r="B5154" s="2">
        <v>672881</v>
      </c>
      <c r="C5154" s="2">
        <f>IF(ISNA(VLOOKUP(A5154,vlookup_a!A:B,2,FALSE)),0,(VLOOKUP(A5154,vlookup_a!A:B,2,FALSE)))</f>
        <v>672881</v>
      </c>
      <c r="D5154" s="2">
        <f>VLOOKUP(A5154,vlookup_a!C:D,2,FALSE)</f>
        <v>0</v>
      </c>
      <c r="E5154" s="2">
        <f t="shared" si="240"/>
        <v>0</v>
      </c>
      <c r="F5154" t="str">
        <f t="shared" si="241"/>
        <v>aman</v>
      </c>
      <c r="G5154" t="str">
        <f t="shared" si="242"/>
        <v>update</v>
      </c>
    </row>
    <row r="5155" spans="1:7" hidden="1" x14ac:dyDescent="0.25">
      <c r="A5155" s="1" t="s">
        <v>5153</v>
      </c>
      <c r="B5155" s="2">
        <v>295000</v>
      </c>
      <c r="C5155" s="2">
        <f>IF(ISNA(VLOOKUP(A5155,vlookup_a!A:B,2,FALSE)),0,(VLOOKUP(A5155,vlookup_a!A:B,2,FALSE)))</f>
        <v>295000</v>
      </c>
      <c r="D5155" s="2">
        <f>VLOOKUP(A5155,vlookup_a!C:D,2,FALSE)</f>
        <v>0</v>
      </c>
      <c r="E5155" s="2">
        <f t="shared" si="240"/>
        <v>0</v>
      </c>
      <c r="F5155" t="str">
        <f t="shared" si="241"/>
        <v>aman</v>
      </c>
      <c r="G5155" t="str">
        <f t="shared" si="242"/>
        <v>update</v>
      </c>
    </row>
    <row r="5156" spans="1:7" hidden="1" x14ac:dyDescent="0.25">
      <c r="A5156" s="1" t="s">
        <v>5154</v>
      </c>
      <c r="B5156" s="2">
        <v>375224</v>
      </c>
      <c r="C5156" s="2">
        <f>IF(ISNA(VLOOKUP(A5156,vlookup_a!A:B,2,FALSE)),0,(VLOOKUP(A5156,vlookup_a!A:B,2,FALSE)))</f>
        <v>375224</v>
      </c>
      <c r="D5156" s="2">
        <f>VLOOKUP(A5156,vlookup_a!C:D,2,FALSE)</f>
        <v>0</v>
      </c>
      <c r="E5156" s="2">
        <f t="shared" si="240"/>
        <v>0</v>
      </c>
      <c r="F5156" t="str">
        <f t="shared" si="241"/>
        <v>aman</v>
      </c>
      <c r="G5156" t="str">
        <f t="shared" si="242"/>
        <v>update</v>
      </c>
    </row>
    <row r="5157" spans="1:7" hidden="1" x14ac:dyDescent="0.25">
      <c r="A5157" s="1" t="s">
        <v>5155</v>
      </c>
      <c r="B5157" s="2">
        <v>1359304</v>
      </c>
      <c r="C5157" s="2">
        <f>IF(ISNA(VLOOKUP(A5157,vlookup_a!A:B,2,FALSE)),0,(VLOOKUP(A5157,vlookup_a!A:B,2,FALSE)))</f>
        <v>1359304</v>
      </c>
      <c r="D5157" s="2">
        <f>VLOOKUP(A5157,vlookup_a!C:D,2,FALSE)</f>
        <v>0</v>
      </c>
      <c r="E5157" s="2">
        <f t="shared" si="240"/>
        <v>0</v>
      </c>
      <c r="F5157" t="str">
        <f t="shared" si="241"/>
        <v>aman</v>
      </c>
      <c r="G5157" t="str">
        <f t="shared" si="242"/>
        <v>update</v>
      </c>
    </row>
    <row r="5158" spans="1:7" hidden="1" x14ac:dyDescent="0.25">
      <c r="A5158" s="1" t="s">
        <v>5156</v>
      </c>
      <c r="B5158" s="2">
        <v>140322</v>
      </c>
      <c r="C5158" s="2">
        <f>IF(ISNA(VLOOKUP(A5158,vlookup_a!A:B,2,FALSE)),0,(VLOOKUP(A5158,vlookup_a!A:B,2,FALSE)))</f>
        <v>140322</v>
      </c>
      <c r="D5158" s="2">
        <f>VLOOKUP(A5158,vlookup_a!C:D,2,FALSE)</f>
        <v>0</v>
      </c>
      <c r="E5158" s="2">
        <f t="shared" si="240"/>
        <v>0</v>
      </c>
      <c r="F5158" t="str">
        <f t="shared" si="241"/>
        <v>aman</v>
      </c>
      <c r="G5158" t="str">
        <f t="shared" si="242"/>
        <v>update</v>
      </c>
    </row>
    <row r="5159" spans="1:7" hidden="1" x14ac:dyDescent="0.25">
      <c r="A5159" s="1" t="s">
        <v>5157</v>
      </c>
      <c r="B5159" s="2">
        <v>100</v>
      </c>
      <c r="C5159" s="2">
        <f>IF(ISNA(VLOOKUP(A5159,vlookup_a!A:B,2,FALSE)),0,(VLOOKUP(A5159,vlookup_a!A:B,2,FALSE)))</f>
        <v>100</v>
      </c>
      <c r="D5159" s="2">
        <f>VLOOKUP(A5159,vlookup_a!C:D,2,FALSE)</f>
        <v>0</v>
      </c>
      <c r="E5159" s="2">
        <f t="shared" si="240"/>
        <v>0</v>
      </c>
      <c r="F5159" t="str">
        <f t="shared" si="241"/>
        <v>aman</v>
      </c>
      <c r="G5159" t="str">
        <f t="shared" si="242"/>
        <v>update</v>
      </c>
    </row>
    <row r="5160" spans="1:7" hidden="1" x14ac:dyDescent="0.25">
      <c r="A5160" s="1" t="s">
        <v>5158</v>
      </c>
      <c r="B5160" s="2">
        <v>634427</v>
      </c>
      <c r="C5160" s="2">
        <f>IF(ISNA(VLOOKUP(A5160,vlookup_a!A:B,2,FALSE)),0,(VLOOKUP(A5160,vlookup_a!A:B,2,FALSE)))</f>
        <v>634427</v>
      </c>
      <c r="D5160" s="2">
        <f>VLOOKUP(A5160,vlookup_a!C:D,2,FALSE)</f>
        <v>0</v>
      </c>
      <c r="E5160" s="2">
        <f t="shared" si="240"/>
        <v>0</v>
      </c>
      <c r="F5160" t="str">
        <f t="shared" si="241"/>
        <v>aman</v>
      </c>
      <c r="G5160" t="str">
        <f t="shared" si="242"/>
        <v>update</v>
      </c>
    </row>
    <row r="5161" spans="1:7" hidden="1" x14ac:dyDescent="0.25">
      <c r="A5161" s="1" t="s">
        <v>5159</v>
      </c>
      <c r="B5161" s="2">
        <v>90000</v>
      </c>
      <c r="C5161" s="2">
        <f>IF(ISNA(VLOOKUP(A5161,vlookup_a!A:B,2,FALSE)),0,(VLOOKUP(A5161,vlookup_a!A:B,2,FALSE)))</f>
        <v>90000</v>
      </c>
      <c r="D5161" s="2">
        <f>VLOOKUP(A5161,vlookup_a!C:D,2,FALSE)</f>
        <v>0</v>
      </c>
      <c r="E5161" s="2">
        <f t="shared" si="240"/>
        <v>0</v>
      </c>
      <c r="F5161" t="str">
        <f t="shared" si="241"/>
        <v>aman</v>
      </c>
      <c r="G5161" t="str">
        <f t="shared" si="242"/>
        <v>update</v>
      </c>
    </row>
    <row r="5162" spans="1:7" hidden="1" x14ac:dyDescent="0.25">
      <c r="A5162" s="1" t="s">
        <v>5160</v>
      </c>
      <c r="B5162" s="2">
        <v>450000</v>
      </c>
      <c r="C5162" s="2">
        <f>IF(ISNA(VLOOKUP(A5162,vlookup_a!A:B,2,FALSE)),0,(VLOOKUP(A5162,vlookup_a!A:B,2,FALSE)))</f>
        <v>450000</v>
      </c>
      <c r="D5162" s="2">
        <f>VLOOKUP(A5162,vlookup_a!C:D,2,FALSE)</f>
        <v>0</v>
      </c>
      <c r="E5162" s="2">
        <f t="shared" si="240"/>
        <v>0</v>
      </c>
      <c r="F5162" t="str">
        <f t="shared" si="241"/>
        <v>aman</v>
      </c>
      <c r="G5162" t="str">
        <f t="shared" si="242"/>
        <v>update</v>
      </c>
    </row>
    <row r="5163" spans="1:7" hidden="1" x14ac:dyDescent="0.25">
      <c r="A5163" s="1" t="s">
        <v>5161</v>
      </c>
      <c r="B5163" s="2">
        <v>437287</v>
      </c>
      <c r="C5163" s="2">
        <f>IF(ISNA(VLOOKUP(A5163,vlookup_a!A:B,2,FALSE)),0,(VLOOKUP(A5163,vlookup_a!A:B,2,FALSE)))</f>
        <v>437287</v>
      </c>
      <c r="D5163" s="2">
        <f>VLOOKUP(A5163,vlookup_a!C:D,2,FALSE)</f>
        <v>0</v>
      </c>
      <c r="E5163" s="2">
        <f t="shared" si="240"/>
        <v>0</v>
      </c>
      <c r="F5163" t="str">
        <f t="shared" si="241"/>
        <v>aman</v>
      </c>
      <c r="G5163" t="str">
        <f t="shared" si="242"/>
        <v>update</v>
      </c>
    </row>
    <row r="5164" spans="1:7" hidden="1" x14ac:dyDescent="0.25">
      <c r="A5164" s="1" t="s">
        <v>5162</v>
      </c>
      <c r="B5164" s="2">
        <v>2273384</v>
      </c>
      <c r="C5164" s="2">
        <f>IF(ISNA(VLOOKUP(A5164,vlookup_a!A:B,2,FALSE)),0,(VLOOKUP(A5164,vlookup_a!A:B,2,FALSE)))</f>
        <v>2273384</v>
      </c>
      <c r="D5164" s="2">
        <f>VLOOKUP(A5164,vlookup_a!C:D,2,FALSE)</f>
        <v>0</v>
      </c>
      <c r="E5164" s="2">
        <f t="shared" si="240"/>
        <v>0</v>
      </c>
      <c r="F5164" t="str">
        <f t="shared" si="241"/>
        <v>aman</v>
      </c>
      <c r="G5164" t="str">
        <f t="shared" si="242"/>
        <v>update</v>
      </c>
    </row>
    <row r="5165" spans="1:7" hidden="1" x14ac:dyDescent="0.25">
      <c r="A5165" s="1" t="s">
        <v>5163</v>
      </c>
      <c r="B5165" s="2">
        <v>776648</v>
      </c>
      <c r="C5165" s="2">
        <f>IF(ISNA(VLOOKUP(A5165,vlookup_a!A:B,2,FALSE)),0,(VLOOKUP(A5165,vlookup_a!A:B,2,FALSE)))</f>
        <v>776648</v>
      </c>
      <c r="D5165" s="2">
        <f>VLOOKUP(A5165,vlookup_a!C:D,2,FALSE)</f>
        <v>0</v>
      </c>
      <c r="E5165" s="2">
        <f t="shared" si="240"/>
        <v>0</v>
      </c>
      <c r="F5165" t="str">
        <f t="shared" si="241"/>
        <v>aman</v>
      </c>
      <c r="G5165" t="str">
        <f t="shared" si="242"/>
        <v>update</v>
      </c>
    </row>
    <row r="5166" spans="1:7" hidden="1" x14ac:dyDescent="0.25">
      <c r="A5166" s="1" t="s">
        <v>5164</v>
      </c>
      <c r="B5166" s="2">
        <v>50000</v>
      </c>
      <c r="C5166" s="2">
        <f>IF(ISNA(VLOOKUP(A5166,vlookup_a!A:B,2,FALSE)),0,(VLOOKUP(A5166,vlookup_a!A:B,2,FALSE)))</f>
        <v>50000</v>
      </c>
      <c r="D5166" s="2">
        <f>VLOOKUP(A5166,vlookup_a!C:D,2,FALSE)</f>
        <v>0</v>
      </c>
      <c r="E5166" s="2">
        <f t="shared" si="240"/>
        <v>0</v>
      </c>
      <c r="F5166" t="str">
        <f t="shared" si="241"/>
        <v>aman</v>
      </c>
      <c r="G5166" t="str">
        <f t="shared" si="242"/>
        <v>update</v>
      </c>
    </row>
    <row r="5167" spans="1:7" hidden="1" x14ac:dyDescent="0.25">
      <c r="A5167" s="1" t="s">
        <v>5165</v>
      </c>
      <c r="B5167" s="2">
        <v>93202</v>
      </c>
      <c r="C5167" s="2">
        <f>IF(ISNA(VLOOKUP(A5167,vlookup_a!A:B,2,FALSE)),0,(VLOOKUP(A5167,vlookup_a!A:B,2,FALSE)))</f>
        <v>93202</v>
      </c>
      <c r="D5167" s="2">
        <f>VLOOKUP(A5167,vlookup_a!C:D,2,FALSE)</f>
        <v>0</v>
      </c>
      <c r="E5167" s="2">
        <f t="shared" si="240"/>
        <v>0</v>
      </c>
      <c r="F5167" t="str">
        <f t="shared" si="241"/>
        <v>aman</v>
      </c>
      <c r="G5167" t="str">
        <f t="shared" si="242"/>
        <v>update</v>
      </c>
    </row>
    <row r="5168" spans="1:7" hidden="1" x14ac:dyDescent="0.25">
      <c r="A5168" s="1" t="s">
        <v>5166</v>
      </c>
      <c r="B5168" s="2">
        <v>260062</v>
      </c>
      <c r="C5168" s="2">
        <f>IF(ISNA(VLOOKUP(A5168,vlookup_a!A:B,2,FALSE)),0,(VLOOKUP(A5168,vlookup_a!A:B,2,FALSE)))</f>
        <v>260062</v>
      </c>
      <c r="D5168" s="2">
        <f>VLOOKUP(A5168,vlookup_a!C:D,2,FALSE)</f>
        <v>0</v>
      </c>
      <c r="E5168" s="2">
        <f t="shared" si="240"/>
        <v>0</v>
      </c>
      <c r="F5168" t="str">
        <f t="shared" si="241"/>
        <v>aman</v>
      </c>
      <c r="G5168" t="str">
        <f t="shared" si="242"/>
        <v>update</v>
      </c>
    </row>
    <row r="5169" spans="1:7" hidden="1" x14ac:dyDescent="0.25">
      <c r="A5169" s="1" t="s">
        <v>5167</v>
      </c>
      <c r="B5169" s="2">
        <v>1950935</v>
      </c>
      <c r="C5169" s="2">
        <f>IF(ISNA(VLOOKUP(A5169,vlookup_a!A:B,2,FALSE)),0,(VLOOKUP(A5169,vlookup_a!A:B,2,FALSE)))</f>
        <v>1950935</v>
      </c>
      <c r="D5169" s="2">
        <f>VLOOKUP(A5169,vlookup_a!C:D,2,FALSE)</f>
        <v>0</v>
      </c>
      <c r="E5169" s="2">
        <f t="shared" si="240"/>
        <v>0</v>
      </c>
      <c r="F5169" t="str">
        <f t="shared" si="241"/>
        <v>aman</v>
      </c>
      <c r="G5169" t="str">
        <f t="shared" si="242"/>
        <v>update</v>
      </c>
    </row>
    <row r="5170" spans="1:7" hidden="1" x14ac:dyDescent="0.25">
      <c r="A5170" s="1" t="s">
        <v>5168</v>
      </c>
      <c r="B5170" s="2">
        <v>250000</v>
      </c>
      <c r="C5170" s="2">
        <f>IF(ISNA(VLOOKUP(A5170,vlookup_a!A:B,2,FALSE)),0,(VLOOKUP(A5170,vlookup_a!A:B,2,FALSE)))</f>
        <v>250000</v>
      </c>
      <c r="D5170" s="2">
        <f>VLOOKUP(A5170,vlookup_a!C:D,2,FALSE)</f>
        <v>0</v>
      </c>
      <c r="E5170" s="2">
        <f t="shared" si="240"/>
        <v>0</v>
      </c>
      <c r="F5170" t="str">
        <f t="shared" si="241"/>
        <v>aman</v>
      </c>
      <c r="G5170" t="str">
        <f t="shared" si="242"/>
        <v>update</v>
      </c>
    </row>
    <row r="5171" spans="1:7" hidden="1" x14ac:dyDescent="0.25">
      <c r="A5171" s="1" t="s">
        <v>5169</v>
      </c>
      <c r="B5171" s="2">
        <v>169814</v>
      </c>
      <c r="C5171" s="2">
        <f>IF(ISNA(VLOOKUP(A5171,vlookup_a!A:B,2,FALSE)),0,(VLOOKUP(A5171,vlookup_a!A:B,2,FALSE)))</f>
        <v>169814</v>
      </c>
      <c r="D5171" s="2">
        <f>VLOOKUP(A5171,vlookup_a!C:D,2,FALSE)</f>
        <v>0</v>
      </c>
      <c r="E5171" s="2">
        <f t="shared" si="240"/>
        <v>0</v>
      </c>
      <c r="F5171" t="str">
        <f t="shared" si="241"/>
        <v>aman</v>
      </c>
      <c r="G5171" t="str">
        <f t="shared" si="242"/>
        <v>update</v>
      </c>
    </row>
    <row r="5172" spans="1:7" hidden="1" x14ac:dyDescent="0.25">
      <c r="A5172" s="1" t="s">
        <v>5170</v>
      </c>
      <c r="B5172" s="2">
        <v>456365</v>
      </c>
      <c r="C5172" s="2">
        <f>IF(ISNA(VLOOKUP(A5172,vlookup_a!A:B,2,FALSE)),0,(VLOOKUP(A5172,vlookup_a!A:B,2,FALSE)))</f>
        <v>456365</v>
      </c>
      <c r="D5172" s="2">
        <f>VLOOKUP(A5172,vlookup_a!C:D,2,FALSE)</f>
        <v>0</v>
      </c>
      <c r="E5172" s="2">
        <f t="shared" si="240"/>
        <v>0</v>
      </c>
      <c r="F5172" t="str">
        <f t="shared" si="241"/>
        <v>aman</v>
      </c>
      <c r="G5172" t="str">
        <f t="shared" si="242"/>
        <v>update</v>
      </c>
    </row>
    <row r="5173" spans="1:7" hidden="1" x14ac:dyDescent="0.25">
      <c r="A5173" s="1" t="s">
        <v>5171</v>
      </c>
      <c r="B5173" s="2">
        <v>121184</v>
      </c>
      <c r="C5173" s="2">
        <f>IF(ISNA(VLOOKUP(A5173,vlookup_a!A:B,2,FALSE)),0,(VLOOKUP(A5173,vlookup_a!A:B,2,FALSE)))</f>
        <v>121184</v>
      </c>
      <c r="D5173" s="2">
        <f>VLOOKUP(A5173,vlookup_a!C:D,2,FALSE)</f>
        <v>0</v>
      </c>
      <c r="E5173" s="2">
        <f t="shared" si="240"/>
        <v>0</v>
      </c>
      <c r="F5173" t="str">
        <f t="shared" si="241"/>
        <v>aman</v>
      </c>
      <c r="G5173" t="str">
        <f t="shared" si="242"/>
        <v>update</v>
      </c>
    </row>
    <row r="5174" spans="1:7" hidden="1" x14ac:dyDescent="0.25">
      <c r="A5174" s="1" t="s">
        <v>5172</v>
      </c>
      <c r="B5174" s="2">
        <v>15000</v>
      </c>
      <c r="C5174" s="2">
        <f>IF(ISNA(VLOOKUP(A5174,vlookup_a!A:B,2,FALSE)),0,(VLOOKUP(A5174,vlookup_a!A:B,2,FALSE)))</f>
        <v>15000</v>
      </c>
      <c r="D5174" s="2">
        <f>VLOOKUP(A5174,vlookup_a!C:D,2,FALSE)</f>
        <v>0</v>
      </c>
      <c r="E5174" s="2">
        <f t="shared" si="240"/>
        <v>0</v>
      </c>
      <c r="F5174" t="str">
        <f t="shared" si="241"/>
        <v>aman</v>
      </c>
      <c r="G5174" t="str">
        <f t="shared" si="242"/>
        <v>update</v>
      </c>
    </row>
    <row r="5175" spans="1:7" hidden="1" x14ac:dyDescent="0.25">
      <c r="A5175" s="1" t="s">
        <v>5173</v>
      </c>
      <c r="B5175" s="2">
        <v>30275</v>
      </c>
      <c r="C5175" s="2">
        <f>IF(ISNA(VLOOKUP(A5175,vlookup_a!A:B,2,FALSE)),0,(VLOOKUP(A5175,vlookup_a!A:B,2,FALSE)))</f>
        <v>30275</v>
      </c>
      <c r="D5175" s="2">
        <f>VLOOKUP(A5175,vlookup_a!C:D,2,FALSE)</f>
        <v>0</v>
      </c>
      <c r="E5175" s="2">
        <f t="shared" si="240"/>
        <v>0</v>
      </c>
      <c r="F5175" t="str">
        <f t="shared" si="241"/>
        <v>aman</v>
      </c>
      <c r="G5175" t="str">
        <f t="shared" si="242"/>
        <v>update</v>
      </c>
    </row>
    <row r="5176" spans="1:7" hidden="1" x14ac:dyDescent="0.25">
      <c r="A5176" s="1" t="s">
        <v>5174</v>
      </c>
      <c r="B5176" s="2">
        <v>25000</v>
      </c>
      <c r="C5176" s="2">
        <f>IF(ISNA(VLOOKUP(A5176,vlookup_a!A:B,2,FALSE)),0,(VLOOKUP(A5176,vlookup_a!A:B,2,FALSE)))</f>
        <v>25000</v>
      </c>
      <c r="D5176" s="2">
        <f>VLOOKUP(A5176,vlookup_a!C:D,2,FALSE)</f>
        <v>0</v>
      </c>
      <c r="E5176" s="2">
        <f t="shared" si="240"/>
        <v>0</v>
      </c>
      <c r="F5176" t="str">
        <f t="shared" si="241"/>
        <v>aman</v>
      </c>
      <c r="G5176" t="str">
        <f t="shared" si="242"/>
        <v>update</v>
      </c>
    </row>
    <row r="5177" spans="1:7" hidden="1" x14ac:dyDescent="0.25">
      <c r="A5177" s="1" t="s">
        <v>5175</v>
      </c>
      <c r="B5177" s="2">
        <v>621172</v>
      </c>
      <c r="C5177" s="2">
        <f>IF(ISNA(VLOOKUP(A5177,vlookup_a!A:B,2,FALSE)),0,(VLOOKUP(A5177,vlookup_a!A:B,2,FALSE)))</f>
        <v>621172</v>
      </c>
      <c r="D5177" s="2">
        <f>VLOOKUP(A5177,vlookup_a!C:D,2,FALSE)</f>
        <v>0</v>
      </c>
      <c r="E5177" s="2">
        <f t="shared" si="240"/>
        <v>0</v>
      </c>
      <c r="F5177" t="str">
        <f t="shared" si="241"/>
        <v>aman</v>
      </c>
      <c r="G5177" t="str">
        <f t="shared" si="242"/>
        <v>update</v>
      </c>
    </row>
    <row r="5178" spans="1:7" hidden="1" x14ac:dyDescent="0.25">
      <c r="A5178" s="1" t="s">
        <v>5176</v>
      </c>
      <c r="B5178" s="2">
        <v>23107</v>
      </c>
      <c r="C5178" s="2">
        <f>IF(ISNA(VLOOKUP(A5178,vlookup_a!A:B,2,FALSE)),0,(VLOOKUP(A5178,vlookup_a!A:B,2,FALSE)))</f>
        <v>23107</v>
      </c>
      <c r="D5178" s="2">
        <f>VLOOKUP(A5178,vlookup_a!C:D,2,FALSE)</f>
        <v>0</v>
      </c>
      <c r="E5178" s="2">
        <f t="shared" si="240"/>
        <v>0</v>
      </c>
      <c r="F5178" t="str">
        <f t="shared" si="241"/>
        <v>aman</v>
      </c>
      <c r="G5178" t="str">
        <f t="shared" si="242"/>
        <v>update</v>
      </c>
    </row>
    <row r="5179" spans="1:7" hidden="1" x14ac:dyDescent="0.25">
      <c r="A5179" s="1" t="s">
        <v>5177</v>
      </c>
      <c r="B5179" s="2">
        <v>98340</v>
      </c>
      <c r="C5179" s="2">
        <f>IF(ISNA(VLOOKUP(A5179,vlookup_a!A:B,2,FALSE)),0,(VLOOKUP(A5179,vlookup_a!A:B,2,FALSE)))</f>
        <v>98340</v>
      </c>
      <c r="D5179" s="2">
        <f>VLOOKUP(A5179,vlookup_a!C:D,2,FALSE)</f>
        <v>0</v>
      </c>
      <c r="E5179" s="2">
        <f t="shared" si="240"/>
        <v>0</v>
      </c>
      <c r="F5179" t="str">
        <f t="shared" si="241"/>
        <v>aman</v>
      </c>
      <c r="G5179" t="str">
        <f t="shared" si="242"/>
        <v>update</v>
      </c>
    </row>
    <row r="5180" spans="1:7" hidden="1" x14ac:dyDescent="0.25">
      <c r="A5180" s="1" t="s">
        <v>5178</v>
      </c>
      <c r="B5180" s="2">
        <v>370308</v>
      </c>
      <c r="C5180" s="2">
        <f>IF(ISNA(VLOOKUP(A5180,vlookup_a!A:B,2,FALSE)),0,(VLOOKUP(A5180,vlookup_a!A:B,2,FALSE)))</f>
        <v>370308</v>
      </c>
      <c r="D5180" s="2">
        <f>VLOOKUP(A5180,vlookup_a!C:D,2,FALSE)</f>
        <v>0</v>
      </c>
      <c r="E5180" s="2">
        <f t="shared" si="240"/>
        <v>0</v>
      </c>
      <c r="F5180" t="str">
        <f t="shared" si="241"/>
        <v>aman</v>
      </c>
      <c r="G5180" t="str">
        <f t="shared" si="242"/>
        <v>update</v>
      </c>
    </row>
    <row r="5181" spans="1:7" hidden="1" x14ac:dyDescent="0.25">
      <c r="A5181" s="1" t="s">
        <v>5179</v>
      </c>
      <c r="B5181" s="2">
        <v>165394</v>
      </c>
      <c r="C5181" s="2">
        <f>IF(ISNA(VLOOKUP(A5181,vlookup_a!A:B,2,FALSE)),0,(VLOOKUP(A5181,vlookup_a!A:B,2,FALSE)))</f>
        <v>165394</v>
      </c>
      <c r="D5181" s="2">
        <f>VLOOKUP(A5181,vlookup_a!C:D,2,FALSE)</f>
        <v>0</v>
      </c>
      <c r="E5181" s="2">
        <f t="shared" si="240"/>
        <v>0</v>
      </c>
      <c r="F5181" t="str">
        <f t="shared" si="241"/>
        <v>aman</v>
      </c>
      <c r="G5181" t="str">
        <f t="shared" si="242"/>
        <v>update</v>
      </c>
    </row>
    <row r="5182" spans="1:7" hidden="1" x14ac:dyDescent="0.25">
      <c r="A5182" s="1" t="s">
        <v>5180</v>
      </c>
      <c r="B5182" s="2">
        <v>460117</v>
      </c>
      <c r="C5182" s="2">
        <f>IF(ISNA(VLOOKUP(A5182,vlookup_a!A:B,2,FALSE)),0,(VLOOKUP(A5182,vlookup_a!A:B,2,FALSE)))</f>
        <v>460117</v>
      </c>
      <c r="D5182" s="2">
        <f>VLOOKUP(A5182,vlookup_a!C:D,2,FALSE)</f>
        <v>0</v>
      </c>
      <c r="E5182" s="2">
        <f t="shared" si="240"/>
        <v>0</v>
      </c>
      <c r="F5182" t="str">
        <f t="shared" si="241"/>
        <v>aman</v>
      </c>
      <c r="G5182" t="str">
        <f t="shared" si="242"/>
        <v>update</v>
      </c>
    </row>
    <row r="5183" spans="1:7" hidden="1" x14ac:dyDescent="0.25">
      <c r="A5183" s="1" t="s">
        <v>5181</v>
      </c>
      <c r="B5183" s="2">
        <v>1312234</v>
      </c>
      <c r="C5183" s="2">
        <f>IF(ISNA(VLOOKUP(A5183,vlookup_a!A:B,2,FALSE)),0,(VLOOKUP(A5183,vlookup_a!A:B,2,FALSE)))</f>
        <v>1312234</v>
      </c>
      <c r="D5183" s="2">
        <f>VLOOKUP(A5183,vlookup_a!C:D,2,FALSE)</f>
        <v>0</v>
      </c>
      <c r="E5183" s="2">
        <f t="shared" si="240"/>
        <v>0</v>
      </c>
      <c r="F5183" t="str">
        <f t="shared" si="241"/>
        <v>aman</v>
      </c>
      <c r="G5183" t="str">
        <f t="shared" si="242"/>
        <v>update</v>
      </c>
    </row>
    <row r="5184" spans="1:7" hidden="1" x14ac:dyDescent="0.25">
      <c r="A5184" s="1" t="s">
        <v>5182</v>
      </c>
      <c r="B5184" s="2">
        <v>189451</v>
      </c>
      <c r="C5184" s="2">
        <f>IF(ISNA(VLOOKUP(A5184,vlookup_a!A:B,2,FALSE)),0,(VLOOKUP(A5184,vlookup_a!A:B,2,FALSE)))</f>
        <v>189451</v>
      </c>
      <c r="D5184" s="2">
        <f>VLOOKUP(A5184,vlookup_a!C:D,2,FALSE)</f>
        <v>0</v>
      </c>
      <c r="E5184" s="2">
        <f t="shared" si="240"/>
        <v>0</v>
      </c>
      <c r="F5184" t="str">
        <f t="shared" si="241"/>
        <v>aman</v>
      </c>
      <c r="G5184" t="str">
        <f t="shared" si="242"/>
        <v>update</v>
      </c>
    </row>
    <row r="5185" spans="1:7" hidden="1" x14ac:dyDescent="0.25">
      <c r="A5185" s="1" t="s">
        <v>5183</v>
      </c>
      <c r="B5185" s="2">
        <v>280917</v>
      </c>
      <c r="C5185" s="2">
        <f>IF(ISNA(VLOOKUP(A5185,vlookup_a!A:B,2,FALSE)),0,(VLOOKUP(A5185,vlookup_a!A:B,2,FALSE)))</f>
        <v>280917</v>
      </c>
      <c r="D5185" s="2">
        <f>VLOOKUP(A5185,vlookup_a!C:D,2,FALSE)</f>
        <v>0</v>
      </c>
      <c r="E5185" s="2">
        <f t="shared" si="240"/>
        <v>0</v>
      </c>
      <c r="F5185" t="str">
        <f t="shared" si="241"/>
        <v>aman</v>
      </c>
      <c r="G5185" t="str">
        <f t="shared" si="242"/>
        <v>update</v>
      </c>
    </row>
    <row r="5186" spans="1:7" hidden="1" x14ac:dyDescent="0.25">
      <c r="A5186" s="1" t="s">
        <v>5184</v>
      </c>
      <c r="B5186" s="2">
        <v>977845</v>
      </c>
      <c r="C5186" s="2">
        <f>IF(ISNA(VLOOKUP(A5186,vlookup_a!A:B,2,FALSE)),0,(VLOOKUP(A5186,vlookup_a!A:B,2,FALSE)))</f>
        <v>977845</v>
      </c>
      <c r="D5186" s="2">
        <f>VLOOKUP(A5186,vlookup_a!C:D,2,FALSE)</f>
        <v>0</v>
      </c>
      <c r="E5186" s="2">
        <f t="shared" si="240"/>
        <v>0</v>
      </c>
      <c r="F5186" t="str">
        <f t="shared" si="241"/>
        <v>aman</v>
      </c>
      <c r="G5186" t="str">
        <f t="shared" si="242"/>
        <v>update</v>
      </c>
    </row>
    <row r="5187" spans="1:7" hidden="1" x14ac:dyDescent="0.25">
      <c r="A5187" s="1" t="s">
        <v>5185</v>
      </c>
      <c r="B5187" s="2">
        <v>82000</v>
      </c>
      <c r="C5187" s="2">
        <f>IF(ISNA(VLOOKUP(A5187,vlookup_a!A:B,2,FALSE)),0,(VLOOKUP(A5187,vlookup_a!A:B,2,FALSE)))</f>
        <v>82000</v>
      </c>
      <c r="D5187" s="2">
        <f>VLOOKUP(A5187,vlookup_a!C:D,2,FALSE)</f>
        <v>0</v>
      </c>
      <c r="E5187" s="2">
        <f t="shared" ref="E5187:E5250" si="243">B5187-C5187</f>
        <v>0</v>
      </c>
      <c r="F5187" t="str">
        <f t="shared" ref="F5187:F5250" si="244">IF(B5187=C5187,"aman",IF(B5187&lt;C5187,"aman","cek"))</f>
        <v>aman</v>
      </c>
      <c r="G5187" t="str">
        <f t="shared" ref="G5187:G5250" si="245">IF(D5187=B5187,"no update","update")</f>
        <v>update</v>
      </c>
    </row>
    <row r="5188" spans="1:7" hidden="1" x14ac:dyDescent="0.25">
      <c r="A5188" s="1" t="s">
        <v>5186</v>
      </c>
      <c r="B5188" s="2">
        <v>16914</v>
      </c>
      <c r="C5188" s="2">
        <f>IF(ISNA(VLOOKUP(A5188,vlookup_a!A:B,2,FALSE)),0,(VLOOKUP(A5188,vlookup_a!A:B,2,FALSE)))</f>
        <v>16914</v>
      </c>
      <c r="D5188" s="2">
        <f>VLOOKUP(A5188,vlookup_a!C:D,2,FALSE)</f>
        <v>0</v>
      </c>
      <c r="E5188" s="2">
        <f t="shared" si="243"/>
        <v>0</v>
      </c>
      <c r="F5188" t="str">
        <f t="shared" si="244"/>
        <v>aman</v>
      </c>
      <c r="G5188" t="str">
        <f t="shared" si="245"/>
        <v>update</v>
      </c>
    </row>
    <row r="5189" spans="1:7" hidden="1" x14ac:dyDescent="0.25">
      <c r="A5189" s="1" t="s">
        <v>5187</v>
      </c>
      <c r="B5189" s="2">
        <v>382039</v>
      </c>
      <c r="C5189" s="2">
        <f>IF(ISNA(VLOOKUP(A5189,vlookup_a!A:B,2,FALSE)),0,(VLOOKUP(A5189,vlookup_a!A:B,2,FALSE)))</f>
        <v>382039</v>
      </c>
      <c r="D5189" s="2">
        <f>VLOOKUP(A5189,vlookup_a!C:D,2,FALSE)</f>
        <v>0</v>
      </c>
      <c r="E5189" s="2">
        <f t="shared" si="243"/>
        <v>0</v>
      </c>
      <c r="F5189" t="str">
        <f t="shared" si="244"/>
        <v>aman</v>
      </c>
      <c r="G5189" t="str">
        <f t="shared" si="245"/>
        <v>update</v>
      </c>
    </row>
    <row r="5190" spans="1:7" hidden="1" x14ac:dyDescent="0.25">
      <c r="A5190" s="1" t="s">
        <v>5188</v>
      </c>
      <c r="B5190" s="2">
        <v>140000</v>
      </c>
      <c r="C5190" s="2">
        <f>IF(ISNA(VLOOKUP(A5190,vlookup_a!A:B,2,FALSE)),0,(VLOOKUP(A5190,vlookup_a!A:B,2,FALSE)))</f>
        <v>140000</v>
      </c>
      <c r="D5190" s="2">
        <f>VLOOKUP(A5190,vlookup_a!C:D,2,FALSE)</f>
        <v>0</v>
      </c>
      <c r="E5190" s="2">
        <f t="shared" si="243"/>
        <v>0</v>
      </c>
      <c r="F5190" t="str">
        <f t="shared" si="244"/>
        <v>aman</v>
      </c>
      <c r="G5190" t="str">
        <f t="shared" si="245"/>
        <v>update</v>
      </c>
    </row>
    <row r="5191" spans="1:7" hidden="1" x14ac:dyDescent="0.25">
      <c r="A5191" s="1" t="s">
        <v>5189</v>
      </c>
      <c r="B5191" s="2">
        <v>6683</v>
      </c>
      <c r="C5191" s="2">
        <f>IF(ISNA(VLOOKUP(A5191,vlookup_a!A:B,2,FALSE)),0,(VLOOKUP(A5191,vlookup_a!A:B,2,FALSE)))</f>
        <v>6683</v>
      </c>
      <c r="D5191" s="2">
        <f>VLOOKUP(A5191,vlookup_a!C:D,2,FALSE)</f>
        <v>0</v>
      </c>
      <c r="E5191" s="2">
        <f t="shared" si="243"/>
        <v>0</v>
      </c>
      <c r="F5191" t="str">
        <f t="shared" si="244"/>
        <v>aman</v>
      </c>
      <c r="G5191" t="str">
        <f t="shared" si="245"/>
        <v>update</v>
      </c>
    </row>
    <row r="5192" spans="1:7" hidden="1" x14ac:dyDescent="0.25">
      <c r="A5192" s="1" t="s">
        <v>5190</v>
      </c>
      <c r="B5192" s="2">
        <v>200000</v>
      </c>
      <c r="C5192" s="2">
        <f>IF(ISNA(VLOOKUP(A5192,vlookup_a!A:B,2,FALSE)),0,(VLOOKUP(A5192,vlookup_a!A:B,2,FALSE)))</f>
        <v>200000</v>
      </c>
      <c r="D5192" s="2">
        <f>VLOOKUP(A5192,vlookup_a!C:D,2,FALSE)</f>
        <v>0</v>
      </c>
      <c r="E5192" s="2">
        <f t="shared" si="243"/>
        <v>0</v>
      </c>
      <c r="F5192" t="str">
        <f t="shared" si="244"/>
        <v>aman</v>
      </c>
      <c r="G5192" t="str">
        <f t="shared" si="245"/>
        <v>update</v>
      </c>
    </row>
    <row r="5193" spans="1:7" hidden="1" x14ac:dyDescent="0.25">
      <c r="A5193" s="1" t="s">
        <v>5191</v>
      </c>
      <c r="B5193" s="2">
        <v>357780</v>
      </c>
      <c r="C5193" s="2">
        <f>IF(ISNA(VLOOKUP(A5193,vlookup_a!A:B,2,FALSE)),0,(VLOOKUP(A5193,vlookup_a!A:B,2,FALSE)))</f>
        <v>357780</v>
      </c>
      <c r="D5193" s="2">
        <f>VLOOKUP(A5193,vlookup_a!C:D,2,FALSE)</f>
        <v>0</v>
      </c>
      <c r="E5193" s="2">
        <f t="shared" si="243"/>
        <v>0</v>
      </c>
      <c r="F5193" t="str">
        <f t="shared" si="244"/>
        <v>aman</v>
      </c>
      <c r="G5193" t="str">
        <f t="shared" si="245"/>
        <v>update</v>
      </c>
    </row>
    <row r="5194" spans="1:7" hidden="1" x14ac:dyDescent="0.25">
      <c r="A5194" s="1" t="s">
        <v>5192</v>
      </c>
      <c r="B5194" s="2">
        <v>479328</v>
      </c>
      <c r="C5194" s="2">
        <f>IF(ISNA(VLOOKUP(A5194,vlookup_a!A:B,2,FALSE)),0,(VLOOKUP(A5194,vlookup_a!A:B,2,FALSE)))</f>
        <v>479328</v>
      </c>
      <c r="D5194" s="2">
        <f>VLOOKUP(A5194,vlookup_a!C:D,2,FALSE)</f>
        <v>0</v>
      </c>
      <c r="E5194" s="2">
        <f t="shared" si="243"/>
        <v>0</v>
      </c>
      <c r="F5194" t="str">
        <f t="shared" si="244"/>
        <v>aman</v>
      </c>
      <c r="G5194" t="str">
        <f t="shared" si="245"/>
        <v>update</v>
      </c>
    </row>
    <row r="5195" spans="1:7" hidden="1" x14ac:dyDescent="0.25">
      <c r="A5195" s="1" t="s">
        <v>5193</v>
      </c>
      <c r="B5195" s="2">
        <v>2174</v>
      </c>
      <c r="C5195" s="2">
        <f>IF(ISNA(VLOOKUP(A5195,vlookup_a!A:B,2,FALSE)),0,(VLOOKUP(A5195,vlookup_a!A:B,2,FALSE)))</f>
        <v>2174</v>
      </c>
      <c r="D5195" s="2">
        <f>VLOOKUP(A5195,vlookup_a!C:D,2,FALSE)</f>
        <v>0</v>
      </c>
      <c r="E5195" s="2">
        <f t="shared" si="243"/>
        <v>0</v>
      </c>
      <c r="F5195" t="str">
        <f t="shared" si="244"/>
        <v>aman</v>
      </c>
      <c r="G5195" t="str">
        <f t="shared" si="245"/>
        <v>update</v>
      </c>
    </row>
    <row r="5196" spans="1:7" hidden="1" x14ac:dyDescent="0.25">
      <c r="A5196" s="1" t="s">
        <v>5194</v>
      </c>
      <c r="B5196" s="2">
        <v>717434</v>
      </c>
      <c r="C5196" s="2">
        <f>IF(ISNA(VLOOKUP(A5196,vlookup_a!A:B,2,FALSE)),0,(VLOOKUP(A5196,vlookup_a!A:B,2,FALSE)))</f>
        <v>717434</v>
      </c>
      <c r="D5196" s="2">
        <f>VLOOKUP(A5196,vlookup_a!C:D,2,FALSE)</f>
        <v>0</v>
      </c>
      <c r="E5196" s="2">
        <f t="shared" si="243"/>
        <v>0</v>
      </c>
      <c r="F5196" t="str">
        <f t="shared" si="244"/>
        <v>aman</v>
      </c>
      <c r="G5196" t="str">
        <f t="shared" si="245"/>
        <v>update</v>
      </c>
    </row>
    <row r="5197" spans="1:7" hidden="1" x14ac:dyDescent="0.25">
      <c r="A5197" s="1" t="s">
        <v>5195</v>
      </c>
      <c r="B5197" s="2">
        <v>486087</v>
      </c>
      <c r="C5197" s="2">
        <f>IF(ISNA(VLOOKUP(A5197,vlookup_a!A:B,2,FALSE)),0,(VLOOKUP(A5197,vlookup_a!A:B,2,FALSE)))</f>
        <v>486087</v>
      </c>
      <c r="D5197" s="2">
        <f>VLOOKUP(A5197,vlookup_a!C:D,2,FALSE)</f>
        <v>0</v>
      </c>
      <c r="E5197" s="2">
        <f t="shared" si="243"/>
        <v>0</v>
      </c>
      <c r="F5197" t="str">
        <f t="shared" si="244"/>
        <v>aman</v>
      </c>
      <c r="G5197" t="str">
        <f t="shared" si="245"/>
        <v>update</v>
      </c>
    </row>
    <row r="5198" spans="1:7" hidden="1" x14ac:dyDescent="0.25">
      <c r="A5198" s="1" t="s">
        <v>5196</v>
      </c>
      <c r="B5198" s="2">
        <v>100000</v>
      </c>
      <c r="C5198" s="2">
        <f>IF(ISNA(VLOOKUP(A5198,vlookup_a!A:B,2,FALSE)),0,(VLOOKUP(A5198,vlookup_a!A:B,2,FALSE)))</f>
        <v>100000</v>
      </c>
      <c r="D5198" s="2">
        <f>VLOOKUP(A5198,vlookup_a!C:D,2,FALSE)</f>
        <v>0</v>
      </c>
      <c r="E5198" s="2">
        <f t="shared" si="243"/>
        <v>0</v>
      </c>
      <c r="F5198" t="str">
        <f t="shared" si="244"/>
        <v>aman</v>
      </c>
      <c r="G5198" t="str">
        <f t="shared" si="245"/>
        <v>update</v>
      </c>
    </row>
    <row r="5199" spans="1:7" hidden="1" x14ac:dyDescent="0.25">
      <c r="A5199" s="1" t="s">
        <v>5197</v>
      </c>
      <c r="B5199" s="2">
        <v>190000</v>
      </c>
      <c r="C5199" s="2">
        <f>IF(ISNA(VLOOKUP(A5199,vlookup_a!A:B,2,FALSE)),0,(VLOOKUP(A5199,vlookup_a!A:B,2,FALSE)))</f>
        <v>190000</v>
      </c>
      <c r="D5199" s="2">
        <f>VLOOKUP(A5199,vlookup_a!C:D,2,FALSE)</f>
        <v>0</v>
      </c>
      <c r="E5199" s="2">
        <f t="shared" si="243"/>
        <v>0</v>
      </c>
      <c r="F5199" t="str">
        <f t="shared" si="244"/>
        <v>aman</v>
      </c>
      <c r="G5199" t="str">
        <f t="shared" si="245"/>
        <v>update</v>
      </c>
    </row>
    <row r="5200" spans="1:7" hidden="1" x14ac:dyDescent="0.25">
      <c r="A5200" s="1" t="s">
        <v>5198</v>
      </c>
      <c r="B5200" s="2">
        <v>358006</v>
      </c>
      <c r="C5200" s="2">
        <f>IF(ISNA(VLOOKUP(A5200,vlookup_a!A:B,2,FALSE)),0,(VLOOKUP(A5200,vlookup_a!A:B,2,FALSE)))</f>
        <v>358006</v>
      </c>
      <c r="D5200" s="2">
        <f>VLOOKUP(A5200,vlookup_a!C:D,2,FALSE)</f>
        <v>0</v>
      </c>
      <c r="E5200" s="2">
        <f t="shared" si="243"/>
        <v>0</v>
      </c>
      <c r="F5200" t="str">
        <f t="shared" si="244"/>
        <v>aman</v>
      </c>
      <c r="G5200" t="str">
        <f t="shared" si="245"/>
        <v>update</v>
      </c>
    </row>
    <row r="5201" spans="1:7" hidden="1" x14ac:dyDescent="0.25">
      <c r="A5201" s="1" t="s">
        <v>5199</v>
      </c>
      <c r="B5201" s="2">
        <v>107287</v>
      </c>
      <c r="C5201" s="2">
        <f>IF(ISNA(VLOOKUP(A5201,vlookup_a!A:B,2,FALSE)),0,(VLOOKUP(A5201,vlookup_a!A:B,2,FALSE)))</f>
        <v>107287</v>
      </c>
      <c r="D5201" s="2">
        <f>VLOOKUP(A5201,vlookup_a!C:D,2,FALSE)</f>
        <v>0</v>
      </c>
      <c r="E5201" s="2">
        <f t="shared" si="243"/>
        <v>0</v>
      </c>
      <c r="F5201" t="str">
        <f t="shared" si="244"/>
        <v>aman</v>
      </c>
      <c r="G5201" t="str">
        <f t="shared" si="245"/>
        <v>update</v>
      </c>
    </row>
    <row r="5202" spans="1:7" hidden="1" x14ac:dyDescent="0.25">
      <c r="A5202" s="1" t="s">
        <v>5200</v>
      </c>
      <c r="B5202" s="2">
        <v>691060</v>
      </c>
      <c r="C5202" s="2">
        <f>IF(ISNA(VLOOKUP(A5202,vlookup_a!A:B,2,FALSE)),0,(VLOOKUP(A5202,vlookup_a!A:B,2,FALSE)))</f>
        <v>691060</v>
      </c>
      <c r="D5202" s="2">
        <f>VLOOKUP(A5202,vlookup_a!C:D,2,FALSE)</f>
        <v>0</v>
      </c>
      <c r="E5202" s="2">
        <f t="shared" si="243"/>
        <v>0</v>
      </c>
      <c r="F5202" t="str">
        <f t="shared" si="244"/>
        <v>aman</v>
      </c>
      <c r="G5202" t="str">
        <f t="shared" si="245"/>
        <v>update</v>
      </c>
    </row>
    <row r="5203" spans="1:7" hidden="1" x14ac:dyDescent="0.25">
      <c r="A5203" s="1" t="s">
        <v>5201</v>
      </c>
      <c r="B5203" s="2">
        <v>411499</v>
      </c>
      <c r="C5203" s="2">
        <f>IF(ISNA(VLOOKUP(A5203,vlookup_a!A:B,2,FALSE)),0,(VLOOKUP(A5203,vlookup_a!A:B,2,FALSE)))</f>
        <v>411499</v>
      </c>
      <c r="D5203" s="2">
        <f>VLOOKUP(A5203,vlookup_a!C:D,2,FALSE)</f>
        <v>0</v>
      </c>
      <c r="E5203" s="2">
        <f t="shared" si="243"/>
        <v>0</v>
      </c>
      <c r="F5203" t="str">
        <f t="shared" si="244"/>
        <v>aman</v>
      </c>
      <c r="G5203" t="str">
        <f t="shared" si="245"/>
        <v>update</v>
      </c>
    </row>
    <row r="5204" spans="1:7" hidden="1" x14ac:dyDescent="0.25">
      <c r="A5204" s="1" t="s">
        <v>5202</v>
      </c>
      <c r="B5204" s="2">
        <v>1234500</v>
      </c>
      <c r="C5204" s="2">
        <f>IF(ISNA(VLOOKUP(A5204,vlookup_a!A:B,2,FALSE)),0,(VLOOKUP(A5204,vlookup_a!A:B,2,FALSE)))</f>
        <v>1234500</v>
      </c>
      <c r="D5204" s="2">
        <f>VLOOKUP(A5204,vlookup_a!C:D,2,FALSE)</f>
        <v>0</v>
      </c>
      <c r="E5204" s="2">
        <f t="shared" si="243"/>
        <v>0</v>
      </c>
      <c r="F5204" t="str">
        <f t="shared" si="244"/>
        <v>aman</v>
      </c>
      <c r="G5204" t="str">
        <f t="shared" si="245"/>
        <v>update</v>
      </c>
    </row>
    <row r="5205" spans="1:7" hidden="1" x14ac:dyDescent="0.25">
      <c r="A5205" s="1" t="s">
        <v>5203</v>
      </c>
      <c r="B5205" s="2">
        <v>802710</v>
      </c>
      <c r="C5205" s="2">
        <f>IF(ISNA(VLOOKUP(A5205,vlookup_a!A:B,2,FALSE)),0,(VLOOKUP(A5205,vlookup_a!A:B,2,FALSE)))</f>
        <v>802710</v>
      </c>
      <c r="D5205" s="2">
        <f>VLOOKUP(A5205,vlookup_a!C:D,2,FALSE)</f>
        <v>0</v>
      </c>
      <c r="E5205" s="2">
        <f t="shared" si="243"/>
        <v>0</v>
      </c>
      <c r="F5205" t="str">
        <f t="shared" si="244"/>
        <v>aman</v>
      </c>
      <c r="G5205" t="str">
        <f t="shared" si="245"/>
        <v>update</v>
      </c>
    </row>
    <row r="5206" spans="1:7" hidden="1" x14ac:dyDescent="0.25">
      <c r="A5206" s="1" t="s">
        <v>5204</v>
      </c>
      <c r="B5206" s="2">
        <v>175000</v>
      </c>
      <c r="C5206" s="2">
        <f>IF(ISNA(VLOOKUP(A5206,vlookup_a!A:B,2,FALSE)),0,(VLOOKUP(A5206,vlookup_a!A:B,2,FALSE)))</f>
        <v>175000</v>
      </c>
      <c r="D5206" s="2">
        <f>VLOOKUP(A5206,vlookup_a!C:D,2,FALSE)</f>
        <v>0</v>
      </c>
      <c r="E5206" s="2">
        <f t="shared" si="243"/>
        <v>0</v>
      </c>
      <c r="F5206" t="str">
        <f t="shared" si="244"/>
        <v>aman</v>
      </c>
      <c r="G5206" t="str">
        <f t="shared" si="245"/>
        <v>update</v>
      </c>
    </row>
    <row r="5207" spans="1:7" hidden="1" x14ac:dyDescent="0.25">
      <c r="A5207" s="1" t="s">
        <v>5205</v>
      </c>
      <c r="B5207" s="2">
        <v>236369</v>
      </c>
      <c r="C5207" s="2">
        <f>IF(ISNA(VLOOKUP(A5207,vlookup_a!A:B,2,FALSE)),0,(VLOOKUP(A5207,vlookup_a!A:B,2,FALSE)))</f>
        <v>236369</v>
      </c>
      <c r="D5207" s="2">
        <f>VLOOKUP(A5207,vlookup_a!C:D,2,FALSE)</f>
        <v>0</v>
      </c>
      <c r="E5207" s="2">
        <f t="shared" si="243"/>
        <v>0</v>
      </c>
      <c r="F5207" t="str">
        <f t="shared" si="244"/>
        <v>aman</v>
      </c>
      <c r="G5207" t="str">
        <f t="shared" si="245"/>
        <v>update</v>
      </c>
    </row>
    <row r="5208" spans="1:7" hidden="1" x14ac:dyDescent="0.25">
      <c r="A5208" s="1" t="s">
        <v>5206</v>
      </c>
      <c r="B5208" s="2">
        <v>239300</v>
      </c>
      <c r="C5208" s="2">
        <f>IF(ISNA(VLOOKUP(A5208,vlookup_a!A:B,2,FALSE)),0,(VLOOKUP(A5208,vlookup_a!A:B,2,FALSE)))</f>
        <v>239300</v>
      </c>
      <c r="D5208" s="2">
        <f>VLOOKUP(A5208,vlookup_a!C:D,2,FALSE)</f>
        <v>0</v>
      </c>
      <c r="E5208" s="2">
        <f t="shared" si="243"/>
        <v>0</v>
      </c>
      <c r="F5208" t="str">
        <f t="shared" si="244"/>
        <v>aman</v>
      </c>
      <c r="G5208" t="str">
        <f t="shared" si="245"/>
        <v>update</v>
      </c>
    </row>
    <row r="5209" spans="1:7" hidden="1" x14ac:dyDescent="0.25">
      <c r="A5209" s="1" t="s">
        <v>5207</v>
      </c>
      <c r="B5209" s="2">
        <v>765817</v>
      </c>
      <c r="C5209" s="2">
        <f>IF(ISNA(VLOOKUP(A5209,vlookup_a!A:B,2,FALSE)),0,(VLOOKUP(A5209,vlookup_a!A:B,2,FALSE)))</f>
        <v>765817</v>
      </c>
      <c r="D5209" s="2">
        <f>VLOOKUP(A5209,vlookup_a!C:D,2,FALSE)</f>
        <v>0</v>
      </c>
      <c r="E5209" s="2">
        <f t="shared" si="243"/>
        <v>0</v>
      </c>
      <c r="F5209" t="str">
        <f t="shared" si="244"/>
        <v>aman</v>
      </c>
      <c r="G5209" t="str">
        <f t="shared" si="245"/>
        <v>update</v>
      </c>
    </row>
    <row r="5210" spans="1:7" hidden="1" x14ac:dyDescent="0.25">
      <c r="A5210" s="1" t="s">
        <v>5208</v>
      </c>
      <c r="B5210" s="2">
        <v>410178</v>
      </c>
      <c r="C5210" s="2">
        <f>IF(ISNA(VLOOKUP(A5210,vlookup_a!A:B,2,FALSE)),0,(VLOOKUP(A5210,vlookup_a!A:B,2,FALSE)))</f>
        <v>410178</v>
      </c>
      <c r="D5210" s="2">
        <f>VLOOKUP(A5210,vlookup_a!C:D,2,FALSE)</f>
        <v>0</v>
      </c>
      <c r="E5210" s="2">
        <f t="shared" si="243"/>
        <v>0</v>
      </c>
      <c r="F5210" t="str">
        <f t="shared" si="244"/>
        <v>aman</v>
      </c>
      <c r="G5210" t="str">
        <f t="shared" si="245"/>
        <v>update</v>
      </c>
    </row>
    <row r="5211" spans="1:7" hidden="1" x14ac:dyDescent="0.25">
      <c r="A5211" s="1" t="s">
        <v>5209</v>
      </c>
      <c r="B5211" s="2">
        <v>209453</v>
      </c>
      <c r="C5211" s="2">
        <f>IF(ISNA(VLOOKUP(A5211,vlookup_a!A:B,2,FALSE)),0,(VLOOKUP(A5211,vlookup_a!A:B,2,FALSE)))</f>
        <v>209453</v>
      </c>
      <c r="D5211" s="2">
        <f>VLOOKUP(A5211,vlookup_a!C:D,2,FALSE)</f>
        <v>0</v>
      </c>
      <c r="E5211" s="2">
        <f t="shared" si="243"/>
        <v>0</v>
      </c>
      <c r="F5211" t="str">
        <f t="shared" si="244"/>
        <v>aman</v>
      </c>
      <c r="G5211" t="str">
        <f t="shared" si="245"/>
        <v>update</v>
      </c>
    </row>
    <row r="5212" spans="1:7" hidden="1" x14ac:dyDescent="0.25">
      <c r="A5212" s="1" t="s">
        <v>5210</v>
      </c>
      <c r="B5212" s="2">
        <v>165212</v>
      </c>
      <c r="C5212" s="2">
        <f>IF(ISNA(VLOOKUP(A5212,vlookup_a!A:B,2,FALSE)),0,(VLOOKUP(A5212,vlookup_a!A:B,2,FALSE)))</f>
        <v>165212</v>
      </c>
      <c r="D5212" s="2">
        <f>VLOOKUP(A5212,vlookup_a!C:D,2,FALSE)</f>
        <v>0</v>
      </c>
      <c r="E5212" s="2">
        <f t="shared" si="243"/>
        <v>0</v>
      </c>
      <c r="F5212" t="str">
        <f t="shared" si="244"/>
        <v>aman</v>
      </c>
      <c r="G5212" t="str">
        <f t="shared" si="245"/>
        <v>update</v>
      </c>
    </row>
    <row r="5213" spans="1:7" hidden="1" x14ac:dyDescent="0.25">
      <c r="A5213" s="1" t="s">
        <v>5211</v>
      </c>
      <c r="B5213" s="2">
        <v>533508</v>
      </c>
      <c r="C5213" s="2">
        <f>IF(ISNA(VLOOKUP(A5213,vlookup_a!A:B,2,FALSE)),0,(VLOOKUP(A5213,vlookup_a!A:B,2,FALSE)))</f>
        <v>533508</v>
      </c>
      <c r="D5213" s="2">
        <f>VLOOKUP(A5213,vlookup_a!C:D,2,FALSE)</f>
        <v>0</v>
      </c>
      <c r="E5213" s="2">
        <f t="shared" si="243"/>
        <v>0</v>
      </c>
      <c r="F5213" t="str">
        <f t="shared" si="244"/>
        <v>aman</v>
      </c>
      <c r="G5213" t="str">
        <f t="shared" si="245"/>
        <v>update</v>
      </c>
    </row>
    <row r="5214" spans="1:7" hidden="1" x14ac:dyDescent="0.25">
      <c r="A5214" s="1" t="s">
        <v>5212</v>
      </c>
      <c r="B5214" s="2">
        <v>359061</v>
      </c>
      <c r="C5214" s="2">
        <f>IF(ISNA(VLOOKUP(A5214,vlookup_a!A:B,2,FALSE)),0,(VLOOKUP(A5214,vlookup_a!A:B,2,FALSE)))</f>
        <v>359061</v>
      </c>
      <c r="D5214" s="2">
        <f>VLOOKUP(A5214,vlookup_a!C:D,2,FALSE)</f>
        <v>0</v>
      </c>
      <c r="E5214" s="2">
        <f t="shared" si="243"/>
        <v>0</v>
      </c>
      <c r="F5214" t="str">
        <f t="shared" si="244"/>
        <v>aman</v>
      </c>
      <c r="G5214" t="str">
        <f t="shared" si="245"/>
        <v>update</v>
      </c>
    </row>
    <row r="5215" spans="1:7" hidden="1" x14ac:dyDescent="0.25">
      <c r="A5215" s="1" t="s">
        <v>5213</v>
      </c>
      <c r="B5215" s="2">
        <v>1254053</v>
      </c>
      <c r="C5215" s="2">
        <f>IF(ISNA(VLOOKUP(A5215,vlookup_a!A:B,2,FALSE)),0,(VLOOKUP(A5215,vlookup_a!A:B,2,FALSE)))</f>
        <v>1254053</v>
      </c>
      <c r="D5215" s="2">
        <f>VLOOKUP(A5215,vlookup_a!C:D,2,FALSE)</f>
        <v>0</v>
      </c>
      <c r="E5215" s="2">
        <f t="shared" si="243"/>
        <v>0</v>
      </c>
      <c r="F5215" t="str">
        <f t="shared" si="244"/>
        <v>aman</v>
      </c>
      <c r="G5215" t="str">
        <f t="shared" si="245"/>
        <v>update</v>
      </c>
    </row>
    <row r="5216" spans="1:7" hidden="1" x14ac:dyDescent="0.25">
      <c r="A5216" s="1" t="s">
        <v>5214</v>
      </c>
      <c r="B5216" s="2">
        <v>25000</v>
      </c>
      <c r="C5216" s="2">
        <f>IF(ISNA(VLOOKUP(A5216,vlookup_a!A:B,2,FALSE)),0,(VLOOKUP(A5216,vlookup_a!A:B,2,FALSE)))</f>
        <v>25000</v>
      </c>
      <c r="D5216" s="2">
        <f>VLOOKUP(A5216,vlookup_a!C:D,2,FALSE)</f>
        <v>0</v>
      </c>
      <c r="E5216" s="2">
        <f t="shared" si="243"/>
        <v>0</v>
      </c>
      <c r="F5216" t="str">
        <f t="shared" si="244"/>
        <v>aman</v>
      </c>
      <c r="G5216" t="str">
        <f t="shared" si="245"/>
        <v>update</v>
      </c>
    </row>
    <row r="5217" spans="1:7" hidden="1" x14ac:dyDescent="0.25">
      <c r="A5217" s="1" t="s">
        <v>5215</v>
      </c>
      <c r="B5217" s="2">
        <v>3394121</v>
      </c>
      <c r="C5217" s="2">
        <f>IF(ISNA(VLOOKUP(A5217,vlookup_a!A:B,2,FALSE)),0,(VLOOKUP(A5217,vlookup_a!A:B,2,FALSE)))</f>
        <v>3394121</v>
      </c>
      <c r="D5217" s="2">
        <f>VLOOKUP(A5217,vlookup_a!C:D,2,FALSE)</f>
        <v>0</v>
      </c>
      <c r="E5217" s="2">
        <f t="shared" si="243"/>
        <v>0</v>
      </c>
      <c r="F5217" t="str">
        <f t="shared" si="244"/>
        <v>aman</v>
      </c>
      <c r="G5217" t="str">
        <f t="shared" si="245"/>
        <v>update</v>
      </c>
    </row>
    <row r="5218" spans="1:7" hidden="1" x14ac:dyDescent="0.25">
      <c r="A5218" s="1" t="s">
        <v>5216</v>
      </c>
      <c r="B5218" s="2">
        <v>171799</v>
      </c>
      <c r="C5218" s="2">
        <f>IF(ISNA(VLOOKUP(A5218,vlookup_a!A:B,2,FALSE)),0,(VLOOKUP(A5218,vlookup_a!A:B,2,FALSE)))</f>
        <v>171799</v>
      </c>
      <c r="D5218" s="2">
        <f>VLOOKUP(A5218,vlookup_a!C:D,2,FALSE)</f>
        <v>0</v>
      </c>
      <c r="E5218" s="2">
        <f t="shared" si="243"/>
        <v>0</v>
      </c>
      <c r="F5218" t="str">
        <f t="shared" si="244"/>
        <v>aman</v>
      </c>
      <c r="G5218" t="str">
        <f t="shared" si="245"/>
        <v>update</v>
      </c>
    </row>
    <row r="5219" spans="1:7" hidden="1" x14ac:dyDescent="0.25">
      <c r="A5219" s="1" t="s">
        <v>5217</v>
      </c>
      <c r="B5219" s="2">
        <v>24430</v>
      </c>
      <c r="C5219" s="2">
        <f>IF(ISNA(VLOOKUP(A5219,vlookup_a!A:B,2,FALSE)),0,(VLOOKUP(A5219,vlookup_a!A:B,2,FALSE)))</f>
        <v>24430</v>
      </c>
      <c r="D5219" s="2">
        <f>VLOOKUP(A5219,vlookup_a!C:D,2,FALSE)</f>
        <v>0</v>
      </c>
      <c r="E5219" s="2">
        <f t="shared" si="243"/>
        <v>0</v>
      </c>
      <c r="F5219" t="str">
        <f t="shared" si="244"/>
        <v>aman</v>
      </c>
      <c r="G5219" t="str">
        <f t="shared" si="245"/>
        <v>update</v>
      </c>
    </row>
    <row r="5220" spans="1:7" hidden="1" x14ac:dyDescent="0.25">
      <c r="A5220" s="1" t="s">
        <v>5218</v>
      </c>
      <c r="B5220" s="2">
        <v>138399</v>
      </c>
      <c r="C5220" s="2">
        <f>IF(ISNA(VLOOKUP(A5220,vlookup_a!A:B,2,FALSE)),0,(VLOOKUP(A5220,vlookup_a!A:B,2,FALSE)))</f>
        <v>138399</v>
      </c>
      <c r="D5220" s="2">
        <f>VLOOKUP(A5220,vlookup_a!C:D,2,FALSE)</f>
        <v>0</v>
      </c>
      <c r="E5220" s="2">
        <f t="shared" si="243"/>
        <v>0</v>
      </c>
      <c r="F5220" t="str">
        <f t="shared" si="244"/>
        <v>aman</v>
      </c>
      <c r="G5220" t="str">
        <f t="shared" si="245"/>
        <v>update</v>
      </c>
    </row>
    <row r="5221" spans="1:7" hidden="1" x14ac:dyDescent="0.25">
      <c r="A5221" s="1" t="s">
        <v>5219</v>
      </c>
      <c r="B5221" s="2">
        <v>298393</v>
      </c>
      <c r="C5221" s="2">
        <f>IF(ISNA(VLOOKUP(A5221,vlookup_a!A:B,2,FALSE)),0,(VLOOKUP(A5221,vlookup_a!A:B,2,FALSE)))</f>
        <v>298393</v>
      </c>
      <c r="D5221" s="2">
        <f>VLOOKUP(A5221,vlookup_a!C:D,2,FALSE)</f>
        <v>0</v>
      </c>
      <c r="E5221" s="2">
        <f t="shared" si="243"/>
        <v>0</v>
      </c>
      <c r="F5221" t="str">
        <f t="shared" si="244"/>
        <v>aman</v>
      </c>
      <c r="G5221" t="str">
        <f t="shared" si="245"/>
        <v>update</v>
      </c>
    </row>
    <row r="5222" spans="1:7" hidden="1" x14ac:dyDescent="0.25">
      <c r="A5222" s="1" t="s">
        <v>5220</v>
      </c>
      <c r="B5222" s="2">
        <v>11905</v>
      </c>
      <c r="C5222" s="2">
        <f>IF(ISNA(VLOOKUP(A5222,vlookup_a!A:B,2,FALSE)),0,(VLOOKUP(A5222,vlookup_a!A:B,2,FALSE)))</f>
        <v>11905</v>
      </c>
      <c r="D5222" s="2">
        <f>VLOOKUP(A5222,vlookup_a!C:D,2,FALSE)</f>
        <v>0</v>
      </c>
      <c r="E5222" s="2">
        <f t="shared" si="243"/>
        <v>0</v>
      </c>
      <c r="F5222" t="str">
        <f t="shared" si="244"/>
        <v>aman</v>
      </c>
      <c r="G5222" t="str">
        <f t="shared" si="245"/>
        <v>update</v>
      </c>
    </row>
    <row r="5223" spans="1:7" hidden="1" x14ac:dyDescent="0.25">
      <c r="A5223" s="1" t="s">
        <v>5221</v>
      </c>
      <c r="B5223" s="2">
        <v>32624</v>
      </c>
      <c r="C5223" s="2">
        <f>IF(ISNA(VLOOKUP(A5223,vlookup_a!A:B,2,FALSE)),0,(VLOOKUP(A5223,vlookup_a!A:B,2,FALSE)))</f>
        <v>32624</v>
      </c>
      <c r="D5223" s="2">
        <f>VLOOKUP(A5223,vlookup_a!C:D,2,FALSE)</f>
        <v>0</v>
      </c>
      <c r="E5223" s="2">
        <f t="shared" si="243"/>
        <v>0</v>
      </c>
      <c r="F5223" t="str">
        <f t="shared" si="244"/>
        <v>aman</v>
      </c>
      <c r="G5223" t="str">
        <f t="shared" si="245"/>
        <v>update</v>
      </c>
    </row>
    <row r="5224" spans="1:7" hidden="1" x14ac:dyDescent="0.25">
      <c r="A5224" s="1" t="s">
        <v>5222</v>
      </c>
      <c r="B5224" s="2">
        <v>1327668</v>
      </c>
      <c r="C5224" s="2">
        <f>IF(ISNA(VLOOKUP(A5224,vlookup_a!A:B,2,FALSE)),0,(VLOOKUP(A5224,vlookup_a!A:B,2,FALSE)))</f>
        <v>1327668</v>
      </c>
      <c r="D5224" s="2">
        <f>VLOOKUP(A5224,vlookup_a!C:D,2,FALSE)</f>
        <v>0</v>
      </c>
      <c r="E5224" s="2">
        <f t="shared" si="243"/>
        <v>0</v>
      </c>
      <c r="F5224" t="str">
        <f t="shared" si="244"/>
        <v>aman</v>
      </c>
      <c r="G5224" t="str">
        <f t="shared" si="245"/>
        <v>update</v>
      </c>
    </row>
    <row r="5225" spans="1:7" hidden="1" x14ac:dyDescent="0.25">
      <c r="A5225" s="1" t="s">
        <v>5223</v>
      </c>
      <c r="B5225" s="2">
        <v>426369</v>
      </c>
      <c r="C5225" s="2">
        <f>IF(ISNA(VLOOKUP(A5225,vlookup_a!A:B,2,FALSE)),0,(VLOOKUP(A5225,vlookup_a!A:B,2,FALSE)))</f>
        <v>426369</v>
      </c>
      <c r="D5225" s="2">
        <f>VLOOKUP(A5225,vlookup_a!C:D,2,FALSE)</f>
        <v>0</v>
      </c>
      <c r="E5225" s="2">
        <f t="shared" si="243"/>
        <v>0</v>
      </c>
      <c r="F5225" t="str">
        <f t="shared" si="244"/>
        <v>aman</v>
      </c>
      <c r="G5225" t="str">
        <f t="shared" si="245"/>
        <v>update</v>
      </c>
    </row>
    <row r="5226" spans="1:7" hidden="1" x14ac:dyDescent="0.25">
      <c r="A5226" s="1" t="s">
        <v>5224</v>
      </c>
      <c r="B5226" s="2">
        <v>108962</v>
      </c>
      <c r="C5226" s="2">
        <f>IF(ISNA(VLOOKUP(A5226,vlookup_a!A:B,2,FALSE)),0,(VLOOKUP(A5226,vlookup_a!A:B,2,FALSE)))</f>
        <v>108962</v>
      </c>
      <c r="D5226" s="2">
        <f>VLOOKUP(A5226,vlookup_a!C:D,2,FALSE)</f>
        <v>0</v>
      </c>
      <c r="E5226" s="2">
        <f t="shared" si="243"/>
        <v>0</v>
      </c>
      <c r="F5226" t="str">
        <f t="shared" si="244"/>
        <v>aman</v>
      </c>
      <c r="G5226" t="str">
        <f t="shared" si="245"/>
        <v>update</v>
      </c>
    </row>
    <row r="5227" spans="1:7" hidden="1" x14ac:dyDescent="0.25">
      <c r="A5227" s="1" t="s">
        <v>5225</v>
      </c>
      <c r="B5227" s="2">
        <v>418312</v>
      </c>
      <c r="C5227" s="2">
        <f>IF(ISNA(VLOOKUP(A5227,vlookup_a!A:B,2,FALSE)),0,(VLOOKUP(A5227,vlookup_a!A:B,2,FALSE)))</f>
        <v>418312</v>
      </c>
      <c r="D5227" s="2">
        <f>VLOOKUP(A5227,vlookup_a!C:D,2,FALSE)</f>
        <v>0</v>
      </c>
      <c r="E5227" s="2">
        <f t="shared" si="243"/>
        <v>0</v>
      </c>
      <c r="F5227" t="str">
        <f t="shared" si="244"/>
        <v>aman</v>
      </c>
      <c r="G5227" t="str">
        <f t="shared" si="245"/>
        <v>update</v>
      </c>
    </row>
    <row r="5228" spans="1:7" hidden="1" x14ac:dyDescent="0.25">
      <c r="A5228" s="1" t="s">
        <v>5226</v>
      </c>
      <c r="B5228" s="2">
        <v>642047</v>
      </c>
      <c r="C5228" s="2">
        <f>IF(ISNA(VLOOKUP(A5228,vlookup_a!A:B,2,FALSE)),0,(VLOOKUP(A5228,vlookup_a!A:B,2,FALSE)))</f>
        <v>642047</v>
      </c>
      <c r="D5228" s="2">
        <f>VLOOKUP(A5228,vlookup_a!C:D,2,FALSE)</f>
        <v>0</v>
      </c>
      <c r="E5228" s="2">
        <f t="shared" si="243"/>
        <v>0</v>
      </c>
      <c r="F5228" t="str">
        <f t="shared" si="244"/>
        <v>aman</v>
      </c>
      <c r="G5228" t="str">
        <f t="shared" si="245"/>
        <v>update</v>
      </c>
    </row>
    <row r="5229" spans="1:7" hidden="1" x14ac:dyDescent="0.25">
      <c r="A5229" s="1" t="s">
        <v>5227</v>
      </c>
      <c r="B5229" s="2">
        <v>702506</v>
      </c>
      <c r="C5229" s="2">
        <f>IF(ISNA(VLOOKUP(A5229,vlookup_a!A:B,2,FALSE)),0,(VLOOKUP(A5229,vlookup_a!A:B,2,FALSE)))</f>
        <v>702506</v>
      </c>
      <c r="D5229" s="2">
        <f>VLOOKUP(A5229,vlookup_a!C:D,2,FALSE)</f>
        <v>0</v>
      </c>
      <c r="E5229" s="2">
        <f t="shared" si="243"/>
        <v>0</v>
      </c>
      <c r="F5229" t="str">
        <f t="shared" si="244"/>
        <v>aman</v>
      </c>
      <c r="G5229" t="str">
        <f t="shared" si="245"/>
        <v>update</v>
      </c>
    </row>
    <row r="5230" spans="1:7" hidden="1" x14ac:dyDescent="0.25">
      <c r="A5230" s="1" t="s">
        <v>5228</v>
      </c>
      <c r="B5230" s="2">
        <v>18145</v>
      </c>
      <c r="C5230" s="2">
        <f>IF(ISNA(VLOOKUP(A5230,vlookup_a!A:B,2,FALSE)),0,(VLOOKUP(A5230,vlookup_a!A:B,2,FALSE)))</f>
        <v>18145</v>
      </c>
      <c r="D5230" s="2">
        <f>VLOOKUP(A5230,vlookup_a!C:D,2,FALSE)</f>
        <v>0</v>
      </c>
      <c r="E5230" s="2">
        <f t="shared" si="243"/>
        <v>0</v>
      </c>
      <c r="F5230" t="str">
        <f t="shared" si="244"/>
        <v>aman</v>
      </c>
      <c r="G5230" t="str">
        <f t="shared" si="245"/>
        <v>update</v>
      </c>
    </row>
    <row r="5231" spans="1:7" hidden="1" x14ac:dyDescent="0.25">
      <c r="A5231" s="1" t="s">
        <v>5229</v>
      </c>
      <c r="B5231" s="2">
        <v>125000</v>
      </c>
      <c r="C5231" s="2">
        <f>IF(ISNA(VLOOKUP(A5231,vlookup_a!A:B,2,FALSE)),0,(VLOOKUP(A5231,vlookup_a!A:B,2,FALSE)))</f>
        <v>125000</v>
      </c>
      <c r="D5231" s="2">
        <f>VLOOKUP(A5231,vlookup_a!C:D,2,FALSE)</f>
        <v>0</v>
      </c>
      <c r="E5231" s="2">
        <f t="shared" si="243"/>
        <v>0</v>
      </c>
      <c r="F5231" t="str">
        <f t="shared" si="244"/>
        <v>aman</v>
      </c>
      <c r="G5231" t="str">
        <f t="shared" si="245"/>
        <v>update</v>
      </c>
    </row>
    <row r="5232" spans="1:7" hidden="1" x14ac:dyDescent="0.25">
      <c r="A5232" s="1" t="s">
        <v>5230</v>
      </c>
      <c r="B5232" s="2">
        <v>23257</v>
      </c>
      <c r="C5232" s="2">
        <f>IF(ISNA(VLOOKUP(A5232,vlookup_a!A:B,2,FALSE)),0,(VLOOKUP(A5232,vlookup_a!A:B,2,FALSE)))</f>
        <v>23257</v>
      </c>
      <c r="D5232" s="2">
        <f>VLOOKUP(A5232,vlookup_a!C:D,2,FALSE)</f>
        <v>0</v>
      </c>
      <c r="E5232" s="2">
        <f t="shared" si="243"/>
        <v>0</v>
      </c>
      <c r="F5232" t="str">
        <f t="shared" si="244"/>
        <v>aman</v>
      </c>
      <c r="G5232" t="str">
        <f t="shared" si="245"/>
        <v>update</v>
      </c>
    </row>
    <row r="5233" spans="1:7" hidden="1" x14ac:dyDescent="0.25">
      <c r="A5233" s="1" t="s">
        <v>5231</v>
      </c>
      <c r="B5233" s="2">
        <v>82771</v>
      </c>
      <c r="C5233" s="2">
        <f>IF(ISNA(VLOOKUP(A5233,vlookup_a!A:B,2,FALSE)),0,(VLOOKUP(A5233,vlookup_a!A:B,2,FALSE)))</f>
        <v>82771</v>
      </c>
      <c r="D5233" s="2">
        <f>VLOOKUP(A5233,vlookup_a!C:D,2,FALSE)</f>
        <v>0</v>
      </c>
      <c r="E5233" s="2">
        <f t="shared" si="243"/>
        <v>0</v>
      </c>
      <c r="F5233" t="str">
        <f t="shared" si="244"/>
        <v>aman</v>
      </c>
      <c r="G5233" t="str">
        <f t="shared" si="245"/>
        <v>update</v>
      </c>
    </row>
    <row r="5234" spans="1:7" hidden="1" x14ac:dyDescent="0.25">
      <c r="A5234" s="1" t="s">
        <v>5232</v>
      </c>
      <c r="B5234" s="2">
        <v>345364</v>
      </c>
      <c r="C5234" s="2">
        <f>IF(ISNA(VLOOKUP(A5234,vlookup_a!A:B,2,FALSE)),0,(VLOOKUP(A5234,vlookup_a!A:B,2,FALSE)))</f>
        <v>345364</v>
      </c>
      <c r="D5234" s="2">
        <f>VLOOKUP(A5234,vlookup_a!C:D,2,FALSE)</f>
        <v>0</v>
      </c>
      <c r="E5234" s="2">
        <f t="shared" si="243"/>
        <v>0</v>
      </c>
      <c r="F5234" t="str">
        <f t="shared" si="244"/>
        <v>aman</v>
      </c>
      <c r="G5234" t="str">
        <f t="shared" si="245"/>
        <v>update</v>
      </c>
    </row>
    <row r="5235" spans="1:7" hidden="1" x14ac:dyDescent="0.25">
      <c r="A5235" s="1" t="s">
        <v>5233</v>
      </c>
      <c r="B5235" s="2">
        <v>24305</v>
      </c>
      <c r="C5235" s="2">
        <f>IF(ISNA(VLOOKUP(A5235,vlookup_a!A:B,2,FALSE)),0,(VLOOKUP(A5235,vlookup_a!A:B,2,FALSE)))</f>
        <v>24305</v>
      </c>
      <c r="D5235" s="2">
        <f>VLOOKUP(A5235,vlookup_a!C:D,2,FALSE)</f>
        <v>0</v>
      </c>
      <c r="E5235" s="2">
        <f t="shared" si="243"/>
        <v>0</v>
      </c>
      <c r="F5235" t="str">
        <f t="shared" si="244"/>
        <v>aman</v>
      </c>
      <c r="G5235" t="str">
        <f t="shared" si="245"/>
        <v>update</v>
      </c>
    </row>
    <row r="5236" spans="1:7" hidden="1" x14ac:dyDescent="0.25">
      <c r="A5236" s="1" t="s">
        <v>5234</v>
      </c>
      <c r="B5236" s="2">
        <v>189405</v>
      </c>
      <c r="C5236" s="2">
        <f>IF(ISNA(VLOOKUP(A5236,vlookup_a!A:B,2,FALSE)),0,(VLOOKUP(A5236,vlookup_a!A:B,2,FALSE)))</f>
        <v>189405</v>
      </c>
      <c r="D5236" s="2">
        <f>VLOOKUP(A5236,vlookup_a!C:D,2,FALSE)</f>
        <v>0</v>
      </c>
      <c r="E5236" s="2">
        <f t="shared" si="243"/>
        <v>0</v>
      </c>
      <c r="F5236" t="str">
        <f t="shared" si="244"/>
        <v>aman</v>
      </c>
      <c r="G5236" t="str">
        <f t="shared" si="245"/>
        <v>update</v>
      </c>
    </row>
    <row r="5237" spans="1:7" hidden="1" x14ac:dyDescent="0.25">
      <c r="A5237" s="1" t="s">
        <v>5235</v>
      </c>
      <c r="B5237" s="2">
        <v>270000</v>
      </c>
      <c r="C5237" s="2">
        <f>IF(ISNA(VLOOKUP(A5237,vlookup_a!A:B,2,FALSE)),0,(VLOOKUP(A5237,vlookup_a!A:B,2,FALSE)))</f>
        <v>270000</v>
      </c>
      <c r="D5237" s="2">
        <f>VLOOKUP(A5237,vlookup_a!C:D,2,FALSE)</f>
        <v>0</v>
      </c>
      <c r="E5237" s="2">
        <f t="shared" si="243"/>
        <v>0</v>
      </c>
      <c r="F5237" t="str">
        <f t="shared" si="244"/>
        <v>aman</v>
      </c>
      <c r="G5237" t="str">
        <f t="shared" si="245"/>
        <v>update</v>
      </c>
    </row>
    <row r="5238" spans="1:7" hidden="1" x14ac:dyDescent="0.25">
      <c r="A5238" s="1" t="s">
        <v>5236</v>
      </c>
      <c r="B5238" s="2">
        <v>1965225</v>
      </c>
      <c r="C5238" s="2">
        <f>IF(ISNA(VLOOKUP(A5238,vlookup_a!A:B,2,FALSE)),0,(VLOOKUP(A5238,vlookup_a!A:B,2,FALSE)))</f>
        <v>1965225</v>
      </c>
      <c r="D5238" s="2">
        <f>VLOOKUP(A5238,vlookup_a!C:D,2,FALSE)</f>
        <v>0</v>
      </c>
      <c r="E5238" s="2">
        <f t="shared" si="243"/>
        <v>0</v>
      </c>
      <c r="F5238" t="str">
        <f t="shared" si="244"/>
        <v>aman</v>
      </c>
      <c r="G5238" t="str">
        <f t="shared" si="245"/>
        <v>update</v>
      </c>
    </row>
    <row r="5239" spans="1:7" hidden="1" x14ac:dyDescent="0.25">
      <c r="A5239" s="1" t="s">
        <v>5237</v>
      </c>
      <c r="B5239" s="2">
        <v>1318487</v>
      </c>
      <c r="C5239" s="2">
        <f>IF(ISNA(VLOOKUP(A5239,vlookup_a!A:B,2,FALSE)),0,(VLOOKUP(A5239,vlookup_a!A:B,2,FALSE)))</f>
        <v>1318487</v>
      </c>
      <c r="D5239" s="2">
        <f>VLOOKUP(A5239,vlookup_a!C:D,2,FALSE)</f>
        <v>0</v>
      </c>
      <c r="E5239" s="2">
        <f t="shared" si="243"/>
        <v>0</v>
      </c>
      <c r="F5239" t="str">
        <f t="shared" si="244"/>
        <v>aman</v>
      </c>
      <c r="G5239" t="str">
        <f t="shared" si="245"/>
        <v>update</v>
      </c>
    </row>
    <row r="5240" spans="1:7" hidden="1" x14ac:dyDescent="0.25">
      <c r="A5240" s="1" t="s">
        <v>5238</v>
      </c>
      <c r="B5240" s="2">
        <v>150000</v>
      </c>
      <c r="C5240" s="2">
        <f>IF(ISNA(VLOOKUP(A5240,vlookup_a!A:B,2,FALSE)),0,(VLOOKUP(A5240,vlookup_a!A:B,2,FALSE)))</f>
        <v>150000</v>
      </c>
      <c r="D5240" s="2">
        <f>VLOOKUP(A5240,vlookup_a!C:D,2,FALSE)</f>
        <v>0</v>
      </c>
      <c r="E5240" s="2">
        <f t="shared" si="243"/>
        <v>0</v>
      </c>
      <c r="F5240" t="str">
        <f t="shared" si="244"/>
        <v>aman</v>
      </c>
      <c r="G5240" t="str">
        <f t="shared" si="245"/>
        <v>update</v>
      </c>
    </row>
    <row r="5241" spans="1:7" hidden="1" x14ac:dyDescent="0.25">
      <c r="A5241" s="1" t="s">
        <v>5239</v>
      </c>
      <c r="B5241" s="2">
        <v>857159</v>
      </c>
      <c r="C5241" s="2">
        <f>IF(ISNA(VLOOKUP(A5241,vlookup_a!A:B,2,FALSE)),0,(VLOOKUP(A5241,vlookup_a!A:B,2,FALSE)))</f>
        <v>857159</v>
      </c>
      <c r="D5241" s="2">
        <f>VLOOKUP(A5241,vlookup_a!C:D,2,FALSE)</f>
        <v>0</v>
      </c>
      <c r="E5241" s="2">
        <f t="shared" si="243"/>
        <v>0</v>
      </c>
      <c r="F5241" t="str">
        <f t="shared" si="244"/>
        <v>aman</v>
      </c>
      <c r="G5241" t="str">
        <f t="shared" si="245"/>
        <v>update</v>
      </c>
    </row>
    <row r="5242" spans="1:7" hidden="1" x14ac:dyDescent="0.25">
      <c r="A5242" s="1" t="s">
        <v>5240</v>
      </c>
      <c r="B5242" s="2">
        <v>200000</v>
      </c>
      <c r="C5242" s="2">
        <f>IF(ISNA(VLOOKUP(A5242,vlookup_a!A:B,2,FALSE)),0,(VLOOKUP(A5242,vlookup_a!A:B,2,FALSE)))</f>
        <v>200000</v>
      </c>
      <c r="D5242" s="2">
        <f>VLOOKUP(A5242,vlookup_a!C:D,2,FALSE)</f>
        <v>0</v>
      </c>
      <c r="E5242" s="2">
        <f t="shared" si="243"/>
        <v>0</v>
      </c>
      <c r="F5242" t="str">
        <f t="shared" si="244"/>
        <v>aman</v>
      </c>
      <c r="G5242" t="str">
        <f t="shared" si="245"/>
        <v>update</v>
      </c>
    </row>
    <row r="5243" spans="1:7" hidden="1" x14ac:dyDescent="0.25">
      <c r="A5243" s="1" t="s">
        <v>5241</v>
      </c>
      <c r="B5243" s="2">
        <v>15000</v>
      </c>
      <c r="C5243" s="2">
        <f>IF(ISNA(VLOOKUP(A5243,vlookup_a!A:B,2,FALSE)),0,(VLOOKUP(A5243,vlookup_a!A:B,2,FALSE)))</f>
        <v>15000</v>
      </c>
      <c r="D5243" s="2">
        <f>VLOOKUP(A5243,vlookup_a!C:D,2,FALSE)</f>
        <v>0</v>
      </c>
      <c r="E5243" s="2">
        <f t="shared" si="243"/>
        <v>0</v>
      </c>
      <c r="F5243" t="str">
        <f t="shared" si="244"/>
        <v>aman</v>
      </c>
      <c r="G5243" t="str">
        <f t="shared" si="245"/>
        <v>update</v>
      </c>
    </row>
    <row r="5244" spans="1:7" hidden="1" x14ac:dyDescent="0.25">
      <c r="A5244" s="1" t="s">
        <v>5242</v>
      </c>
      <c r="B5244" s="2">
        <v>175617</v>
      </c>
      <c r="C5244" s="2">
        <f>IF(ISNA(VLOOKUP(A5244,vlookup_a!A:B,2,FALSE)),0,(VLOOKUP(A5244,vlookup_a!A:B,2,FALSE)))</f>
        <v>175617</v>
      </c>
      <c r="D5244" s="2">
        <f>VLOOKUP(A5244,vlookup_a!C:D,2,FALSE)</f>
        <v>0</v>
      </c>
      <c r="E5244" s="2">
        <f t="shared" si="243"/>
        <v>0</v>
      </c>
      <c r="F5244" t="str">
        <f t="shared" si="244"/>
        <v>aman</v>
      </c>
      <c r="G5244" t="str">
        <f t="shared" si="245"/>
        <v>update</v>
      </c>
    </row>
    <row r="5245" spans="1:7" hidden="1" x14ac:dyDescent="0.25">
      <c r="A5245" s="1" t="s">
        <v>5243</v>
      </c>
      <c r="B5245" s="2">
        <v>58700</v>
      </c>
      <c r="C5245" s="2">
        <f>IF(ISNA(VLOOKUP(A5245,vlookup_a!A:B,2,FALSE)),0,(VLOOKUP(A5245,vlookup_a!A:B,2,FALSE)))</f>
        <v>58700</v>
      </c>
      <c r="D5245" s="2">
        <f>VLOOKUP(A5245,vlookup_a!C:D,2,FALSE)</f>
        <v>0</v>
      </c>
      <c r="E5245" s="2">
        <f t="shared" si="243"/>
        <v>0</v>
      </c>
      <c r="F5245" t="str">
        <f t="shared" si="244"/>
        <v>aman</v>
      </c>
      <c r="G5245" t="str">
        <f t="shared" si="245"/>
        <v>update</v>
      </c>
    </row>
    <row r="5246" spans="1:7" hidden="1" x14ac:dyDescent="0.25">
      <c r="A5246" s="1" t="s">
        <v>5244</v>
      </c>
      <c r="B5246" s="2">
        <v>331950</v>
      </c>
      <c r="C5246" s="2">
        <f>IF(ISNA(VLOOKUP(A5246,vlookup_a!A:B,2,FALSE)),0,(VLOOKUP(A5246,vlookup_a!A:B,2,FALSE)))</f>
        <v>331950</v>
      </c>
      <c r="D5246" s="2">
        <f>VLOOKUP(A5246,vlookup_a!C:D,2,FALSE)</f>
        <v>0</v>
      </c>
      <c r="E5246" s="2">
        <f t="shared" si="243"/>
        <v>0</v>
      </c>
      <c r="F5246" t="str">
        <f t="shared" si="244"/>
        <v>aman</v>
      </c>
      <c r="G5246" t="str">
        <f t="shared" si="245"/>
        <v>update</v>
      </c>
    </row>
    <row r="5247" spans="1:7" hidden="1" x14ac:dyDescent="0.25">
      <c r="A5247" s="1" t="s">
        <v>5245</v>
      </c>
      <c r="B5247" s="2">
        <v>493721</v>
      </c>
      <c r="C5247" s="2">
        <f>IF(ISNA(VLOOKUP(A5247,vlookup_a!A:B,2,FALSE)),0,(VLOOKUP(A5247,vlookup_a!A:B,2,FALSE)))</f>
        <v>493721</v>
      </c>
      <c r="D5247" s="2">
        <f>VLOOKUP(A5247,vlookup_a!C:D,2,FALSE)</f>
        <v>0</v>
      </c>
      <c r="E5247" s="2">
        <f t="shared" si="243"/>
        <v>0</v>
      </c>
      <c r="F5247" t="str">
        <f t="shared" si="244"/>
        <v>aman</v>
      </c>
      <c r="G5247" t="str">
        <f t="shared" si="245"/>
        <v>update</v>
      </c>
    </row>
    <row r="5248" spans="1:7" hidden="1" x14ac:dyDescent="0.25">
      <c r="A5248" s="1" t="s">
        <v>5246</v>
      </c>
      <c r="B5248" s="2">
        <v>15000</v>
      </c>
      <c r="C5248" s="2">
        <f>IF(ISNA(VLOOKUP(A5248,vlookup_a!A:B,2,FALSE)),0,(VLOOKUP(A5248,vlookup_a!A:B,2,FALSE)))</f>
        <v>15000</v>
      </c>
      <c r="D5248" s="2">
        <f>VLOOKUP(A5248,vlookup_a!C:D,2,FALSE)</f>
        <v>0</v>
      </c>
      <c r="E5248" s="2">
        <f t="shared" si="243"/>
        <v>0</v>
      </c>
      <c r="F5248" t="str">
        <f t="shared" si="244"/>
        <v>aman</v>
      </c>
      <c r="G5248" t="str">
        <f t="shared" si="245"/>
        <v>update</v>
      </c>
    </row>
    <row r="5249" spans="1:7" hidden="1" x14ac:dyDescent="0.25">
      <c r="A5249" s="1" t="s">
        <v>5247</v>
      </c>
      <c r="B5249" s="2">
        <v>100000</v>
      </c>
      <c r="C5249" s="2">
        <f>IF(ISNA(VLOOKUP(A5249,vlookup_a!A:B,2,FALSE)),0,(VLOOKUP(A5249,vlookup_a!A:B,2,FALSE)))</f>
        <v>100000</v>
      </c>
      <c r="D5249" s="2">
        <f>VLOOKUP(A5249,vlookup_a!C:D,2,FALSE)</f>
        <v>0</v>
      </c>
      <c r="E5249" s="2">
        <f t="shared" si="243"/>
        <v>0</v>
      </c>
      <c r="F5249" t="str">
        <f t="shared" si="244"/>
        <v>aman</v>
      </c>
      <c r="G5249" t="str">
        <f t="shared" si="245"/>
        <v>update</v>
      </c>
    </row>
    <row r="5250" spans="1:7" hidden="1" x14ac:dyDescent="0.25">
      <c r="A5250" s="1" t="s">
        <v>5248</v>
      </c>
      <c r="B5250" s="2">
        <v>150619</v>
      </c>
      <c r="C5250" s="2">
        <f>IF(ISNA(VLOOKUP(A5250,vlookup_a!A:B,2,FALSE)),0,(VLOOKUP(A5250,vlookup_a!A:B,2,FALSE)))</f>
        <v>150619</v>
      </c>
      <c r="D5250" s="2">
        <f>VLOOKUP(A5250,vlookup_a!C:D,2,FALSE)</f>
        <v>0</v>
      </c>
      <c r="E5250" s="2">
        <f t="shared" si="243"/>
        <v>0</v>
      </c>
      <c r="F5250" t="str">
        <f t="shared" si="244"/>
        <v>aman</v>
      </c>
      <c r="G5250" t="str">
        <f t="shared" si="245"/>
        <v>update</v>
      </c>
    </row>
    <row r="5251" spans="1:7" hidden="1" x14ac:dyDescent="0.25">
      <c r="A5251" s="1" t="s">
        <v>5249</v>
      </c>
      <c r="B5251" s="2">
        <v>481869</v>
      </c>
      <c r="C5251" s="2">
        <f>IF(ISNA(VLOOKUP(A5251,vlookup_a!A:B,2,FALSE)),0,(VLOOKUP(A5251,vlookup_a!A:B,2,FALSE)))</f>
        <v>481869</v>
      </c>
      <c r="D5251" s="2">
        <f>VLOOKUP(A5251,vlookup_a!C:D,2,FALSE)</f>
        <v>0</v>
      </c>
      <c r="E5251" s="2">
        <f t="shared" ref="E5251:E5314" si="246">B5251-C5251</f>
        <v>0</v>
      </c>
      <c r="F5251" t="str">
        <f t="shared" ref="F5251:F5314" si="247">IF(B5251=C5251,"aman",IF(B5251&lt;C5251,"aman","cek"))</f>
        <v>aman</v>
      </c>
      <c r="G5251" t="str">
        <f t="shared" ref="G5251:G5314" si="248">IF(D5251=B5251,"no update","update")</f>
        <v>update</v>
      </c>
    </row>
    <row r="5252" spans="1:7" hidden="1" x14ac:dyDescent="0.25">
      <c r="A5252" s="1" t="s">
        <v>5250</v>
      </c>
      <c r="B5252" s="2">
        <v>111000</v>
      </c>
      <c r="C5252" s="2">
        <f>IF(ISNA(VLOOKUP(A5252,vlookup_a!A:B,2,FALSE)),0,(VLOOKUP(A5252,vlookup_a!A:B,2,FALSE)))</f>
        <v>111000</v>
      </c>
      <c r="D5252" s="2">
        <f>VLOOKUP(A5252,vlookup_a!C:D,2,FALSE)</f>
        <v>0</v>
      </c>
      <c r="E5252" s="2">
        <f t="shared" si="246"/>
        <v>0</v>
      </c>
      <c r="F5252" t="str">
        <f t="shared" si="247"/>
        <v>aman</v>
      </c>
      <c r="G5252" t="str">
        <f t="shared" si="248"/>
        <v>update</v>
      </c>
    </row>
    <row r="5253" spans="1:7" hidden="1" x14ac:dyDescent="0.25">
      <c r="A5253" s="1" t="s">
        <v>5251</v>
      </c>
      <c r="B5253" s="2">
        <v>25593</v>
      </c>
      <c r="C5253" s="2">
        <f>IF(ISNA(VLOOKUP(A5253,vlookup_a!A:B,2,FALSE)),0,(VLOOKUP(A5253,vlookup_a!A:B,2,FALSE)))</f>
        <v>25593</v>
      </c>
      <c r="D5253" s="2">
        <f>VLOOKUP(A5253,vlookup_a!C:D,2,FALSE)</f>
        <v>0</v>
      </c>
      <c r="E5253" s="2">
        <f t="shared" si="246"/>
        <v>0</v>
      </c>
      <c r="F5253" t="str">
        <f t="shared" si="247"/>
        <v>aman</v>
      </c>
      <c r="G5253" t="str">
        <f t="shared" si="248"/>
        <v>update</v>
      </c>
    </row>
    <row r="5254" spans="1:7" hidden="1" x14ac:dyDescent="0.25">
      <c r="A5254" s="1" t="s">
        <v>5252</v>
      </c>
      <c r="B5254" s="2">
        <v>397285</v>
      </c>
      <c r="C5254" s="2">
        <f>IF(ISNA(VLOOKUP(A5254,vlookup_a!A:B,2,FALSE)),0,(VLOOKUP(A5254,vlookup_a!A:B,2,FALSE)))</f>
        <v>397285</v>
      </c>
      <c r="D5254" s="2">
        <f>VLOOKUP(A5254,vlookup_a!C:D,2,FALSE)</f>
        <v>0</v>
      </c>
      <c r="E5254" s="2">
        <f t="shared" si="246"/>
        <v>0</v>
      </c>
      <c r="F5254" t="str">
        <f t="shared" si="247"/>
        <v>aman</v>
      </c>
      <c r="G5254" t="str">
        <f t="shared" si="248"/>
        <v>update</v>
      </c>
    </row>
    <row r="5255" spans="1:7" hidden="1" x14ac:dyDescent="0.25">
      <c r="A5255" s="1" t="s">
        <v>5253</v>
      </c>
      <c r="B5255" s="2">
        <v>509203</v>
      </c>
      <c r="C5255" s="2">
        <f>IF(ISNA(VLOOKUP(A5255,vlookup_a!A:B,2,FALSE)),0,(VLOOKUP(A5255,vlookup_a!A:B,2,FALSE)))</f>
        <v>509203</v>
      </c>
      <c r="D5255" s="2">
        <f>VLOOKUP(A5255,vlookup_a!C:D,2,FALSE)</f>
        <v>0</v>
      </c>
      <c r="E5255" s="2">
        <f t="shared" si="246"/>
        <v>0</v>
      </c>
      <c r="F5255" t="str">
        <f t="shared" si="247"/>
        <v>aman</v>
      </c>
      <c r="G5255" t="str">
        <f t="shared" si="248"/>
        <v>update</v>
      </c>
    </row>
    <row r="5256" spans="1:7" hidden="1" x14ac:dyDescent="0.25">
      <c r="A5256" s="1" t="s">
        <v>5254</v>
      </c>
      <c r="B5256" s="2">
        <v>189920</v>
      </c>
      <c r="C5256" s="2">
        <f>IF(ISNA(VLOOKUP(A5256,vlookup_a!A:B,2,FALSE)),0,(VLOOKUP(A5256,vlookup_a!A:B,2,FALSE)))</f>
        <v>189920</v>
      </c>
      <c r="D5256" s="2">
        <f>VLOOKUP(A5256,vlookup_a!C:D,2,FALSE)</f>
        <v>0</v>
      </c>
      <c r="E5256" s="2">
        <f t="shared" si="246"/>
        <v>0</v>
      </c>
      <c r="F5256" t="str">
        <f t="shared" si="247"/>
        <v>aman</v>
      </c>
      <c r="G5256" t="str">
        <f t="shared" si="248"/>
        <v>update</v>
      </c>
    </row>
    <row r="5257" spans="1:7" hidden="1" x14ac:dyDescent="0.25">
      <c r="A5257" s="1" t="s">
        <v>5255</v>
      </c>
      <c r="B5257" s="2">
        <v>15000</v>
      </c>
      <c r="C5257" s="2">
        <f>IF(ISNA(VLOOKUP(A5257,vlookup_a!A:B,2,FALSE)),0,(VLOOKUP(A5257,vlookup_a!A:B,2,FALSE)))</f>
        <v>15000</v>
      </c>
      <c r="D5257" s="2">
        <f>VLOOKUP(A5257,vlookup_a!C:D,2,FALSE)</f>
        <v>0</v>
      </c>
      <c r="E5257" s="2">
        <f t="shared" si="246"/>
        <v>0</v>
      </c>
      <c r="F5257" t="str">
        <f t="shared" si="247"/>
        <v>aman</v>
      </c>
      <c r="G5257" t="str">
        <f t="shared" si="248"/>
        <v>update</v>
      </c>
    </row>
    <row r="5258" spans="1:7" hidden="1" x14ac:dyDescent="0.25">
      <c r="A5258" s="1" t="s">
        <v>5256</v>
      </c>
      <c r="B5258" s="2">
        <v>4346</v>
      </c>
      <c r="C5258" s="2">
        <f>IF(ISNA(VLOOKUP(A5258,vlookup_a!A:B,2,FALSE)),0,(VLOOKUP(A5258,vlookup_a!A:B,2,FALSE)))</f>
        <v>4346</v>
      </c>
      <c r="D5258" s="2">
        <f>VLOOKUP(A5258,vlookup_a!C:D,2,FALSE)</f>
        <v>0</v>
      </c>
      <c r="E5258" s="2">
        <f t="shared" si="246"/>
        <v>0</v>
      </c>
      <c r="F5258" t="str">
        <f t="shared" si="247"/>
        <v>aman</v>
      </c>
      <c r="G5258" t="str">
        <f t="shared" si="248"/>
        <v>update</v>
      </c>
    </row>
    <row r="5259" spans="1:7" hidden="1" x14ac:dyDescent="0.25">
      <c r="A5259" s="1" t="s">
        <v>5257</v>
      </c>
      <c r="B5259" s="2">
        <v>1185418</v>
      </c>
      <c r="C5259" s="2">
        <f>IF(ISNA(VLOOKUP(A5259,vlookup_a!A:B,2,FALSE)),0,(VLOOKUP(A5259,vlookup_a!A:B,2,FALSE)))</f>
        <v>1185418</v>
      </c>
      <c r="D5259" s="2">
        <f>VLOOKUP(A5259,vlookup_a!C:D,2,FALSE)</f>
        <v>0</v>
      </c>
      <c r="E5259" s="2">
        <f t="shared" si="246"/>
        <v>0</v>
      </c>
      <c r="F5259" t="str">
        <f t="shared" si="247"/>
        <v>aman</v>
      </c>
      <c r="G5259" t="str">
        <f t="shared" si="248"/>
        <v>update</v>
      </c>
    </row>
    <row r="5260" spans="1:7" hidden="1" x14ac:dyDescent="0.25">
      <c r="A5260" s="1" t="s">
        <v>5258</v>
      </c>
      <c r="B5260" s="2">
        <v>2857901</v>
      </c>
      <c r="C5260" s="2">
        <f>IF(ISNA(VLOOKUP(A5260,vlookup_a!A:B,2,FALSE)),0,(VLOOKUP(A5260,vlookup_a!A:B,2,FALSE)))</f>
        <v>2857901</v>
      </c>
      <c r="D5260" s="2">
        <f>VLOOKUP(A5260,vlookup_a!C:D,2,FALSE)</f>
        <v>0</v>
      </c>
      <c r="E5260" s="2">
        <f t="shared" si="246"/>
        <v>0</v>
      </c>
      <c r="F5260" t="str">
        <f t="shared" si="247"/>
        <v>aman</v>
      </c>
      <c r="G5260" t="str">
        <f t="shared" si="248"/>
        <v>update</v>
      </c>
    </row>
    <row r="5261" spans="1:7" hidden="1" x14ac:dyDescent="0.25">
      <c r="A5261" s="1" t="s">
        <v>5259</v>
      </c>
      <c r="B5261" s="2">
        <v>269831</v>
      </c>
      <c r="C5261" s="2">
        <f>IF(ISNA(VLOOKUP(A5261,vlookup_a!A:B,2,FALSE)),0,(VLOOKUP(A5261,vlookup_a!A:B,2,FALSE)))</f>
        <v>269831</v>
      </c>
      <c r="D5261" s="2">
        <f>VLOOKUP(A5261,vlookup_a!C:D,2,FALSE)</f>
        <v>0</v>
      </c>
      <c r="E5261" s="2">
        <f t="shared" si="246"/>
        <v>0</v>
      </c>
      <c r="F5261" t="str">
        <f t="shared" si="247"/>
        <v>aman</v>
      </c>
      <c r="G5261" t="str">
        <f t="shared" si="248"/>
        <v>update</v>
      </c>
    </row>
    <row r="5262" spans="1:7" hidden="1" x14ac:dyDescent="0.25">
      <c r="A5262" s="1" t="s">
        <v>5260</v>
      </c>
      <c r="B5262" s="2">
        <v>1349606</v>
      </c>
      <c r="C5262" s="2">
        <f>IF(ISNA(VLOOKUP(A5262,vlookup_a!A:B,2,FALSE)),0,(VLOOKUP(A5262,vlookup_a!A:B,2,FALSE)))</f>
        <v>1349606</v>
      </c>
      <c r="D5262" s="2">
        <f>VLOOKUP(A5262,vlookup_a!C:D,2,FALSE)</f>
        <v>0</v>
      </c>
      <c r="E5262" s="2">
        <f t="shared" si="246"/>
        <v>0</v>
      </c>
      <c r="F5262" t="str">
        <f t="shared" si="247"/>
        <v>aman</v>
      </c>
      <c r="G5262" t="str">
        <f t="shared" si="248"/>
        <v>update</v>
      </c>
    </row>
    <row r="5263" spans="1:7" hidden="1" x14ac:dyDescent="0.25">
      <c r="A5263" s="1" t="s">
        <v>5261</v>
      </c>
      <c r="B5263" s="2">
        <v>81390</v>
      </c>
      <c r="C5263" s="2">
        <f>IF(ISNA(VLOOKUP(A5263,vlookup_a!A:B,2,FALSE)),0,(VLOOKUP(A5263,vlookup_a!A:B,2,FALSE)))</f>
        <v>81390</v>
      </c>
      <c r="D5263" s="2">
        <f>VLOOKUP(A5263,vlookup_a!C:D,2,FALSE)</f>
        <v>0</v>
      </c>
      <c r="E5263" s="2">
        <f t="shared" si="246"/>
        <v>0</v>
      </c>
      <c r="F5263" t="str">
        <f t="shared" si="247"/>
        <v>aman</v>
      </c>
      <c r="G5263" t="str">
        <f t="shared" si="248"/>
        <v>update</v>
      </c>
    </row>
    <row r="5264" spans="1:7" hidden="1" x14ac:dyDescent="0.25">
      <c r="A5264" s="1" t="s">
        <v>5262</v>
      </c>
      <c r="B5264" s="2">
        <v>200000</v>
      </c>
      <c r="C5264" s="2">
        <f>IF(ISNA(VLOOKUP(A5264,vlookup_a!A:B,2,FALSE)),0,(VLOOKUP(A5264,vlookup_a!A:B,2,FALSE)))</f>
        <v>200000</v>
      </c>
      <c r="D5264" s="2">
        <f>VLOOKUP(A5264,vlookup_a!C:D,2,FALSE)</f>
        <v>0</v>
      </c>
      <c r="E5264" s="2">
        <f t="shared" si="246"/>
        <v>0</v>
      </c>
      <c r="F5264" t="str">
        <f t="shared" si="247"/>
        <v>aman</v>
      </c>
      <c r="G5264" t="str">
        <f t="shared" si="248"/>
        <v>update</v>
      </c>
    </row>
    <row r="5265" spans="1:7" hidden="1" x14ac:dyDescent="0.25">
      <c r="A5265" s="1" t="s">
        <v>5263</v>
      </c>
      <c r="B5265" s="2">
        <v>931340</v>
      </c>
      <c r="C5265" s="2">
        <f>IF(ISNA(VLOOKUP(A5265,vlookup_a!A:B,2,FALSE)),0,(VLOOKUP(A5265,vlookup_a!A:B,2,FALSE)))</f>
        <v>931340</v>
      </c>
      <c r="D5265" s="2">
        <f>VLOOKUP(A5265,vlookup_a!C:D,2,FALSE)</f>
        <v>0</v>
      </c>
      <c r="E5265" s="2">
        <f t="shared" si="246"/>
        <v>0</v>
      </c>
      <c r="F5265" t="str">
        <f t="shared" si="247"/>
        <v>aman</v>
      </c>
      <c r="G5265" t="str">
        <f t="shared" si="248"/>
        <v>update</v>
      </c>
    </row>
    <row r="5266" spans="1:7" hidden="1" x14ac:dyDescent="0.25">
      <c r="A5266" s="1" t="s">
        <v>5264</v>
      </c>
      <c r="B5266" s="2">
        <v>350000</v>
      </c>
      <c r="C5266" s="2">
        <f>IF(ISNA(VLOOKUP(A5266,vlookup_a!A:B,2,FALSE)),0,(VLOOKUP(A5266,vlookup_a!A:B,2,FALSE)))</f>
        <v>350000</v>
      </c>
      <c r="D5266" s="2">
        <f>VLOOKUP(A5266,vlookup_a!C:D,2,FALSE)</f>
        <v>0</v>
      </c>
      <c r="E5266" s="2">
        <f t="shared" si="246"/>
        <v>0</v>
      </c>
      <c r="F5266" t="str">
        <f t="shared" si="247"/>
        <v>aman</v>
      </c>
      <c r="G5266" t="str">
        <f t="shared" si="248"/>
        <v>update</v>
      </c>
    </row>
    <row r="5267" spans="1:7" hidden="1" x14ac:dyDescent="0.25">
      <c r="A5267" s="1" t="s">
        <v>5265</v>
      </c>
      <c r="B5267" s="2">
        <v>491905</v>
      </c>
      <c r="C5267" s="2">
        <f>IF(ISNA(VLOOKUP(A5267,vlookup_a!A:B,2,FALSE)),0,(VLOOKUP(A5267,vlookup_a!A:B,2,FALSE)))</f>
        <v>491905</v>
      </c>
      <c r="D5267" s="2">
        <f>VLOOKUP(A5267,vlookup_a!C:D,2,FALSE)</f>
        <v>0</v>
      </c>
      <c r="E5267" s="2">
        <f t="shared" si="246"/>
        <v>0</v>
      </c>
      <c r="F5267" t="str">
        <f t="shared" si="247"/>
        <v>aman</v>
      </c>
      <c r="G5267" t="str">
        <f t="shared" si="248"/>
        <v>update</v>
      </c>
    </row>
    <row r="5268" spans="1:7" hidden="1" x14ac:dyDescent="0.25">
      <c r="A5268" s="1" t="s">
        <v>5266</v>
      </c>
      <c r="B5268" s="2">
        <v>100000</v>
      </c>
      <c r="C5268" s="2">
        <f>IF(ISNA(VLOOKUP(A5268,vlookup_a!A:B,2,FALSE)),0,(VLOOKUP(A5268,vlookup_a!A:B,2,FALSE)))</f>
        <v>100000</v>
      </c>
      <c r="D5268" s="2">
        <f>VLOOKUP(A5268,vlookup_a!C:D,2,FALSE)</f>
        <v>0</v>
      </c>
      <c r="E5268" s="2">
        <f t="shared" si="246"/>
        <v>0</v>
      </c>
      <c r="F5268" t="str">
        <f t="shared" si="247"/>
        <v>aman</v>
      </c>
      <c r="G5268" t="str">
        <f t="shared" si="248"/>
        <v>update</v>
      </c>
    </row>
    <row r="5269" spans="1:7" hidden="1" x14ac:dyDescent="0.25">
      <c r="A5269" s="1" t="s">
        <v>5267</v>
      </c>
      <c r="B5269" s="2">
        <v>4047</v>
      </c>
      <c r="C5269" s="2">
        <f>IF(ISNA(VLOOKUP(A5269,vlookup_a!A:B,2,FALSE)),0,(VLOOKUP(A5269,vlookup_a!A:B,2,FALSE)))</f>
        <v>4047</v>
      </c>
      <c r="D5269" s="2">
        <f>VLOOKUP(A5269,vlookup_a!C:D,2,FALSE)</f>
        <v>0</v>
      </c>
      <c r="E5269" s="2">
        <f t="shared" si="246"/>
        <v>0</v>
      </c>
      <c r="F5269" t="str">
        <f t="shared" si="247"/>
        <v>aman</v>
      </c>
      <c r="G5269" t="str">
        <f t="shared" si="248"/>
        <v>update</v>
      </c>
    </row>
    <row r="5270" spans="1:7" hidden="1" x14ac:dyDescent="0.25">
      <c r="A5270" s="1" t="s">
        <v>5268</v>
      </c>
      <c r="B5270" s="2">
        <v>313401</v>
      </c>
      <c r="C5270" s="2">
        <f>IF(ISNA(VLOOKUP(A5270,vlookup_a!A:B,2,FALSE)),0,(VLOOKUP(A5270,vlookup_a!A:B,2,FALSE)))</f>
        <v>313401</v>
      </c>
      <c r="D5270" s="2">
        <f>VLOOKUP(A5270,vlookup_a!C:D,2,FALSE)</f>
        <v>0</v>
      </c>
      <c r="E5270" s="2">
        <f t="shared" si="246"/>
        <v>0</v>
      </c>
      <c r="F5270" t="str">
        <f t="shared" si="247"/>
        <v>aman</v>
      </c>
      <c r="G5270" t="str">
        <f t="shared" si="248"/>
        <v>update</v>
      </c>
    </row>
    <row r="5271" spans="1:7" hidden="1" x14ac:dyDescent="0.25">
      <c r="A5271" s="1" t="s">
        <v>5269</v>
      </c>
      <c r="B5271" s="2">
        <v>486363</v>
      </c>
      <c r="C5271" s="2">
        <f>IF(ISNA(VLOOKUP(A5271,vlookup_a!A:B,2,FALSE)),0,(VLOOKUP(A5271,vlookup_a!A:B,2,FALSE)))</f>
        <v>486363</v>
      </c>
      <c r="D5271" s="2">
        <f>VLOOKUP(A5271,vlookup_a!C:D,2,FALSE)</f>
        <v>0</v>
      </c>
      <c r="E5271" s="2">
        <f t="shared" si="246"/>
        <v>0</v>
      </c>
      <c r="F5271" t="str">
        <f t="shared" si="247"/>
        <v>aman</v>
      </c>
      <c r="G5271" t="str">
        <f t="shared" si="248"/>
        <v>update</v>
      </c>
    </row>
    <row r="5272" spans="1:7" hidden="1" x14ac:dyDescent="0.25">
      <c r="A5272" s="1" t="s">
        <v>5270</v>
      </c>
      <c r="B5272" s="2">
        <v>60526</v>
      </c>
      <c r="C5272" s="2">
        <f>IF(ISNA(VLOOKUP(A5272,vlookup_a!A:B,2,FALSE)),0,(VLOOKUP(A5272,vlookup_a!A:B,2,FALSE)))</f>
        <v>60526</v>
      </c>
      <c r="D5272" s="2">
        <f>VLOOKUP(A5272,vlookup_a!C:D,2,FALSE)</f>
        <v>0</v>
      </c>
      <c r="E5272" s="2">
        <f t="shared" si="246"/>
        <v>0</v>
      </c>
      <c r="F5272" t="str">
        <f t="shared" si="247"/>
        <v>aman</v>
      </c>
      <c r="G5272" t="str">
        <f t="shared" si="248"/>
        <v>update</v>
      </c>
    </row>
    <row r="5273" spans="1:7" hidden="1" x14ac:dyDescent="0.25">
      <c r="A5273" s="1" t="s">
        <v>5271</v>
      </c>
      <c r="B5273" s="2">
        <v>258997</v>
      </c>
      <c r="C5273" s="2">
        <f>IF(ISNA(VLOOKUP(A5273,vlookup_a!A:B,2,FALSE)),0,(VLOOKUP(A5273,vlookup_a!A:B,2,FALSE)))</f>
        <v>258997</v>
      </c>
      <c r="D5273" s="2">
        <f>VLOOKUP(A5273,vlookup_a!C:D,2,FALSE)</f>
        <v>0</v>
      </c>
      <c r="E5273" s="2">
        <f t="shared" si="246"/>
        <v>0</v>
      </c>
      <c r="F5273" t="str">
        <f t="shared" si="247"/>
        <v>aman</v>
      </c>
      <c r="G5273" t="str">
        <f t="shared" si="248"/>
        <v>update</v>
      </c>
    </row>
    <row r="5274" spans="1:7" hidden="1" x14ac:dyDescent="0.25">
      <c r="A5274" s="1" t="s">
        <v>5272</v>
      </c>
      <c r="B5274" s="2">
        <v>471988</v>
      </c>
      <c r="C5274" s="2">
        <f>IF(ISNA(VLOOKUP(A5274,vlookup_a!A:B,2,FALSE)),0,(VLOOKUP(A5274,vlookup_a!A:B,2,FALSE)))</f>
        <v>471988</v>
      </c>
      <c r="D5274" s="2">
        <f>VLOOKUP(A5274,vlookup_a!C:D,2,FALSE)</f>
        <v>0</v>
      </c>
      <c r="E5274" s="2">
        <f t="shared" si="246"/>
        <v>0</v>
      </c>
      <c r="F5274" t="str">
        <f t="shared" si="247"/>
        <v>aman</v>
      </c>
      <c r="G5274" t="str">
        <f t="shared" si="248"/>
        <v>update</v>
      </c>
    </row>
    <row r="5275" spans="1:7" hidden="1" x14ac:dyDescent="0.25">
      <c r="A5275" s="1" t="s">
        <v>5273</v>
      </c>
      <c r="B5275" s="2">
        <v>428086</v>
      </c>
      <c r="C5275" s="2">
        <f>IF(ISNA(VLOOKUP(A5275,vlookup_a!A:B,2,FALSE)),0,(VLOOKUP(A5275,vlookup_a!A:B,2,FALSE)))</f>
        <v>428086</v>
      </c>
      <c r="D5275" s="2">
        <f>VLOOKUP(A5275,vlookup_a!C:D,2,FALSE)</f>
        <v>0</v>
      </c>
      <c r="E5275" s="2">
        <f t="shared" si="246"/>
        <v>0</v>
      </c>
      <c r="F5275" t="str">
        <f t="shared" si="247"/>
        <v>aman</v>
      </c>
      <c r="G5275" t="str">
        <f t="shared" si="248"/>
        <v>update</v>
      </c>
    </row>
    <row r="5276" spans="1:7" hidden="1" x14ac:dyDescent="0.25">
      <c r="A5276" s="1" t="s">
        <v>5274</v>
      </c>
      <c r="B5276" s="2">
        <v>15000</v>
      </c>
      <c r="C5276" s="2">
        <f>IF(ISNA(VLOOKUP(A5276,vlookup_a!A:B,2,FALSE)),0,(VLOOKUP(A5276,vlookup_a!A:B,2,FALSE)))</f>
        <v>15000</v>
      </c>
      <c r="D5276" s="2">
        <f>VLOOKUP(A5276,vlookup_a!C:D,2,FALSE)</f>
        <v>0</v>
      </c>
      <c r="E5276" s="2">
        <f t="shared" si="246"/>
        <v>0</v>
      </c>
      <c r="F5276" t="str">
        <f t="shared" si="247"/>
        <v>aman</v>
      </c>
      <c r="G5276" t="str">
        <f t="shared" si="248"/>
        <v>update</v>
      </c>
    </row>
    <row r="5277" spans="1:7" hidden="1" x14ac:dyDescent="0.25">
      <c r="A5277" s="1" t="s">
        <v>5275</v>
      </c>
      <c r="B5277" s="2">
        <v>88211</v>
      </c>
      <c r="C5277" s="2">
        <f>IF(ISNA(VLOOKUP(A5277,vlookup_a!A:B,2,FALSE)),0,(VLOOKUP(A5277,vlookup_a!A:B,2,FALSE)))</f>
        <v>88211</v>
      </c>
      <c r="D5277" s="2">
        <f>VLOOKUP(A5277,vlookup_a!C:D,2,FALSE)</f>
        <v>0</v>
      </c>
      <c r="E5277" s="2">
        <f t="shared" si="246"/>
        <v>0</v>
      </c>
      <c r="F5277" t="str">
        <f t="shared" si="247"/>
        <v>aman</v>
      </c>
      <c r="G5277" t="str">
        <f t="shared" si="248"/>
        <v>update</v>
      </c>
    </row>
    <row r="5278" spans="1:7" hidden="1" x14ac:dyDescent="0.25">
      <c r="A5278" s="1" t="s">
        <v>5276</v>
      </c>
      <c r="B5278" s="2">
        <v>700180</v>
      </c>
      <c r="C5278" s="2">
        <f>IF(ISNA(VLOOKUP(A5278,vlookup_a!A:B,2,FALSE)),0,(VLOOKUP(A5278,vlookup_a!A:B,2,FALSE)))</f>
        <v>700180</v>
      </c>
      <c r="D5278" s="2">
        <f>VLOOKUP(A5278,vlookup_a!C:D,2,FALSE)</f>
        <v>0</v>
      </c>
      <c r="E5278" s="2">
        <f t="shared" si="246"/>
        <v>0</v>
      </c>
      <c r="F5278" t="str">
        <f t="shared" si="247"/>
        <v>aman</v>
      </c>
      <c r="G5278" t="str">
        <f t="shared" si="248"/>
        <v>update</v>
      </c>
    </row>
    <row r="5279" spans="1:7" hidden="1" x14ac:dyDescent="0.25">
      <c r="A5279" s="1" t="s">
        <v>5277</v>
      </c>
      <c r="B5279" s="2">
        <v>249330</v>
      </c>
      <c r="C5279" s="2">
        <f>IF(ISNA(VLOOKUP(A5279,vlookup_a!A:B,2,FALSE)),0,(VLOOKUP(A5279,vlookup_a!A:B,2,FALSE)))</f>
        <v>1116151</v>
      </c>
      <c r="D5279" s="2">
        <f>VLOOKUP(A5279,vlookup_a!C:D,2,FALSE)</f>
        <v>0</v>
      </c>
      <c r="E5279" s="2">
        <f t="shared" si="246"/>
        <v>-866821</v>
      </c>
      <c r="F5279" t="str">
        <f t="shared" si="247"/>
        <v>aman</v>
      </c>
      <c r="G5279" t="str">
        <f t="shared" si="248"/>
        <v>update</v>
      </c>
    </row>
    <row r="5280" spans="1:7" hidden="1" x14ac:dyDescent="0.25">
      <c r="A5280" s="1" t="s">
        <v>5278</v>
      </c>
      <c r="B5280" s="2">
        <v>553896</v>
      </c>
      <c r="C5280" s="2">
        <f>IF(ISNA(VLOOKUP(A5280,vlookup_a!A:B,2,FALSE)),0,(VLOOKUP(A5280,vlookup_a!A:B,2,FALSE)))</f>
        <v>553896</v>
      </c>
      <c r="D5280" s="2">
        <f>VLOOKUP(A5280,vlookup_a!C:D,2,FALSE)</f>
        <v>0</v>
      </c>
      <c r="E5280" s="2">
        <f t="shared" si="246"/>
        <v>0</v>
      </c>
      <c r="F5280" t="str">
        <f t="shared" si="247"/>
        <v>aman</v>
      </c>
      <c r="G5280" t="str">
        <f t="shared" si="248"/>
        <v>update</v>
      </c>
    </row>
    <row r="5281" spans="1:7" hidden="1" x14ac:dyDescent="0.25">
      <c r="A5281" s="1" t="s">
        <v>5279</v>
      </c>
      <c r="B5281" s="2">
        <v>30000</v>
      </c>
      <c r="C5281" s="2">
        <f>IF(ISNA(VLOOKUP(A5281,vlookup_a!A:B,2,FALSE)),0,(VLOOKUP(A5281,vlookup_a!A:B,2,FALSE)))</f>
        <v>30000</v>
      </c>
      <c r="D5281" s="2">
        <f>VLOOKUP(A5281,vlookup_a!C:D,2,FALSE)</f>
        <v>0</v>
      </c>
      <c r="E5281" s="2">
        <f t="shared" si="246"/>
        <v>0</v>
      </c>
      <c r="F5281" t="str">
        <f t="shared" si="247"/>
        <v>aman</v>
      </c>
      <c r="G5281" t="str">
        <f t="shared" si="248"/>
        <v>update</v>
      </c>
    </row>
    <row r="5282" spans="1:7" hidden="1" x14ac:dyDescent="0.25">
      <c r="A5282" s="1" t="s">
        <v>5280</v>
      </c>
      <c r="B5282" s="2">
        <v>574095</v>
      </c>
      <c r="C5282" s="2">
        <f>IF(ISNA(VLOOKUP(A5282,vlookup_a!A:B,2,FALSE)),0,(VLOOKUP(A5282,vlookup_a!A:B,2,FALSE)))</f>
        <v>574095</v>
      </c>
      <c r="D5282" s="2">
        <f>VLOOKUP(A5282,vlookup_a!C:D,2,FALSE)</f>
        <v>0</v>
      </c>
      <c r="E5282" s="2">
        <f t="shared" si="246"/>
        <v>0</v>
      </c>
      <c r="F5282" t="str">
        <f t="shared" si="247"/>
        <v>aman</v>
      </c>
      <c r="G5282" t="str">
        <f t="shared" si="248"/>
        <v>update</v>
      </c>
    </row>
    <row r="5283" spans="1:7" hidden="1" x14ac:dyDescent="0.25">
      <c r="A5283" s="1" t="s">
        <v>5281</v>
      </c>
      <c r="B5283" s="2">
        <v>80000</v>
      </c>
      <c r="C5283" s="2">
        <f>IF(ISNA(VLOOKUP(A5283,vlookup_a!A:B,2,FALSE)),0,(VLOOKUP(A5283,vlookup_a!A:B,2,FALSE)))</f>
        <v>80000</v>
      </c>
      <c r="D5283" s="2">
        <f>VLOOKUP(A5283,vlookup_a!C:D,2,FALSE)</f>
        <v>0</v>
      </c>
      <c r="E5283" s="2">
        <f t="shared" si="246"/>
        <v>0</v>
      </c>
      <c r="F5283" t="str">
        <f t="shared" si="247"/>
        <v>aman</v>
      </c>
      <c r="G5283" t="str">
        <f t="shared" si="248"/>
        <v>update</v>
      </c>
    </row>
    <row r="5284" spans="1:7" hidden="1" x14ac:dyDescent="0.25">
      <c r="A5284" s="1" t="s">
        <v>5282</v>
      </c>
      <c r="B5284" s="2">
        <v>1646169</v>
      </c>
      <c r="C5284" s="2">
        <f>IF(ISNA(VLOOKUP(A5284,vlookup_a!A:B,2,FALSE)),0,(VLOOKUP(A5284,vlookup_a!A:B,2,FALSE)))</f>
        <v>1646169</v>
      </c>
      <c r="D5284" s="2">
        <f>VLOOKUP(A5284,vlookup_a!C:D,2,FALSE)</f>
        <v>0</v>
      </c>
      <c r="E5284" s="2">
        <f t="shared" si="246"/>
        <v>0</v>
      </c>
      <c r="F5284" t="str">
        <f t="shared" si="247"/>
        <v>aman</v>
      </c>
      <c r="G5284" t="str">
        <f t="shared" si="248"/>
        <v>update</v>
      </c>
    </row>
    <row r="5285" spans="1:7" hidden="1" x14ac:dyDescent="0.25">
      <c r="A5285" s="1" t="s">
        <v>5283</v>
      </c>
      <c r="B5285" s="2">
        <v>1573796</v>
      </c>
      <c r="C5285" s="2">
        <f>IF(ISNA(VLOOKUP(A5285,vlookup_a!A:B,2,FALSE)),0,(VLOOKUP(A5285,vlookup_a!A:B,2,FALSE)))</f>
        <v>1573796</v>
      </c>
      <c r="D5285" s="2">
        <f>VLOOKUP(A5285,vlookup_a!C:D,2,FALSE)</f>
        <v>0</v>
      </c>
      <c r="E5285" s="2">
        <f t="shared" si="246"/>
        <v>0</v>
      </c>
      <c r="F5285" t="str">
        <f t="shared" si="247"/>
        <v>aman</v>
      </c>
      <c r="G5285" t="str">
        <f t="shared" si="248"/>
        <v>update</v>
      </c>
    </row>
    <row r="5286" spans="1:7" hidden="1" x14ac:dyDescent="0.25">
      <c r="A5286" s="1" t="s">
        <v>5284</v>
      </c>
      <c r="B5286" s="2">
        <v>242906</v>
      </c>
      <c r="C5286" s="2">
        <f>IF(ISNA(VLOOKUP(A5286,vlookup_a!A:B,2,FALSE)),0,(VLOOKUP(A5286,vlookup_a!A:B,2,FALSE)))</f>
        <v>242906</v>
      </c>
      <c r="D5286" s="2">
        <f>VLOOKUP(A5286,vlookup_a!C:D,2,FALSE)</f>
        <v>0</v>
      </c>
      <c r="E5286" s="2">
        <f t="shared" si="246"/>
        <v>0</v>
      </c>
      <c r="F5286" t="str">
        <f t="shared" si="247"/>
        <v>aman</v>
      </c>
      <c r="G5286" t="str">
        <f t="shared" si="248"/>
        <v>update</v>
      </c>
    </row>
    <row r="5287" spans="1:7" hidden="1" x14ac:dyDescent="0.25">
      <c r="A5287" s="1" t="s">
        <v>5285</v>
      </c>
      <c r="B5287" s="2">
        <v>368338</v>
      </c>
      <c r="C5287" s="2">
        <f>IF(ISNA(VLOOKUP(A5287,vlookup_a!A:B,2,FALSE)),0,(VLOOKUP(A5287,vlookup_a!A:B,2,FALSE)))</f>
        <v>368338</v>
      </c>
      <c r="D5287" s="2">
        <f>VLOOKUP(A5287,vlookup_a!C:D,2,FALSE)</f>
        <v>0</v>
      </c>
      <c r="E5287" s="2">
        <f t="shared" si="246"/>
        <v>0</v>
      </c>
      <c r="F5287" t="str">
        <f t="shared" si="247"/>
        <v>aman</v>
      </c>
      <c r="G5287" t="str">
        <f t="shared" si="248"/>
        <v>update</v>
      </c>
    </row>
    <row r="5288" spans="1:7" hidden="1" x14ac:dyDescent="0.25">
      <c r="A5288" s="1" t="s">
        <v>5286</v>
      </c>
      <c r="B5288" s="2">
        <v>204338</v>
      </c>
      <c r="C5288" s="2">
        <f>IF(ISNA(VLOOKUP(A5288,vlookup_a!A:B,2,FALSE)),0,(VLOOKUP(A5288,vlookup_a!A:B,2,FALSE)))</f>
        <v>204338</v>
      </c>
      <c r="D5288" s="2">
        <f>VLOOKUP(A5288,vlookup_a!C:D,2,FALSE)</f>
        <v>0</v>
      </c>
      <c r="E5288" s="2">
        <f t="shared" si="246"/>
        <v>0</v>
      </c>
      <c r="F5288" t="str">
        <f t="shared" si="247"/>
        <v>aman</v>
      </c>
      <c r="G5288" t="str">
        <f t="shared" si="248"/>
        <v>update</v>
      </c>
    </row>
    <row r="5289" spans="1:7" hidden="1" x14ac:dyDescent="0.25">
      <c r="A5289" s="1" t="s">
        <v>5287</v>
      </c>
      <c r="B5289" s="2">
        <v>140093</v>
      </c>
      <c r="C5289" s="2">
        <f>IF(ISNA(VLOOKUP(A5289,vlookup_a!A:B,2,FALSE)),0,(VLOOKUP(A5289,vlookup_a!A:B,2,FALSE)))</f>
        <v>140093</v>
      </c>
      <c r="D5289" s="2">
        <f>VLOOKUP(A5289,vlookup_a!C:D,2,FALSE)</f>
        <v>0</v>
      </c>
      <c r="E5289" s="2">
        <f t="shared" si="246"/>
        <v>0</v>
      </c>
      <c r="F5289" t="str">
        <f t="shared" si="247"/>
        <v>aman</v>
      </c>
      <c r="G5289" t="str">
        <f t="shared" si="248"/>
        <v>update</v>
      </c>
    </row>
    <row r="5290" spans="1:7" hidden="1" x14ac:dyDescent="0.25">
      <c r="A5290" s="1" t="s">
        <v>5288</v>
      </c>
      <c r="B5290" s="2">
        <v>80334</v>
      </c>
      <c r="C5290" s="2">
        <f>IF(ISNA(VLOOKUP(A5290,vlookup_a!A:B,2,FALSE)),0,(VLOOKUP(A5290,vlookup_a!A:B,2,FALSE)))</f>
        <v>80334</v>
      </c>
      <c r="D5290" s="2">
        <f>VLOOKUP(A5290,vlookup_a!C:D,2,FALSE)</f>
        <v>0</v>
      </c>
      <c r="E5290" s="2">
        <f t="shared" si="246"/>
        <v>0</v>
      </c>
      <c r="F5290" t="str">
        <f t="shared" si="247"/>
        <v>aman</v>
      </c>
      <c r="G5290" t="str">
        <f t="shared" si="248"/>
        <v>update</v>
      </c>
    </row>
    <row r="5291" spans="1:7" hidden="1" x14ac:dyDescent="0.25">
      <c r="A5291" s="1" t="s">
        <v>5289</v>
      </c>
      <c r="B5291" s="2">
        <v>47247</v>
      </c>
      <c r="C5291" s="2">
        <f>IF(ISNA(VLOOKUP(A5291,vlookup_a!A:B,2,FALSE)),0,(VLOOKUP(A5291,vlookup_a!A:B,2,FALSE)))</f>
        <v>47247</v>
      </c>
      <c r="D5291" s="2">
        <f>VLOOKUP(A5291,vlookup_a!C:D,2,FALSE)</f>
        <v>0</v>
      </c>
      <c r="E5291" s="2">
        <f t="shared" si="246"/>
        <v>0</v>
      </c>
      <c r="F5291" t="str">
        <f t="shared" si="247"/>
        <v>aman</v>
      </c>
      <c r="G5291" t="str">
        <f t="shared" si="248"/>
        <v>update</v>
      </c>
    </row>
    <row r="5292" spans="1:7" hidden="1" x14ac:dyDescent="0.25">
      <c r="A5292" s="1" t="s">
        <v>5290</v>
      </c>
      <c r="B5292" s="2">
        <v>25000</v>
      </c>
      <c r="C5292" s="2">
        <f>IF(ISNA(VLOOKUP(A5292,vlookup_a!A:B,2,FALSE)),0,(VLOOKUP(A5292,vlookup_a!A:B,2,FALSE)))</f>
        <v>25000</v>
      </c>
      <c r="D5292" s="2">
        <f>VLOOKUP(A5292,vlookup_a!C:D,2,FALSE)</f>
        <v>0</v>
      </c>
      <c r="E5292" s="2">
        <f t="shared" si="246"/>
        <v>0</v>
      </c>
      <c r="F5292" t="str">
        <f t="shared" si="247"/>
        <v>aman</v>
      </c>
      <c r="G5292" t="str">
        <f t="shared" si="248"/>
        <v>update</v>
      </c>
    </row>
    <row r="5293" spans="1:7" hidden="1" x14ac:dyDescent="0.25">
      <c r="A5293" s="1" t="s">
        <v>5291</v>
      </c>
      <c r="B5293" s="2">
        <v>906019</v>
      </c>
      <c r="C5293" s="2">
        <f>IF(ISNA(VLOOKUP(A5293,vlookup_a!A:B,2,FALSE)),0,(VLOOKUP(A5293,vlookup_a!A:B,2,FALSE)))</f>
        <v>906019</v>
      </c>
      <c r="D5293" s="2">
        <f>VLOOKUP(A5293,vlookup_a!C:D,2,FALSE)</f>
        <v>0</v>
      </c>
      <c r="E5293" s="2">
        <f t="shared" si="246"/>
        <v>0</v>
      </c>
      <c r="F5293" t="str">
        <f t="shared" si="247"/>
        <v>aman</v>
      </c>
      <c r="G5293" t="str">
        <f t="shared" si="248"/>
        <v>update</v>
      </c>
    </row>
    <row r="5294" spans="1:7" hidden="1" x14ac:dyDescent="0.25">
      <c r="A5294" s="1" t="s">
        <v>5292</v>
      </c>
      <c r="B5294" s="2">
        <v>1561423</v>
      </c>
      <c r="C5294" s="2">
        <f>IF(ISNA(VLOOKUP(A5294,vlookup_a!A:B,2,FALSE)),0,(VLOOKUP(A5294,vlookup_a!A:B,2,FALSE)))</f>
        <v>1561423</v>
      </c>
      <c r="D5294" s="2">
        <f>VLOOKUP(A5294,vlookup_a!C:D,2,FALSE)</f>
        <v>0</v>
      </c>
      <c r="E5294" s="2">
        <f t="shared" si="246"/>
        <v>0</v>
      </c>
      <c r="F5294" t="str">
        <f t="shared" si="247"/>
        <v>aman</v>
      </c>
      <c r="G5294" t="str">
        <f t="shared" si="248"/>
        <v>update</v>
      </c>
    </row>
    <row r="5295" spans="1:7" hidden="1" x14ac:dyDescent="0.25">
      <c r="A5295" s="1" t="s">
        <v>5293</v>
      </c>
      <c r="B5295" s="2">
        <v>253954</v>
      </c>
      <c r="C5295" s="2">
        <f>IF(ISNA(VLOOKUP(A5295,vlookup_a!A:B,2,FALSE)),0,(VLOOKUP(A5295,vlookup_a!A:B,2,FALSE)))</f>
        <v>253954</v>
      </c>
      <c r="D5295" s="2">
        <f>VLOOKUP(A5295,vlookup_a!C:D,2,FALSE)</f>
        <v>0</v>
      </c>
      <c r="E5295" s="2">
        <f t="shared" si="246"/>
        <v>0</v>
      </c>
      <c r="F5295" t="str">
        <f t="shared" si="247"/>
        <v>aman</v>
      </c>
      <c r="G5295" t="str">
        <f t="shared" si="248"/>
        <v>update</v>
      </c>
    </row>
    <row r="5296" spans="1:7" hidden="1" x14ac:dyDescent="0.25">
      <c r="A5296" s="1" t="s">
        <v>5294</v>
      </c>
      <c r="B5296" s="2">
        <v>1110</v>
      </c>
      <c r="C5296" s="2">
        <f>IF(ISNA(VLOOKUP(A5296,vlookup_a!A:B,2,FALSE)),0,(VLOOKUP(A5296,vlookup_a!A:B,2,FALSE)))</f>
        <v>1110</v>
      </c>
      <c r="D5296" s="2">
        <f>VLOOKUP(A5296,vlookup_a!C:D,2,FALSE)</f>
        <v>0</v>
      </c>
      <c r="E5296" s="2">
        <f t="shared" si="246"/>
        <v>0</v>
      </c>
      <c r="F5296" t="str">
        <f t="shared" si="247"/>
        <v>aman</v>
      </c>
      <c r="G5296" t="str">
        <f t="shared" si="248"/>
        <v>update</v>
      </c>
    </row>
    <row r="5297" spans="1:7" hidden="1" x14ac:dyDescent="0.25">
      <c r="A5297" s="1" t="s">
        <v>5295</v>
      </c>
      <c r="B5297" s="2">
        <v>100000</v>
      </c>
      <c r="C5297" s="2">
        <f>IF(ISNA(VLOOKUP(A5297,vlookup_a!A:B,2,FALSE)),0,(VLOOKUP(A5297,vlookup_a!A:B,2,FALSE)))</f>
        <v>100000</v>
      </c>
      <c r="D5297" s="2">
        <f>VLOOKUP(A5297,vlookup_a!C:D,2,FALSE)</f>
        <v>0</v>
      </c>
      <c r="E5297" s="2">
        <f t="shared" si="246"/>
        <v>0</v>
      </c>
      <c r="F5297" t="str">
        <f t="shared" si="247"/>
        <v>aman</v>
      </c>
      <c r="G5297" t="str">
        <f t="shared" si="248"/>
        <v>update</v>
      </c>
    </row>
    <row r="5298" spans="1:7" hidden="1" x14ac:dyDescent="0.25">
      <c r="A5298" s="1" t="s">
        <v>5296</v>
      </c>
      <c r="B5298" s="2">
        <v>75000</v>
      </c>
      <c r="C5298" s="2">
        <f>IF(ISNA(VLOOKUP(A5298,vlookup_a!A:B,2,FALSE)),0,(VLOOKUP(A5298,vlookup_a!A:B,2,FALSE)))</f>
        <v>75000</v>
      </c>
      <c r="D5298" s="2">
        <f>VLOOKUP(A5298,vlookup_a!C:D,2,FALSE)</f>
        <v>0</v>
      </c>
      <c r="E5298" s="2">
        <f t="shared" si="246"/>
        <v>0</v>
      </c>
      <c r="F5298" t="str">
        <f t="shared" si="247"/>
        <v>aman</v>
      </c>
      <c r="G5298" t="str">
        <f t="shared" si="248"/>
        <v>update</v>
      </c>
    </row>
    <row r="5299" spans="1:7" hidden="1" x14ac:dyDescent="0.25">
      <c r="A5299" s="1" t="s">
        <v>5297</v>
      </c>
      <c r="B5299" s="2">
        <v>252377</v>
      </c>
      <c r="C5299" s="2">
        <f>IF(ISNA(VLOOKUP(A5299,vlookup_a!A:B,2,FALSE)),0,(VLOOKUP(A5299,vlookup_a!A:B,2,FALSE)))</f>
        <v>252377</v>
      </c>
      <c r="D5299" s="2">
        <f>VLOOKUP(A5299,vlookup_a!C:D,2,FALSE)</f>
        <v>0</v>
      </c>
      <c r="E5299" s="2">
        <f t="shared" si="246"/>
        <v>0</v>
      </c>
      <c r="F5299" t="str">
        <f t="shared" si="247"/>
        <v>aman</v>
      </c>
      <c r="G5299" t="str">
        <f t="shared" si="248"/>
        <v>update</v>
      </c>
    </row>
    <row r="5300" spans="1:7" hidden="1" x14ac:dyDescent="0.25">
      <c r="A5300" s="1" t="s">
        <v>5298</v>
      </c>
      <c r="B5300" s="2">
        <v>1473235</v>
      </c>
      <c r="C5300" s="2">
        <f>IF(ISNA(VLOOKUP(A5300,vlookup_a!A:B,2,FALSE)),0,(VLOOKUP(A5300,vlookup_a!A:B,2,FALSE)))</f>
        <v>1473235</v>
      </c>
      <c r="D5300" s="2">
        <f>VLOOKUP(A5300,vlookup_a!C:D,2,FALSE)</f>
        <v>0</v>
      </c>
      <c r="E5300" s="2">
        <f t="shared" si="246"/>
        <v>0</v>
      </c>
      <c r="F5300" t="str">
        <f t="shared" si="247"/>
        <v>aman</v>
      </c>
      <c r="G5300" t="str">
        <f t="shared" si="248"/>
        <v>update</v>
      </c>
    </row>
    <row r="5301" spans="1:7" hidden="1" x14ac:dyDescent="0.25">
      <c r="A5301" s="1" t="s">
        <v>5299</v>
      </c>
      <c r="B5301" s="2">
        <v>10000</v>
      </c>
      <c r="C5301" s="2">
        <f>IF(ISNA(VLOOKUP(A5301,vlookup_a!A:B,2,FALSE)),0,(VLOOKUP(A5301,vlookup_a!A:B,2,FALSE)))</f>
        <v>10000</v>
      </c>
      <c r="D5301" s="2">
        <f>VLOOKUP(A5301,vlookup_a!C:D,2,FALSE)</f>
        <v>0</v>
      </c>
      <c r="E5301" s="2">
        <f t="shared" si="246"/>
        <v>0</v>
      </c>
      <c r="F5301" t="str">
        <f t="shared" si="247"/>
        <v>aman</v>
      </c>
      <c r="G5301" t="str">
        <f t="shared" si="248"/>
        <v>update</v>
      </c>
    </row>
    <row r="5302" spans="1:7" hidden="1" x14ac:dyDescent="0.25">
      <c r="A5302" s="1" t="s">
        <v>5300</v>
      </c>
      <c r="B5302" s="2">
        <v>322024</v>
      </c>
      <c r="C5302" s="2">
        <f>IF(ISNA(VLOOKUP(A5302,vlookup_a!A:B,2,FALSE)),0,(VLOOKUP(A5302,vlookup_a!A:B,2,FALSE)))</f>
        <v>322024</v>
      </c>
      <c r="D5302" s="2">
        <f>VLOOKUP(A5302,vlookup_a!C:D,2,FALSE)</f>
        <v>0</v>
      </c>
      <c r="E5302" s="2">
        <f t="shared" si="246"/>
        <v>0</v>
      </c>
      <c r="F5302" t="str">
        <f t="shared" si="247"/>
        <v>aman</v>
      </c>
      <c r="G5302" t="str">
        <f t="shared" si="248"/>
        <v>update</v>
      </c>
    </row>
    <row r="5303" spans="1:7" hidden="1" x14ac:dyDescent="0.25">
      <c r="A5303" s="1" t="s">
        <v>5301</v>
      </c>
      <c r="B5303" s="2">
        <v>315133</v>
      </c>
      <c r="C5303" s="2">
        <f>IF(ISNA(VLOOKUP(A5303,vlookup_a!A:B,2,FALSE)),0,(VLOOKUP(A5303,vlookup_a!A:B,2,FALSE)))</f>
        <v>315133</v>
      </c>
      <c r="D5303" s="2">
        <f>VLOOKUP(A5303,vlookup_a!C:D,2,FALSE)</f>
        <v>315133</v>
      </c>
      <c r="E5303" s="2">
        <f t="shared" si="246"/>
        <v>0</v>
      </c>
      <c r="F5303" t="str">
        <f t="shared" si="247"/>
        <v>aman</v>
      </c>
      <c r="G5303" t="str">
        <f t="shared" si="248"/>
        <v>no update</v>
      </c>
    </row>
    <row r="5304" spans="1:7" hidden="1" x14ac:dyDescent="0.25">
      <c r="A5304" s="1" t="s">
        <v>5302</v>
      </c>
      <c r="B5304" s="2">
        <v>209919</v>
      </c>
      <c r="C5304" s="2">
        <f>IF(ISNA(VLOOKUP(A5304,vlookup_a!A:B,2,FALSE)),0,(VLOOKUP(A5304,vlookup_a!A:B,2,FALSE)))</f>
        <v>209919</v>
      </c>
      <c r="D5304" s="2">
        <f>VLOOKUP(A5304,vlookup_a!C:D,2,FALSE)</f>
        <v>0</v>
      </c>
      <c r="E5304" s="2">
        <f t="shared" si="246"/>
        <v>0</v>
      </c>
      <c r="F5304" t="str">
        <f t="shared" si="247"/>
        <v>aman</v>
      </c>
      <c r="G5304" t="str">
        <f t="shared" si="248"/>
        <v>update</v>
      </c>
    </row>
    <row r="5305" spans="1:7" hidden="1" x14ac:dyDescent="0.25">
      <c r="A5305" s="1" t="s">
        <v>5303</v>
      </c>
      <c r="B5305" s="2">
        <v>131416</v>
      </c>
      <c r="C5305" s="2">
        <f>IF(ISNA(VLOOKUP(A5305,vlookup_a!A:B,2,FALSE)),0,(VLOOKUP(A5305,vlookup_a!A:B,2,FALSE)))</f>
        <v>131416</v>
      </c>
      <c r="D5305" s="2">
        <f>VLOOKUP(A5305,vlookup_a!C:D,2,FALSE)</f>
        <v>0</v>
      </c>
      <c r="E5305" s="2">
        <f t="shared" si="246"/>
        <v>0</v>
      </c>
      <c r="F5305" t="str">
        <f t="shared" si="247"/>
        <v>aman</v>
      </c>
      <c r="G5305" t="str">
        <f t="shared" si="248"/>
        <v>update</v>
      </c>
    </row>
    <row r="5306" spans="1:7" hidden="1" x14ac:dyDescent="0.25">
      <c r="A5306" s="1" t="s">
        <v>5304</v>
      </c>
      <c r="B5306" s="2">
        <v>924561</v>
      </c>
      <c r="C5306" s="2">
        <f>IF(ISNA(VLOOKUP(A5306,vlookup_a!A:B,2,FALSE)),0,(VLOOKUP(A5306,vlookup_a!A:B,2,FALSE)))</f>
        <v>924561</v>
      </c>
      <c r="D5306" s="2">
        <f>VLOOKUP(A5306,vlookup_a!C:D,2,FALSE)</f>
        <v>0</v>
      </c>
      <c r="E5306" s="2">
        <f t="shared" si="246"/>
        <v>0</v>
      </c>
      <c r="F5306" t="str">
        <f t="shared" si="247"/>
        <v>aman</v>
      </c>
      <c r="G5306" t="str">
        <f t="shared" si="248"/>
        <v>update</v>
      </c>
    </row>
    <row r="5307" spans="1:7" hidden="1" x14ac:dyDescent="0.25">
      <c r="A5307" s="1" t="s">
        <v>5305</v>
      </c>
      <c r="B5307" s="2">
        <v>132598</v>
      </c>
      <c r="C5307" s="2">
        <f>IF(ISNA(VLOOKUP(A5307,vlookup_a!A:B,2,FALSE)),0,(VLOOKUP(A5307,vlookup_a!A:B,2,FALSE)))</f>
        <v>132598</v>
      </c>
      <c r="D5307" s="2">
        <f>VLOOKUP(A5307,vlookup_a!C:D,2,FALSE)</f>
        <v>0</v>
      </c>
      <c r="E5307" s="2">
        <f t="shared" si="246"/>
        <v>0</v>
      </c>
      <c r="F5307" t="str">
        <f t="shared" si="247"/>
        <v>aman</v>
      </c>
      <c r="G5307" t="str">
        <f t="shared" si="248"/>
        <v>update</v>
      </c>
    </row>
    <row r="5308" spans="1:7" hidden="1" x14ac:dyDescent="0.25">
      <c r="A5308" s="1" t="s">
        <v>5306</v>
      </c>
      <c r="B5308" s="2">
        <v>543440</v>
      </c>
      <c r="C5308" s="2">
        <f>IF(ISNA(VLOOKUP(A5308,vlookup_a!A:B,2,FALSE)),0,(VLOOKUP(A5308,vlookup_a!A:B,2,FALSE)))</f>
        <v>543440</v>
      </c>
      <c r="D5308" s="2">
        <f>VLOOKUP(A5308,vlookup_a!C:D,2,FALSE)</f>
        <v>0</v>
      </c>
      <c r="E5308" s="2">
        <f t="shared" si="246"/>
        <v>0</v>
      </c>
      <c r="F5308" t="str">
        <f t="shared" si="247"/>
        <v>aman</v>
      </c>
      <c r="G5308" t="str">
        <f t="shared" si="248"/>
        <v>update</v>
      </c>
    </row>
    <row r="5309" spans="1:7" hidden="1" x14ac:dyDescent="0.25">
      <c r="A5309" s="1" t="s">
        <v>5307</v>
      </c>
      <c r="B5309" s="2">
        <v>800000</v>
      </c>
      <c r="C5309" s="2">
        <f>IF(ISNA(VLOOKUP(A5309,vlookup_a!A:B,2,FALSE)),0,(VLOOKUP(A5309,vlookup_a!A:B,2,FALSE)))</f>
        <v>800000</v>
      </c>
      <c r="D5309" s="2">
        <f>VLOOKUP(A5309,vlookup_a!C:D,2,FALSE)</f>
        <v>0</v>
      </c>
      <c r="E5309" s="2">
        <f t="shared" si="246"/>
        <v>0</v>
      </c>
      <c r="F5309" t="str">
        <f t="shared" si="247"/>
        <v>aman</v>
      </c>
      <c r="G5309" t="str">
        <f t="shared" si="248"/>
        <v>update</v>
      </c>
    </row>
    <row r="5310" spans="1:7" hidden="1" x14ac:dyDescent="0.25">
      <c r="A5310" s="1" t="s">
        <v>5308</v>
      </c>
      <c r="B5310" s="2">
        <v>399487</v>
      </c>
      <c r="C5310" s="2">
        <f>IF(ISNA(VLOOKUP(A5310,vlookup_a!A:B,2,FALSE)),0,(VLOOKUP(A5310,vlookup_a!A:B,2,FALSE)))</f>
        <v>399487</v>
      </c>
      <c r="D5310" s="2">
        <f>VLOOKUP(A5310,vlookup_a!C:D,2,FALSE)</f>
        <v>0</v>
      </c>
      <c r="E5310" s="2">
        <f t="shared" si="246"/>
        <v>0</v>
      </c>
      <c r="F5310" t="str">
        <f t="shared" si="247"/>
        <v>aman</v>
      </c>
      <c r="G5310" t="str">
        <f t="shared" si="248"/>
        <v>update</v>
      </c>
    </row>
    <row r="5311" spans="1:7" hidden="1" x14ac:dyDescent="0.25">
      <c r="A5311" s="1" t="s">
        <v>5309</v>
      </c>
      <c r="B5311" s="2">
        <v>965545</v>
      </c>
      <c r="C5311" s="2">
        <f>IF(ISNA(VLOOKUP(A5311,vlookup_a!A:B,2,FALSE)),0,(VLOOKUP(A5311,vlookup_a!A:B,2,FALSE)))</f>
        <v>965545</v>
      </c>
      <c r="D5311" s="2">
        <f>VLOOKUP(A5311,vlookup_a!C:D,2,FALSE)</f>
        <v>0</v>
      </c>
      <c r="E5311" s="2">
        <f t="shared" si="246"/>
        <v>0</v>
      </c>
      <c r="F5311" t="str">
        <f t="shared" si="247"/>
        <v>aman</v>
      </c>
      <c r="G5311" t="str">
        <f t="shared" si="248"/>
        <v>update</v>
      </c>
    </row>
    <row r="5312" spans="1:7" hidden="1" x14ac:dyDescent="0.25">
      <c r="A5312" s="1" t="s">
        <v>5310</v>
      </c>
      <c r="B5312" s="2">
        <v>100000</v>
      </c>
      <c r="C5312" s="2">
        <f>IF(ISNA(VLOOKUP(A5312,vlookup_a!A:B,2,FALSE)),0,(VLOOKUP(A5312,vlookup_a!A:B,2,FALSE)))</f>
        <v>100000</v>
      </c>
      <c r="D5312" s="2">
        <f>VLOOKUP(A5312,vlookup_a!C:D,2,FALSE)</f>
        <v>0</v>
      </c>
      <c r="E5312" s="2">
        <f t="shared" si="246"/>
        <v>0</v>
      </c>
      <c r="F5312" t="str">
        <f t="shared" si="247"/>
        <v>aman</v>
      </c>
      <c r="G5312" t="str">
        <f t="shared" si="248"/>
        <v>update</v>
      </c>
    </row>
    <row r="5313" spans="1:7" hidden="1" x14ac:dyDescent="0.25">
      <c r="A5313" s="1" t="s">
        <v>5311</v>
      </c>
      <c r="B5313" s="2">
        <v>123166</v>
      </c>
      <c r="C5313" s="2">
        <f>IF(ISNA(VLOOKUP(A5313,vlookup_a!A:B,2,FALSE)),0,(VLOOKUP(A5313,vlookup_a!A:B,2,FALSE)))</f>
        <v>123166</v>
      </c>
      <c r="D5313" s="2">
        <f>VLOOKUP(A5313,vlookup_a!C:D,2,FALSE)</f>
        <v>0</v>
      </c>
      <c r="E5313" s="2">
        <f t="shared" si="246"/>
        <v>0</v>
      </c>
      <c r="F5313" t="str">
        <f t="shared" si="247"/>
        <v>aman</v>
      </c>
      <c r="G5313" t="str">
        <f t="shared" si="248"/>
        <v>update</v>
      </c>
    </row>
    <row r="5314" spans="1:7" hidden="1" x14ac:dyDescent="0.25">
      <c r="A5314" s="1" t="s">
        <v>5312</v>
      </c>
      <c r="B5314" s="2">
        <v>404044</v>
      </c>
      <c r="C5314" s="2">
        <f>IF(ISNA(VLOOKUP(A5314,vlookup_a!A:B,2,FALSE)),0,(VLOOKUP(A5314,vlookup_a!A:B,2,FALSE)))</f>
        <v>404044</v>
      </c>
      <c r="D5314" s="2">
        <f>VLOOKUP(A5314,vlookup_a!C:D,2,FALSE)</f>
        <v>0</v>
      </c>
      <c r="E5314" s="2">
        <f t="shared" si="246"/>
        <v>0</v>
      </c>
      <c r="F5314" t="str">
        <f t="shared" si="247"/>
        <v>aman</v>
      </c>
      <c r="G5314" t="str">
        <f t="shared" si="248"/>
        <v>update</v>
      </c>
    </row>
    <row r="5315" spans="1:7" hidden="1" x14ac:dyDescent="0.25">
      <c r="A5315" s="1" t="s">
        <v>5313</v>
      </c>
      <c r="B5315" s="2">
        <v>1311206</v>
      </c>
      <c r="C5315" s="2">
        <f>IF(ISNA(VLOOKUP(A5315,vlookup_a!A:B,2,FALSE)),0,(VLOOKUP(A5315,vlookup_a!A:B,2,FALSE)))</f>
        <v>1311206</v>
      </c>
      <c r="D5315" s="2">
        <f>VLOOKUP(A5315,vlookup_a!C:D,2,FALSE)</f>
        <v>0</v>
      </c>
      <c r="E5315" s="2">
        <f t="shared" ref="E5315:E5378" si="249">B5315-C5315</f>
        <v>0</v>
      </c>
      <c r="F5315" t="str">
        <f t="shared" ref="F5315:F5378" si="250">IF(B5315=C5315,"aman",IF(B5315&lt;C5315,"aman","cek"))</f>
        <v>aman</v>
      </c>
      <c r="G5315" t="str">
        <f t="shared" ref="G5315:G5378" si="251">IF(D5315=B5315,"no update","update")</f>
        <v>update</v>
      </c>
    </row>
    <row r="5316" spans="1:7" hidden="1" x14ac:dyDescent="0.25">
      <c r="A5316" s="1" t="s">
        <v>5314</v>
      </c>
      <c r="B5316" s="2">
        <v>626119</v>
      </c>
      <c r="C5316" s="2">
        <f>IF(ISNA(VLOOKUP(A5316,vlookup_a!A:B,2,FALSE)),0,(VLOOKUP(A5316,vlookup_a!A:B,2,FALSE)))</f>
        <v>626119</v>
      </c>
      <c r="D5316" s="2">
        <f>VLOOKUP(A5316,vlookup_a!C:D,2,FALSE)</f>
        <v>0</v>
      </c>
      <c r="E5316" s="2">
        <f t="shared" si="249"/>
        <v>0</v>
      </c>
      <c r="F5316" t="str">
        <f t="shared" si="250"/>
        <v>aman</v>
      </c>
      <c r="G5316" t="str">
        <f t="shared" si="251"/>
        <v>update</v>
      </c>
    </row>
    <row r="5317" spans="1:7" hidden="1" x14ac:dyDescent="0.25">
      <c r="A5317" s="1" t="s">
        <v>5315</v>
      </c>
      <c r="B5317" s="2">
        <v>152313</v>
      </c>
      <c r="C5317" s="2">
        <f>IF(ISNA(VLOOKUP(A5317,vlookup_a!A:B,2,FALSE)),0,(VLOOKUP(A5317,vlookup_a!A:B,2,FALSE)))</f>
        <v>152313</v>
      </c>
      <c r="D5317" s="2">
        <f>VLOOKUP(A5317,vlookup_a!C:D,2,FALSE)</f>
        <v>0</v>
      </c>
      <c r="E5317" s="2">
        <f t="shared" si="249"/>
        <v>0</v>
      </c>
      <c r="F5317" t="str">
        <f t="shared" si="250"/>
        <v>aman</v>
      </c>
      <c r="G5317" t="str">
        <f t="shared" si="251"/>
        <v>update</v>
      </c>
    </row>
    <row r="5318" spans="1:7" hidden="1" x14ac:dyDescent="0.25">
      <c r="A5318" s="1" t="s">
        <v>5316</v>
      </c>
      <c r="B5318" s="2">
        <v>50000</v>
      </c>
      <c r="C5318" s="2">
        <f>IF(ISNA(VLOOKUP(A5318,vlookup_a!A:B,2,FALSE)),0,(VLOOKUP(A5318,vlookup_a!A:B,2,FALSE)))</f>
        <v>50000</v>
      </c>
      <c r="D5318" s="2">
        <f>VLOOKUP(A5318,vlookup_a!C:D,2,FALSE)</f>
        <v>0</v>
      </c>
      <c r="E5318" s="2">
        <f t="shared" si="249"/>
        <v>0</v>
      </c>
      <c r="F5318" t="str">
        <f t="shared" si="250"/>
        <v>aman</v>
      </c>
      <c r="G5318" t="str">
        <f t="shared" si="251"/>
        <v>update</v>
      </c>
    </row>
    <row r="5319" spans="1:7" hidden="1" x14ac:dyDescent="0.25">
      <c r="A5319" s="1" t="s">
        <v>5317</v>
      </c>
      <c r="B5319" s="2">
        <v>1176332</v>
      </c>
      <c r="C5319" s="2">
        <f>IF(ISNA(VLOOKUP(A5319,vlookup_a!A:B,2,FALSE)),0,(VLOOKUP(A5319,vlookup_a!A:B,2,FALSE)))</f>
        <v>1176332</v>
      </c>
      <c r="D5319" s="2">
        <f>VLOOKUP(A5319,vlookup_a!C:D,2,FALSE)</f>
        <v>0</v>
      </c>
      <c r="E5319" s="2">
        <f t="shared" si="249"/>
        <v>0</v>
      </c>
      <c r="F5319" t="str">
        <f t="shared" si="250"/>
        <v>aman</v>
      </c>
      <c r="G5319" t="str">
        <f t="shared" si="251"/>
        <v>update</v>
      </c>
    </row>
    <row r="5320" spans="1:7" hidden="1" x14ac:dyDescent="0.25">
      <c r="A5320" s="1" t="s">
        <v>5318</v>
      </c>
      <c r="B5320" s="2">
        <v>344</v>
      </c>
      <c r="C5320" s="2">
        <f>IF(ISNA(VLOOKUP(A5320,vlookup_a!A:B,2,FALSE)),0,(VLOOKUP(A5320,vlookup_a!A:B,2,FALSE)))</f>
        <v>344</v>
      </c>
      <c r="D5320" s="2">
        <f>VLOOKUP(A5320,vlookup_a!C:D,2,FALSE)</f>
        <v>0</v>
      </c>
      <c r="E5320" s="2">
        <f t="shared" si="249"/>
        <v>0</v>
      </c>
      <c r="F5320" t="str">
        <f t="shared" si="250"/>
        <v>aman</v>
      </c>
      <c r="G5320" t="str">
        <f t="shared" si="251"/>
        <v>update</v>
      </c>
    </row>
    <row r="5321" spans="1:7" hidden="1" x14ac:dyDescent="0.25">
      <c r="A5321" s="1" t="s">
        <v>5319</v>
      </c>
      <c r="B5321" s="2">
        <v>95500</v>
      </c>
      <c r="C5321" s="2">
        <f>IF(ISNA(VLOOKUP(A5321,vlookup_a!A:B,2,FALSE)),0,(VLOOKUP(A5321,vlookup_a!A:B,2,FALSE)))</f>
        <v>95500</v>
      </c>
      <c r="D5321" s="2">
        <f>VLOOKUP(A5321,vlookup_a!C:D,2,FALSE)</f>
        <v>0</v>
      </c>
      <c r="E5321" s="2">
        <f t="shared" si="249"/>
        <v>0</v>
      </c>
      <c r="F5321" t="str">
        <f t="shared" si="250"/>
        <v>aman</v>
      </c>
      <c r="G5321" t="str">
        <f t="shared" si="251"/>
        <v>update</v>
      </c>
    </row>
    <row r="5322" spans="1:7" hidden="1" x14ac:dyDescent="0.25">
      <c r="A5322" s="1" t="s">
        <v>5320</v>
      </c>
      <c r="B5322" s="2">
        <v>1288</v>
      </c>
      <c r="C5322" s="2">
        <f>IF(ISNA(VLOOKUP(A5322,vlookup_a!A:B,2,FALSE)),0,(VLOOKUP(A5322,vlookup_a!A:B,2,FALSE)))</f>
        <v>1288</v>
      </c>
      <c r="D5322" s="2">
        <f>VLOOKUP(A5322,vlookup_a!C:D,2,FALSE)</f>
        <v>0</v>
      </c>
      <c r="E5322" s="2">
        <f t="shared" si="249"/>
        <v>0</v>
      </c>
      <c r="F5322" t="str">
        <f t="shared" si="250"/>
        <v>aman</v>
      </c>
      <c r="G5322" t="str">
        <f t="shared" si="251"/>
        <v>update</v>
      </c>
    </row>
    <row r="5323" spans="1:7" hidden="1" x14ac:dyDescent="0.25">
      <c r="A5323" s="1" t="s">
        <v>5321</v>
      </c>
      <c r="B5323" s="2">
        <v>216189</v>
      </c>
      <c r="C5323" s="2">
        <f>IF(ISNA(VLOOKUP(A5323,vlookup_a!A:B,2,FALSE)),0,(VLOOKUP(A5323,vlookup_a!A:B,2,FALSE)))</f>
        <v>216189</v>
      </c>
      <c r="D5323" s="2">
        <f>VLOOKUP(A5323,vlookup_a!C:D,2,FALSE)</f>
        <v>0</v>
      </c>
      <c r="E5323" s="2">
        <f t="shared" si="249"/>
        <v>0</v>
      </c>
      <c r="F5323" t="str">
        <f t="shared" si="250"/>
        <v>aman</v>
      </c>
      <c r="G5323" t="str">
        <f t="shared" si="251"/>
        <v>update</v>
      </c>
    </row>
    <row r="5324" spans="1:7" hidden="1" x14ac:dyDescent="0.25">
      <c r="A5324" s="1" t="s">
        <v>5322</v>
      </c>
      <c r="B5324" s="2">
        <v>100000</v>
      </c>
      <c r="C5324" s="2">
        <f>IF(ISNA(VLOOKUP(A5324,vlookup_a!A:B,2,FALSE)),0,(VLOOKUP(A5324,vlookup_a!A:B,2,FALSE)))</f>
        <v>100000</v>
      </c>
      <c r="D5324" s="2">
        <f>VLOOKUP(A5324,vlookup_a!C:D,2,FALSE)</f>
        <v>0</v>
      </c>
      <c r="E5324" s="2">
        <f t="shared" si="249"/>
        <v>0</v>
      </c>
      <c r="F5324" t="str">
        <f t="shared" si="250"/>
        <v>aman</v>
      </c>
      <c r="G5324" t="str">
        <f t="shared" si="251"/>
        <v>update</v>
      </c>
    </row>
    <row r="5325" spans="1:7" hidden="1" x14ac:dyDescent="0.25">
      <c r="A5325" s="1" t="s">
        <v>5323</v>
      </c>
      <c r="B5325" s="2">
        <v>20000</v>
      </c>
      <c r="C5325" s="2">
        <f>IF(ISNA(VLOOKUP(A5325,vlookup_a!A:B,2,FALSE)),0,(VLOOKUP(A5325,vlookup_a!A:B,2,FALSE)))</f>
        <v>20000</v>
      </c>
      <c r="D5325" s="2">
        <f>VLOOKUP(A5325,vlookup_a!C:D,2,FALSE)</f>
        <v>0</v>
      </c>
      <c r="E5325" s="2">
        <f t="shared" si="249"/>
        <v>0</v>
      </c>
      <c r="F5325" t="str">
        <f t="shared" si="250"/>
        <v>aman</v>
      </c>
      <c r="G5325" t="str">
        <f t="shared" si="251"/>
        <v>update</v>
      </c>
    </row>
    <row r="5326" spans="1:7" hidden="1" x14ac:dyDescent="0.25">
      <c r="A5326" s="1" t="s">
        <v>5324</v>
      </c>
      <c r="B5326" s="2">
        <v>145000</v>
      </c>
      <c r="C5326" s="2">
        <f>IF(ISNA(VLOOKUP(A5326,vlookup_a!A:B,2,FALSE)),0,(VLOOKUP(A5326,vlookup_a!A:B,2,FALSE)))</f>
        <v>145000</v>
      </c>
      <c r="D5326" s="2">
        <f>VLOOKUP(A5326,vlookup_a!C:D,2,FALSE)</f>
        <v>0</v>
      </c>
      <c r="E5326" s="2">
        <f t="shared" si="249"/>
        <v>0</v>
      </c>
      <c r="F5326" t="str">
        <f t="shared" si="250"/>
        <v>aman</v>
      </c>
      <c r="G5326" t="str">
        <f t="shared" si="251"/>
        <v>update</v>
      </c>
    </row>
    <row r="5327" spans="1:7" hidden="1" x14ac:dyDescent="0.25">
      <c r="A5327" s="1" t="s">
        <v>5325</v>
      </c>
      <c r="B5327" s="2">
        <v>124229</v>
      </c>
      <c r="C5327" s="2">
        <f>IF(ISNA(VLOOKUP(A5327,vlookup_a!A:B,2,FALSE)),0,(VLOOKUP(A5327,vlookup_a!A:B,2,FALSE)))</f>
        <v>124229</v>
      </c>
      <c r="D5327" s="2">
        <f>VLOOKUP(A5327,vlookup_a!C:D,2,FALSE)</f>
        <v>0</v>
      </c>
      <c r="E5327" s="2">
        <f t="shared" si="249"/>
        <v>0</v>
      </c>
      <c r="F5327" t="str">
        <f t="shared" si="250"/>
        <v>aman</v>
      </c>
      <c r="G5327" t="str">
        <f t="shared" si="251"/>
        <v>update</v>
      </c>
    </row>
    <row r="5328" spans="1:7" hidden="1" x14ac:dyDescent="0.25">
      <c r="A5328" s="1" t="s">
        <v>5326</v>
      </c>
      <c r="B5328" s="2">
        <v>259</v>
      </c>
      <c r="C5328" s="2">
        <f>IF(ISNA(VLOOKUP(A5328,vlookup_a!A:B,2,FALSE)),0,(VLOOKUP(A5328,vlookup_a!A:B,2,FALSE)))</f>
        <v>259</v>
      </c>
      <c r="D5328" s="2">
        <f>VLOOKUP(A5328,vlookup_a!C:D,2,FALSE)</f>
        <v>0</v>
      </c>
      <c r="E5328" s="2">
        <f t="shared" si="249"/>
        <v>0</v>
      </c>
      <c r="F5328" t="str">
        <f t="shared" si="250"/>
        <v>aman</v>
      </c>
      <c r="G5328" t="str">
        <f t="shared" si="251"/>
        <v>update</v>
      </c>
    </row>
    <row r="5329" spans="1:7" hidden="1" x14ac:dyDescent="0.25">
      <c r="A5329" s="1" t="s">
        <v>5327</v>
      </c>
      <c r="B5329" s="2">
        <v>420000</v>
      </c>
      <c r="C5329" s="2">
        <f>IF(ISNA(VLOOKUP(A5329,vlookup_a!A:B,2,FALSE)),0,(VLOOKUP(A5329,vlookup_a!A:B,2,FALSE)))</f>
        <v>420000</v>
      </c>
      <c r="D5329" s="2">
        <f>VLOOKUP(A5329,vlookup_a!C:D,2,FALSE)</f>
        <v>0</v>
      </c>
      <c r="E5329" s="2">
        <f t="shared" si="249"/>
        <v>0</v>
      </c>
      <c r="F5329" t="str">
        <f t="shared" si="250"/>
        <v>aman</v>
      </c>
      <c r="G5329" t="str">
        <f t="shared" si="251"/>
        <v>update</v>
      </c>
    </row>
    <row r="5330" spans="1:7" hidden="1" x14ac:dyDescent="0.25">
      <c r="A5330" s="1" t="s">
        <v>5328</v>
      </c>
      <c r="B5330" s="2">
        <v>300127</v>
      </c>
      <c r="C5330" s="2">
        <f>IF(ISNA(VLOOKUP(A5330,vlookup_a!A:B,2,FALSE)),0,(VLOOKUP(A5330,vlookup_a!A:B,2,FALSE)))</f>
        <v>300127</v>
      </c>
      <c r="D5330" s="2">
        <f>VLOOKUP(A5330,vlookup_a!C:D,2,FALSE)</f>
        <v>0</v>
      </c>
      <c r="E5330" s="2">
        <f t="shared" si="249"/>
        <v>0</v>
      </c>
      <c r="F5330" t="str">
        <f t="shared" si="250"/>
        <v>aman</v>
      </c>
      <c r="G5330" t="str">
        <f t="shared" si="251"/>
        <v>update</v>
      </c>
    </row>
    <row r="5331" spans="1:7" hidden="1" x14ac:dyDescent="0.25">
      <c r="A5331" s="1" t="s">
        <v>5329</v>
      </c>
      <c r="B5331" s="2">
        <v>993369</v>
      </c>
      <c r="C5331" s="2">
        <f>IF(ISNA(VLOOKUP(A5331,vlookup_a!A:B,2,FALSE)),0,(VLOOKUP(A5331,vlookup_a!A:B,2,FALSE)))</f>
        <v>993369</v>
      </c>
      <c r="D5331" s="2">
        <f>VLOOKUP(A5331,vlookup_a!C:D,2,FALSE)</f>
        <v>0</v>
      </c>
      <c r="E5331" s="2">
        <f t="shared" si="249"/>
        <v>0</v>
      </c>
      <c r="F5331" t="str">
        <f t="shared" si="250"/>
        <v>aman</v>
      </c>
      <c r="G5331" t="str">
        <f t="shared" si="251"/>
        <v>update</v>
      </c>
    </row>
    <row r="5332" spans="1:7" hidden="1" x14ac:dyDescent="0.25">
      <c r="A5332" s="1" t="s">
        <v>5330</v>
      </c>
      <c r="B5332" s="2">
        <v>15601</v>
      </c>
      <c r="C5332" s="2">
        <f>IF(ISNA(VLOOKUP(A5332,vlookup_a!A:B,2,FALSE)),0,(VLOOKUP(A5332,vlookup_a!A:B,2,FALSE)))</f>
        <v>15601</v>
      </c>
      <c r="D5332" s="2">
        <f>VLOOKUP(A5332,vlookup_a!C:D,2,FALSE)</f>
        <v>0</v>
      </c>
      <c r="E5332" s="2">
        <f t="shared" si="249"/>
        <v>0</v>
      </c>
      <c r="F5332" t="str">
        <f t="shared" si="250"/>
        <v>aman</v>
      </c>
      <c r="G5332" t="str">
        <f t="shared" si="251"/>
        <v>update</v>
      </c>
    </row>
    <row r="5333" spans="1:7" hidden="1" x14ac:dyDescent="0.25">
      <c r="A5333" s="1" t="s">
        <v>5331</v>
      </c>
      <c r="B5333" s="2">
        <v>900000</v>
      </c>
      <c r="C5333" s="2">
        <f>IF(ISNA(VLOOKUP(A5333,vlookup_a!A:B,2,FALSE)),0,(VLOOKUP(A5333,vlookup_a!A:B,2,FALSE)))</f>
        <v>900000</v>
      </c>
      <c r="D5333" s="2">
        <f>VLOOKUP(A5333,vlookup_a!C:D,2,FALSE)</f>
        <v>0</v>
      </c>
      <c r="E5333" s="2">
        <f t="shared" si="249"/>
        <v>0</v>
      </c>
      <c r="F5333" t="str">
        <f t="shared" si="250"/>
        <v>aman</v>
      </c>
      <c r="G5333" t="str">
        <f t="shared" si="251"/>
        <v>update</v>
      </c>
    </row>
    <row r="5334" spans="1:7" hidden="1" x14ac:dyDescent="0.25">
      <c r="A5334" s="1" t="s">
        <v>5332</v>
      </c>
      <c r="B5334" s="2">
        <v>1487721</v>
      </c>
      <c r="C5334" s="2">
        <f>IF(ISNA(VLOOKUP(A5334,vlookup_a!A:B,2,FALSE)),0,(VLOOKUP(A5334,vlookup_a!A:B,2,FALSE)))</f>
        <v>1487721</v>
      </c>
      <c r="D5334" s="2">
        <f>VLOOKUP(A5334,vlookup_a!C:D,2,FALSE)</f>
        <v>0</v>
      </c>
      <c r="E5334" s="2">
        <f t="shared" si="249"/>
        <v>0</v>
      </c>
      <c r="F5334" t="str">
        <f t="shared" si="250"/>
        <v>aman</v>
      </c>
      <c r="G5334" t="str">
        <f t="shared" si="251"/>
        <v>update</v>
      </c>
    </row>
    <row r="5335" spans="1:7" hidden="1" x14ac:dyDescent="0.25">
      <c r="A5335" s="1" t="s">
        <v>5333</v>
      </c>
      <c r="B5335" s="2">
        <v>1329234</v>
      </c>
      <c r="C5335" s="2">
        <f>IF(ISNA(VLOOKUP(A5335,vlookup_a!A:B,2,FALSE)),0,(VLOOKUP(A5335,vlookup_a!A:B,2,FALSE)))</f>
        <v>1329234</v>
      </c>
      <c r="D5335" s="2">
        <f>VLOOKUP(A5335,vlookup_a!C:D,2,FALSE)</f>
        <v>0</v>
      </c>
      <c r="E5335" s="2">
        <f t="shared" si="249"/>
        <v>0</v>
      </c>
      <c r="F5335" t="str">
        <f t="shared" si="250"/>
        <v>aman</v>
      </c>
      <c r="G5335" t="str">
        <f t="shared" si="251"/>
        <v>update</v>
      </c>
    </row>
    <row r="5336" spans="1:7" hidden="1" x14ac:dyDescent="0.25">
      <c r="A5336" s="1" t="s">
        <v>5334</v>
      </c>
      <c r="B5336" s="2">
        <v>570995</v>
      </c>
      <c r="C5336" s="2">
        <f>IF(ISNA(VLOOKUP(A5336,vlookup_a!A:B,2,FALSE)),0,(VLOOKUP(A5336,vlookup_a!A:B,2,FALSE)))</f>
        <v>570995</v>
      </c>
      <c r="D5336" s="2">
        <f>VLOOKUP(A5336,vlookup_a!C:D,2,FALSE)</f>
        <v>0</v>
      </c>
      <c r="E5336" s="2">
        <f t="shared" si="249"/>
        <v>0</v>
      </c>
      <c r="F5336" t="str">
        <f t="shared" si="250"/>
        <v>aman</v>
      </c>
      <c r="G5336" t="str">
        <f t="shared" si="251"/>
        <v>update</v>
      </c>
    </row>
    <row r="5337" spans="1:7" hidden="1" x14ac:dyDescent="0.25">
      <c r="A5337" s="1" t="s">
        <v>5335</v>
      </c>
      <c r="B5337" s="2">
        <v>735486</v>
      </c>
      <c r="C5337" s="2">
        <f>IF(ISNA(VLOOKUP(A5337,vlookup_a!A:B,2,FALSE)),0,(VLOOKUP(A5337,vlookup_a!A:B,2,FALSE)))</f>
        <v>735486</v>
      </c>
      <c r="D5337" s="2">
        <f>VLOOKUP(A5337,vlookup_a!C:D,2,FALSE)</f>
        <v>0</v>
      </c>
      <c r="E5337" s="2">
        <f t="shared" si="249"/>
        <v>0</v>
      </c>
      <c r="F5337" t="str">
        <f t="shared" si="250"/>
        <v>aman</v>
      </c>
      <c r="G5337" t="str">
        <f t="shared" si="251"/>
        <v>update</v>
      </c>
    </row>
    <row r="5338" spans="1:7" hidden="1" x14ac:dyDescent="0.25">
      <c r="A5338" s="1" t="s">
        <v>5336</v>
      </c>
      <c r="B5338" s="2">
        <v>2942900</v>
      </c>
      <c r="C5338" s="2">
        <f>IF(ISNA(VLOOKUP(A5338,vlookup_a!A:B,2,FALSE)),0,(VLOOKUP(A5338,vlookup_a!A:B,2,FALSE)))</f>
        <v>2942900</v>
      </c>
      <c r="D5338" s="2">
        <f>VLOOKUP(A5338,vlookup_a!C:D,2,FALSE)</f>
        <v>0</v>
      </c>
      <c r="E5338" s="2">
        <f t="shared" si="249"/>
        <v>0</v>
      </c>
      <c r="F5338" t="str">
        <f t="shared" si="250"/>
        <v>aman</v>
      </c>
      <c r="G5338" t="str">
        <f t="shared" si="251"/>
        <v>update</v>
      </c>
    </row>
    <row r="5339" spans="1:7" hidden="1" x14ac:dyDescent="0.25">
      <c r="A5339" s="1" t="s">
        <v>5337</v>
      </c>
      <c r="B5339" s="2">
        <v>126607</v>
      </c>
      <c r="C5339" s="2">
        <f>IF(ISNA(VLOOKUP(A5339,vlookup_a!A:B,2,FALSE)),0,(VLOOKUP(A5339,vlookup_a!A:B,2,FALSE)))</f>
        <v>126607</v>
      </c>
      <c r="D5339" s="2">
        <f>VLOOKUP(A5339,vlookup_a!C:D,2,FALSE)</f>
        <v>0</v>
      </c>
      <c r="E5339" s="2">
        <f t="shared" si="249"/>
        <v>0</v>
      </c>
      <c r="F5339" t="str">
        <f t="shared" si="250"/>
        <v>aman</v>
      </c>
      <c r="G5339" t="str">
        <f t="shared" si="251"/>
        <v>update</v>
      </c>
    </row>
    <row r="5340" spans="1:7" hidden="1" x14ac:dyDescent="0.25">
      <c r="A5340" s="1" t="s">
        <v>5338</v>
      </c>
      <c r="B5340" s="2">
        <v>223608</v>
      </c>
      <c r="C5340" s="2">
        <f>IF(ISNA(VLOOKUP(A5340,vlookup_a!A:B,2,FALSE)),0,(VLOOKUP(A5340,vlookup_a!A:B,2,FALSE)))</f>
        <v>223608</v>
      </c>
      <c r="D5340" s="2">
        <f>VLOOKUP(A5340,vlookup_a!C:D,2,FALSE)</f>
        <v>0</v>
      </c>
      <c r="E5340" s="2">
        <f t="shared" si="249"/>
        <v>0</v>
      </c>
      <c r="F5340" t="str">
        <f t="shared" si="250"/>
        <v>aman</v>
      </c>
      <c r="G5340" t="str">
        <f t="shared" si="251"/>
        <v>update</v>
      </c>
    </row>
    <row r="5341" spans="1:7" hidden="1" x14ac:dyDescent="0.25">
      <c r="A5341" s="1" t="s">
        <v>5339</v>
      </c>
      <c r="B5341" s="2">
        <v>674213</v>
      </c>
      <c r="C5341" s="2">
        <f>IF(ISNA(VLOOKUP(A5341,vlookup_a!A:B,2,FALSE)),0,(VLOOKUP(A5341,vlookup_a!A:B,2,FALSE)))</f>
        <v>674213</v>
      </c>
      <c r="D5341" s="2">
        <f>VLOOKUP(A5341,vlookup_a!C:D,2,FALSE)</f>
        <v>0</v>
      </c>
      <c r="E5341" s="2">
        <f t="shared" si="249"/>
        <v>0</v>
      </c>
      <c r="F5341" t="str">
        <f t="shared" si="250"/>
        <v>aman</v>
      </c>
      <c r="G5341" t="str">
        <f t="shared" si="251"/>
        <v>update</v>
      </c>
    </row>
    <row r="5342" spans="1:7" hidden="1" x14ac:dyDescent="0.25">
      <c r="A5342" s="1" t="s">
        <v>5340</v>
      </c>
      <c r="B5342" s="2">
        <v>15000</v>
      </c>
      <c r="C5342" s="2">
        <f>IF(ISNA(VLOOKUP(A5342,vlookup_a!A:B,2,FALSE)),0,(VLOOKUP(A5342,vlookup_a!A:B,2,FALSE)))</f>
        <v>15000</v>
      </c>
      <c r="D5342" s="2">
        <f>VLOOKUP(A5342,vlookup_a!C:D,2,FALSE)</f>
        <v>0</v>
      </c>
      <c r="E5342" s="2">
        <f t="shared" si="249"/>
        <v>0</v>
      </c>
      <c r="F5342" t="str">
        <f t="shared" si="250"/>
        <v>aman</v>
      </c>
      <c r="G5342" t="str">
        <f t="shared" si="251"/>
        <v>update</v>
      </c>
    </row>
    <row r="5343" spans="1:7" hidden="1" x14ac:dyDescent="0.25">
      <c r="A5343" s="1" t="s">
        <v>5341</v>
      </c>
      <c r="B5343" s="2">
        <v>200000</v>
      </c>
      <c r="C5343" s="2">
        <f>IF(ISNA(VLOOKUP(A5343,vlookup_a!A:B,2,FALSE)),0,(VLOOKUP(A5343,vlookup_a!A:B,2,FALSE)))</f>
        <v>200000</v>
      </c>
      <c r="D5343" s="2">
        <f>VLOOKUP(A5343,vlookup_a!C:D,2,FALSE)</f>
        <v>0</v>
      </c>
      <c r="E5343" s="2">
        <f t="shared" si="249"/>
        <v>0</v>
      </c>
      <c r="F5343" t="str">
        <f t="shared" si="250"/>
        <v>aman</v>
      </c>
      <c r="G5343" t="str">
        <f t="shared" si="251"/>
        <v>update</v>
      </c>
    </row>
    <row r="5344" spans="1:7" hidden="1" x14ac:dyDescent="0.25">
      <c r="A5344" s="1" t="s">
        <v>5342</v>
      </c>
      <c r="B5344" s="2">
        <v>682067</v>
      </c>
      <c r="C5344" s="2">
        <f>IF(ISNA(VLOOKUP(A5344,vlookup_a!A:B,2,FALSE)),0,(VLOOKUP(A5344,vlookup_a!A:B,2,FALSE)))</f>
        <v>682067</v>
      </c>
      <c r="D5344" s="2">
        <f>VLOOKUP(A5344,vlookup_a!C:D,2,FALSE)</f>
        <v>0</v>
      </c>
      <c r="E5344" s="2">
        <f t="shared" si="249"/>
        <v>0</v>
      </c>
      <c r="F5344" t="str">
        <f t="shared" si="250"/>
        <v>aman</v>
      </c>
      <c r="G5344" t="str">
        <f t="shared" si="251"/>
        <v>update</v>
      </c>
    </row>
    <row r="5345" spans="1:7" hidden="1" x14ac:dyDescent="0.25">
      <c r="A5345" s="1" t="s">
        <v>5343</v>
      </c>
      <c r="B5345" s="2">
        <v>2613227</v>
      </c>
      <c r="C5345" s="2">
        <f>IF(ISNA(VLOOKUP(A5345,vlookup_a!A:B,2,FALSE)),0,(VLOOKUP(A5345,vlookup_a!A:B,2,FALSE)))</f>
        <v>2613227</v>
      </c>
      <c r="D5345" s="2">
        <f>VLOOKUP(A5345,vlookup_a!C:D,2,FALSE)</f>
        <v>0</v>
      </c>
      <c r="E5345" s="2">
        <f t="shared" si="249"/>
        <v>0</v>
      </c>
      <c r="F5345" t="str">
        <f t="shared" si="250"/>
        <v>aman</v>
      </c>
      <c r="G5345" t="str">
        <f t="shared" si="251"/>
        <v>update</v>
      </c>
    </row>
    <row r="5346" spans="1:7" hidden="1" x14ac:dyDescent="0.25">
      <c r="A5346" s="1" t="s">
        <v>5344</v>
      </c>
      <c r="B5346" s="2">
        <v>188000</v>
      </c>
      <c r="C5346" s="2">
        <f>IF(ISNA(VLOOKUP(A5346,vlookup_a!A:B,2,FALSE)),0,(VLOOKUP(A5346,vlookup_a!A:B,2,FALSE)))</f>
        <v>188000</v>
      </c>
      <c r="D5346" s="2">
        <f>VLOOKUP(A5346,vlookup_a!C:D,2,FALSE)</f>
        <v>0</v>
      </c>
      <c r="E5346" s="2">
        <f t="shared" si="249"/>
        <v>0</v>
      </c>
      <c r="F5346" t="str">
        <f t="shared" si="250"/>
        <v>aman</v>
      </c>
      <c r="G5346" t="str">
        <f t="shared" si="251"/>
        <v>update</v>
      </c>
    </row>
    <row r="5347" spans="1:7" hidden="1" x14ac:dyDescent="0.25">
      <c r="A5347" s="1" t="s">
        <v>5345</v>
      </c>
      <c r="B5347" s="2">
        <v>125000</v>
      </c>
      <c r="C5347" s="2">
        <f>IF(ISNA(VLOOKUP(A5347,vlookup_a!A:B,2,FALSE)),0,(VLOOKUP(A5347,vlookup_a!A:B,2,FALSE)))</f>
        <v>125000</v>
      </c>
      <c r="D5347" s="2">
        <f>VLOOKUP(A5347,vlookup_a!C:D,2,FALSE)</f>
        <v>0</v>
      </c>
      <c r="E5347" s="2">
        <f t="shared" si="249"/>
        <v>0</v>
      </c>
      <c r="F5347" t="str">
        <f t="shared" si="250"/>
        <v>aman</v>
      </c>
      <c r="G5347" t="str">
        <f t="shared" si="251"/>
        <v>update</v>
      </c>
    </row>
    <row r="5348" spans="1:7" hidden="1" x14ac:dyDescent="0.25">
      <c r="A5348" s="1" t="s">
        <v>5346</v>
      </c>
      <c r="B5348" s="2">
        <v>520000</v>
      </c>
      <c r="C5348" s="2">
        <f>IF(ISNA(VLOOKUP(A5348,vlookup_a!A:B,2,FALSE)),0,(VLOOKUP(A5348,vlookup_a!A:B,2,FALSE)))</f>
        <v>520000</v>
      </c>
      <c r="D5348" s="2">
        <f>VLOOKUP(A5348,vlookup_a!C:D,2,FALSE)</f>
        <v>0</v>
      </c>
      <c r="E5348" s="2">
        <f t="shared" si="249"/>
        <v>0</v>
      </c>
      <c r="F5348" t="str">
        <f t="shared" si="250"/>
        <v>aman</v>
      </c>
      <c r="G5348" t="str">
        <f t="shared" si="251"/>
        <v>update</v>
      </c>
    </row>
    <row r="5349" spans="1:7" hidden="1" x14ac:dyDescent="0.25">
      <c r="A5349" s="1" t="s">
        <v>5347</v>
      </c>
      <c r="B5349" s="2">
        <v>49658</v>
      </c>
      <c r="C5349" s="2">
        <f>IF(ISNA(VLOOKUP(A5349,vlookup_a!A:B,2,FALSE)),0,(VLOOKUP(A5349,vlookup_a!A:B,2,FALSE)))</f>
        <v>49658</v>
      </c>
      <c r="D5349" s="2">
        <f>VLOOKUP(A5349,vlookup_a!C:D,2,FALSE)</f>
        <v>0</v>
      </c>
      <c r="E5349" s="2">
        <f t="shared" si="249"/>
        <v>0</v>
      </c>
      <c r="F5349" t="str">
        <f t="shared" si="250"/>
        <v>aman</v>
      </c>
      <c r="G5349" t="str">
        <f t="shared" si="251"/>
        <v>update</v>
      </c>
    </row>
    <row r="5350" spans="1:7" hidden="1" x14ac:dyDescent="0.25">
      <c r="A5350" s="1" t="s">
        <v>5348</v>
      </c>
      <c r="B5350" s="2">
        <v>55213</v>
      </c>
      <c r="C5350" s="2">
        <f>IF(ISNA(VLOOKUP(A5350,vlookup_a!A:B,2,FALSE)),0,(VLOOKUP(A5350,vlookup_a!A:B,2,FALSE)))</f>
        <v>55213</v>
      </c>
      <c r="D5350" s="2">
        <f>VLOOKUP(A5350,vlookup_a!C:D,2,FALSE)</f>
        <v>0</v>
      </c>
      <c r="E5350" s="2">
        <f t="shared" si="249"/>
        <v>0</v>
      </c>
      <c r="F5350" t="str">
        <f t="shared" si="250"/>
        <v>aman</v>
      </c>
      <c r="G5350" t="str">
        <f t="shared" si="251"/>
        <v>update</v>
      </c>
    </row>
    <row r="5351" spans="1:7" hidden="1" x14ac:dyDescent="0.25">
      <c r="A5351" s="1" t="s">
        <v>5349</v>
      </c>
      <c r="B5351" s="2">
        <v>65632</v>
      </c>
      <c r="C5351" s="2">
        <f>IF(ISNA(VLOOKUP(A5351,vlookup_a!A:B,2,FALSE)),0,(VLOOKUP(A5351,vlookup_a!A:B,2,FALSE)))</f>
        <v>65632</v>
      </c>
      <c r="D5351" s="2">
        <f>VLOOKUP(A5351,vlookup_a!C:D,2,FALSE)</f>
        <v>0</v>
      </c>
      <c r="E5351" s="2">
        <f t="shared" si="249"/>
        <v>0</v>
      </c>
      <c r="F5351" t="str">
        <f t="shared" si="250"/>
        <v>aman</v>
      </c>
      <c r="G5351" t="str">
        <f t="shared" si="251"/>
        <v>update</v>
      </c>
    </row>
    <row r="5352" spans="1:7" hidden="1" x14ac:dyDescent="0.25">
      <c r="A5352" s="1" t="s">
        <v>5350</v>
      </c>
      <c r="B5352" s="2">
        <v>383521</v>
      </c>
      <c r="C5352" s="2">
        <f>IF(ISNA(VLOOKUP(A5352,vlookup_a!A:B,2,FALSE)),0,(VLOOKUP(A5352,vlookup_a!A:B,2,FALSE)))</f>
        <v>383521</v>
      </c>
      <c r="D5352" s="2">
        <f>VLOOKUP(A5352,vlookup_a!C:D,2,FALSE)</f>
        <v>0</v>
      </c>
      <c r="E5352" s="2">
        <f t="shared" si="249"/>
        <v>0</v>
      </c>
      <c r="F5352" t="str">
        <f t="shared" si="250"/>
        <v>aman</v>
      </c>
      <c r="G5352" t="str">
        <f t="shared" si="251"/>
        <v>update</v>
      </c>
    </row>
    <row r="5353" spans="1:7" hidden="1" x14ac:dyDescent="0.25">
      <c r="A5353" s="1" t="s">
        <v>5351</v>
      </c>
      <c r="B5353" s="2">
        <v>90000</v>
      </c>
      <c r="C5353" s="2">
        <f>IF(ISNA(VLOOKUP(A5353,vlookup_a!A:B,2,FALSE)),0,(VLOOKUP(A5353,vlookup_a!A:B,2,FALSE)))</f>
        <v>90000</v>
      </c>
      <c r="D5353" s="2">
        <f>VLOOKUP(A5353,vlookup_a!C:D,2,FALSE)</f>
        <v>0</v>
      </c>
      <c r="E5353" s="2">
        <f t="shared" si="249"/>
        <v>0</v>
      </c>
      <c r="F5353" t="str">
        <f t="shared" si="250"/>
        <v>aman</v>
      </c>
      <c r="G5353" t="str">
        <f t="shared" si="251"/>
        <v>update</v>
      </c>
    </row>
    <row r="5354" spans="1:7" hidden="1" x14ac:dyDescent="0.25">
      <c r="A5354" s="1" t="s">
        <v>5352</v>
      </c>
      <c r="B5354" s="2">
        <v>65155</v>
      </c>
      <c r="C5354" s="2">
        <f>IF(ISNA(VLOOKUP(A5354,vlookup_a!A:B,2,FALSE)),0,(VLOOKUP(A5354,vlookup_a!A:B,2,FALSE)))</f>
        <v>65155</v>
      </c>
      <c r="D5354" s="2">
        <f>VLOOKUP(A5354,vlookup_a!C:D,2,FALSE)</f>
        <v>0</v>
      </c>
      <c r="E5354" s="2">
        <f t="shared" si="249"/>
        <v>0</v>
      </c>
      <c r="F5354" t="str">
        <f t="shared" si="250"/>
        <v>aman</v>
      </c>
      <c r="G5354" t="str">
        <f t="shared" si="251"/>
        <v>update</v>
      </c>
    </row>
    <row r="5355" spans="1:7" hidden="1" x14ac:dyDescent="0.25">
      <c r="A5355" s="1" t="s">
        <v>5353</v>
      </c>
      <c r="B5355" s="2">
        <v>542551</v>
      </c>
      <c r="C5355" s="2">
        <f>IF(ISNA(VLOOKUP(A5355,vlookup_a!A:B,2,FALSE)),0,(VLOOKUP(A5355,vlookup_a!A:B,2,FALSE)))</f>
        <v>542551</v>
      </c>
      <c r="D5355" s="2">
        <f>VLOOKUP(A5355,vlookup_a!C:D,2,FALSE)</f>
        <v>0</v>
      </c>
      <c r="E5355" s="2">
        <f t="shared" si="249"/>
        <v>0</v>
      </c>
      <c r="F5355" t="str">
        <f t="shared" si="250"/>
        <v>aman</v>
      </c>
      <c r="G5355" t="str">
        <f t="shared" si="251"/>
        <v>update</v>
      </c>
    </row>
    <row r="5356" spans="1:7" hidden="1" x14ac:dyDescent="0.25">
      <c r="A5356" s="1" t="s">
        <v>5354</v>
      </c>
      <c r="B5356" s="2">
        <v>50000</v>
      </c>
      <c r="C5356" s="2">
        <f>IF(ISNA(VLOOKUP(A5356,vlookup_a!A:B,2,FALSE)),0,(VLOOKUP(A5356,vlookup_a!A:B,2,FALSE)))</f>
        <v>50000</v>
      </c>
      <c r="D5356" s="2">
        <f>VLOOKUP(A5356,vlookup_a!C:D,2,FALSE)</f>
        <v>0</v>
      </c>
      <c r="E5356" s="2">
        <f t="shared" si="249"/>
        <v>0</v>
      </c>
      <c r="F5356" t="str">
        <f t="shared" si="250"/>
        <v>aman</v>
      </c>
      <c r="G5356" t="str">
        <f t="shared" si="251"/>
        <v>update</v>
      </c>
    </row>
    <row r="5357" spans="1:7" hidden="1" x14ac:dyDescent="0.25">
      <c r="A5357" s="1" t="s">
        <v>5355</v>
      </c>
      <c r="B5357" s="2">
        <v>82600</v>
      </c>
      <c r="C5357" s="2">
        <f>IF(ISNA(VLOOKUP(A5357,vlookup_a!A:B,2,FALSE)),0,(VLOOKUP(A5357,vlookup_a!A:B,2,FALSE)))</f>
        <v>82600</v>
      </c>
      <c r="D5357" s="2">
        <f>VLOOKUP(A5357,vlookup_a!C:D,2,FALSE)</f>
        <v>0</v>
      </c>
      <c r="E5357" s="2">
        <f t="shared" si="249"/>
        <v>0</v>
      </c>
      <c r="F5357" t="str">
        <f t="shared" si="250"/>
        <v>aman</v>
      </c>
      <c r="G5357" t="str">
        <f t="shared" si="251"/>
        <v>update</v>
      </c>
    </row>
    <row r="5358" spans="1:7" hidden="1" x14ac:dyDescent="0.25">
      <c r="A5358" s="1" t="s">
        <v>5356</v>
      </c>
      <c r="B5358" s="2">
        <v>578392</v>
      </c>
      <c r="C5358" s="2">
        <f>IF(ISNA(VLOOKUP(A5358,vlookup_a!A:B,2,FALSE)),0,(VLOOKUP(A5358,vlookup_a!A:B,2,FALSE)))</f>
        <v>578392</v>
      </c>
      <c r="D5358" s="2">
        <f>VLOOKUP(A5358,vlookup_a!C:D,2,FALSE)</f>
        <v>0</v>
      </c>
      <c r="E5358" s="2">
        <f t="shared" si="249"/>
        <v>0</v>
      </c>
      <c r="F5358" t="str">
        <f t="shared" si="250"/>
        <v>aman</v>
      </c>
      <c r="G5358" t="str">
        <f t="shared" si="251"/>
        <v>update</v>
      </c>
    </row>
    <row r="5359" spans="1:7" hidden="1" x14ac:dyDescent="0.25">
      <c r="A5359" s="1" t="s">
        <v>5357</v>
      </c>
      <c r="B5359" s="2">
        <v>77460</v>
      </c>
      <c r="C5359" s="2">
        <f>IF(ISNA(VLOOKUP(A5359,vlookup_a!A:B,2,FALSE)),0,(VLOOKUP(A5359,vlookup_a!A:B,2,FALSE)))</f>
        <v>77460</v>
      </c>
      <c r="D5359" s="2">
        <f>VLOOKUP(A5359,vlookup_a!C:D,2,FALSE)</f>
        <v>0</v>
      </c>
      <c r="E5359" s="2">
        <f t="shared" si="249"/>
        <v>0</v>
      </c>
      <c r="F5359" t="str">
        <f t="shared" si="250"/>
        <v>aman</v>
      </c>
      <c r="G5359" t="str">
        <f t="shared" si="251"/>
        <v>update</v>
      </c>
    </row>
    <row r="5360" spans="1:7" hidden="1" x14ac:dyDescent="0.25">
      <c r="A5360" s="1" t="s">
        <v>5358</v>
      </c>
      <c r="B5360" s="2">
        <v>1521219</v>
      </c>
      <c r="C5360" s="2">
        <f>IF(ISNA(VLOOKUP(A5360,vlookup_a!A:B,2,FALSE)),0,(VLOOKUP(A5360,vlookup_a!A:B,2,FALSE)))</f>
        <v>1521219</v>
      </c>
      <c r="D5360" s="2">
        <f>VLOOKUP(A5360,vlookup_a!C:D,2,FALSE)</f>
        <v>0</v>
      </c>
      <c r="E5360" s="2">
        <f t="shared" si="249"/>
        <v>0</v>
      </c>
      <c r="F5360" t="str">
        <f t="shared" si="250"/>
        <v>aman</v>
      </c>
      <c r="G5360" t="str">
        <f t="shared" si="251"/>
        <v>update</v>
      </c>
    </row>
    <row r="5361" spans="1:7" hidden="1" x14ac:dyDescent="0.25">
      <c r="A5361" s="1" t="s">
        <v>5359</v>
      </c>
      <c r="B5361" s="2">
        <v>38903</v>
      </c>
      <c r="C5361" s="2">
        <f>IF(ISNA(VLOOKUP(A5361,vlookup_a!A:B,2,FALSE)),0,(VLOOKUP(A5361,vlookup_a!A:B,2,FALSE)))</f>
        <v>38903</v>
      </c>
      <c r="D5361" s="2">
        <f>VLOOKUP(A5361,vlookup_a!C:D,2,FALSE)</f>
        <v>0</v>
      </c>
      <c r="E5361" s="2">
        <f t="shared" si="249"/>
        <v>0</v>
      </c>
      <c r="F5361" t="str">
        <f t="shared" si="250"/>
        <v>aman</v>
      </c>
      <c r="G5361" t="str">
        <f t="shared" si="251"/>
        <v>update</v>
      </c>
    </row>
    <row r="5362" spans="1:7" hidden="1" x14ac:dyDescent="0.25">
      <c r="A5362" s="1" t="s">
        <v>5360</v>
      </c>
      <c r="B5362" s="2">
        <v>760556</v>
      </c>
      <c r="C5362" s="2">
        <f>IF(ISNA(VLOOKUP(A5362,vlookup_a!A:B,2,FALSE)),0,(VLOOKUP(A5362,vlookup_a!A:B,2,FALSE)))</f>
        <v>760556</v>
      </c>
      <c r="D5362" s="2">
        <f>VLOOKUP(A5362,vlookup_a!C:D,2,FALSE)</f>
        <v>0</v>
      </c>
      <c r="E5362" s="2">
        <f t="shared" si="249"/>
        <v>0</v>
      </c>
      <c r="F5362" t="str">
        <f t="shared" si="250"/>
        <v>aman</v>
      </c>
      <c r="G5362" t="str">
        <f t="shared" si="251"/>
        <v>update</v>
      </c>
    </row>
    <row r="5363" spans="1:7" hidden="1" x14ac:dyDescent="0.25">
      <c r="A5363" s="1" t="s">
        <v>5361</v>
      </c>
      <c r="B5363" s="2">
        <v>1584401</v>
      </c>
      <c r="C5363" s="2">
        <f>IF(ISNA(VLOOKUP(A5363,vlookup_a!A:B,2,FALSE)),0,(VLOOKUP(A5363,vlookup_a!A:B,2,FALSE)))</f>
        <v>1584401</v>
      </c>
      <c r="D5363" s="2">
        <f>VLOOKUP(A5363,vlookup_a!C:D,2,FALSE)</f>
        <v>0</v>
      </c>
      <c r="E5363" s="2">
        <f t="shared" si="249"/>
        <v>0</v>
      </c>
      <c r="F5363" t="str">
        <f t="shared" si="250"/>
        <v>aman</v>
      </c>
      <c r="G5363" t="str">
        <f t="shared" si="251"/>
        <v>update</v>
      </c>
    </row>
    <row r="5364" spans="1:7" hidden="1" x14ac:dyDescent="0.25">
      <c r="A5364" s="1" t="s">
        <v>5362</v>
      </c>
      <c r="B5364" s="2">
        <v>151129</v>
      </c>
      <c r="C5364" s="2">
        <f>IF(ISNA(VLOOKUP(A5364,vlookup_a!A:B,2,FALSE)),0,(VLOOKUP(A5364,vlookup_a!A:B,2,FALSE)))</f>
        <v>151129</v>
      </c>
      <c r="D5364" s="2">
        <f>VLOOKUP(A5364,vlookup_a!C:D,2,FALSE)</f>
        <v>0</v>
      </c>
      <c r="E5364" s="2">
        <f t="shared" si="249"/>
        <v>0</v>
      </c>
      <c r="F5364" t="str">
        <f t="shared" si="250"/>
        <v>aman</v>
      </c>
      <c r="G5364" t="str">
        <f t="shared" si="251"/>
        <v>update</v>
      </c>
    </row>
    <row r="5365" spans="1:7" hidden="1" x14ac:dyDescent="0.25">
      <c r="A5365" s="1" t="s">
        <v>5363</v>
      </c>
      <c r="B5365" s="2">
        <v>200838</v>
      </c>
      <c r="C5365" s="2">
        <f>IF(ISNA(VLOOKUP(A5365,vlookup_a!A:B,2,FALSE)),0,(VLOOKUP(A5365,vlookup_a!A:B,2,FALSE)))</f>
        <v>200838</v>
      </c>
      <c r="D5365" s="2">
        <f>VLOOKUP(A5365,vlookup_a!C:D,2,FALSE)</f>
        <v>0</v>
      </c>
      <c r="E5365" s="2">
        <f t="shared" si="249"/>
        <v>0</v>
      </c>
      <c r="F5365" t="str">
        <f t="shared" si="250"/>
        <v>aman</v>
      </c>
      <c r="G5365" t="str">
        <f t="shared" si="251"/>
        <v>update</v>
      </c>
    </row>
    <row r="5366" spans="1:7" hidden="1" x14ac:dyDescent="0.25">
      <c r="A5366" s="1" t="s">
        <v>5364</v>
      </c>
      <c r="B5366" s="2">
        <v>27474</v>
      </c>
      <c r="C5366" s="2">
        <f>IF(ISNA(VLOOKUP(A5366,vlookup_a!A:B,2,FALSE)),0,(VLOOKUP(A5366,vlookup_a!A:B,2,FALSE)))</f>
        <v>27474</v>
      </c>
      <c r="D5366" s="2">
        <f>VLOOKUP(A5366,vlookup_a!C:D,2,FALSE)</f>
        <v>0</v>
      </c>
      <c r="E5366" s="2">
        <f t="shared" si="249"/>
        <v>0</v>
      </c>
      <c r="F5366" t="str">
        <f t="shared" si="250"/>
        <v>aman</v>
      </c>
      <c r="G5366" t="str">
        <f t="shared" si="251"/>
        <v>update</v>
      </c>
    </row>
    <row r="5367" spans="1:7" hidden="1" x14ac:dyDescent="0.25">
      <c r="A5367" s="1" t="s">
        <v>5365</v>
      </c>
      <c r="B5367" s="2">
        <v>85708</v>
      </c>
      <c r="C5367" s="2">
        <f>IF(ISNA(VLOOKUP(A5367,vlookup_a!A:B,2,FALSE)),0,(VLOOKUP(A5367,vlookup_a!A:B,2,FALSE)))</f>
        <v>85708</v>
      </c>
      <c r="D5367" s="2">
        <f>VLOOKUP(A5367,vlookup_a!C:D,2,FALSE)</f>
        <v>0</v>
      </c>
      <c r="E5367" s="2">
        <f t="shared" si="249"/>
        <v>0</v>
      </c>
      <c r="F5367" t="str">
        <f t="shared" si="250"/>
        <v>aman</v>
      </c>
      <c r="G5367" t="str">
        <f t="shared" si="251"/>
        <v>update</v>
      </c>
    </row>
    <row r="5368" spans="1:7" hidden="1" x14ac:dyDescent="0.25">
      <c r="A5368" s="1" t="s">
        <v>5366</v>
      </c>
      <c r="B5368" s="2">
        <v>672241</v>
      </c>
      <c r="C5368" s="2">
        <f>IF(ISNA(VLOOKUP(A5368,vlookup_a!A:B,2,FALSE)),0,(VLOOKUP(A5368,vlookup_a!A:B,2,FALSE)))</f>
        <v>672241</v>
      </c>
      <c r="D5368" s="2">
        <f>VLOOKUP(A5368,vlookup_a!C:D,2,FALSE)</f>
        <v>0</v>
      </c>
      <c r="E5368" s="2">
        <f t="shared" si="249"/>
        <v>0</v>
      </c>
      <c r="F5368" t="str">
        <f t="shared" si="250"/>
        <v>aman</v>
      </c>
      <c r="G5368" t="str">
        <f t="shared" si="251"/>
        <v>update</v>
      </c>
    </row>
    <row r="5369" spans="1:7" hidden="1" x14ac:dyDescent="0.25">
      <c r="A5369" s="1" t="s">
        <v>5367</v>
      </c>
      <c r="B5369" s="2">
        <v>1790590</v>
      </c>
      <c r="C5369" s="2">
        <f>IF(ISNA(VLOOKUP(A5369,vlookup_a!A:B,2,FALSE)),0,(VLOOKUP(A5369,vlookup_a!A:B,2,FALSE)))</f>
        <v>1790590</v>
      </c>
      <c r="D5369" s="2">
        <f>VLOOKUP(A5369,vlookup_a!C:D,2,FALSE)</f>
        <v>0</v>
      </c>
      <c r="E5369" s="2">
        <f t="shared" si="249"/>
        <v>0</v>
      </c>
      <c r="F5369" t="str">
        <f t="shared" si="250"/>
        <v>aman</v>
      </c>
      <c r="G5369" t="str">
        <f t="shared" si="251"/>
        <v>update</v>
      </c>
    </row>
    <row r="5370" spans="1:7" hidden="1" x14ac:dyDescent="0.25">
      <c r="A5370" s="1" t="s">
        <v>5368</v>
      </c>
      <c r="B5370" s="2">
        <v>510196</v>
      </c>
      <c r="C5370" s="2">
        <f>IF(ISNA(VLOOKUP(A5370,vlookup_a!A:B,2,FALSE)),0,(VLOOKUP(A5370,vlookup_a!A:B,2,FALSE)))</f>
        <v>510196</v>
      </c>
      <c r="D5370" s="2">
        <f>VLOOKUP(A5370,vlookup_a!C:D,2,FALSE)</f>
        <v>0</v>
      </c>
      <c r="E5370" s="2">
        <f t="shared" si="249"/>
        <v>0</v>
      </c>
      <c r="F5370" t="str">
        <f t="shared" si="250"/>
        <v>aman</v>
      </c>
      <c r="G5370" t="str">
        <f t="shared" si="251"/>
        <v>update</v>
      </c>
    </row>
    <row r="5371" spans="1:7" hidden="1" x14ac:dyDescent="0.25">
      <c r="A5371" s="1" t="s">
        <v>5369</v>
      </c>
      <c r="B5371" s="2">
        <v>985937</v>
      </c>
      <c r="C5371" s="2">
        <f>IF(ISNA(VLOOKUP(A5371,vlookup_a!A:B,2,FALSE)),0,(VLOOKUP(A5371,vlookup_a!A:B,2,FALSE)))</f>
        <v>985937</v>
      </c>
      <c r="D5371" s="2">
        <f>VLOOKUP(A5371,vlookup_a!C:D,2,FALSE)</f>
        <v>0</v>
      </c>
      <c r="E5371" s="2">
        <f t="shared" si="249"/>
        <v>0</v>
      </c>
      <c r="F5371" t="str">
        <f t="shared" si="250"/>
        <v>aman</v>
      </c>
      <c r="G5371" t="str">
        <f t="shared" si="251"/>
        <v>update</v>
      </c>
    </row>
    <row r="5372" spans="1:7" hidden="1" x14ac:dyDescent="0.25">
      <c r="A5372" s="1" t="s">
        <v>5370</v>
      </c>
      <c r="B5372" s="2">
        <v>369527</v>
      </c>
      <c r="C5372" s="2">
        <f>IF(ISNA(VLOOKUP(A5372,vlookup_a!A:B,2,FALSE)),0,(VLOOKUP(A5372,vlookup_a!A:B,2,FALSE)))</f>
        <v>369527</v>
      </c>
      <c r="D5372" s="2">
        <f>VLOOKUP(A5372,vlookup_a!C:D,2,FALSE)</f>
        <v>0</v>
      </c>
      <c r="E5372" s="2">
        <f t="shared" si="249"/>
        <v>0</v>
      </c>
      <c r="F5372" t="str">
        <f t="shared" si="250"/>
        <v>aman</v>
      </c>
      <c r="G5372" t="str">
        <f t="shared" si="251"/>
        <v>update</v>
      </c>
    </row>
    <row r="5373" spans="1:7" hidden="1" x14ac:dyDescent="0.25">
      <c r="A5373" s="1" t="s">
        <v>5371</v>
      </c>
      <c r="B5373" s="2">
        <v>202312</v>
      </c>
      <c r="C5373" s="2">
        <f>IF(ISNA(VLOOKUP(A5373,vlookup_a!A:B,2,FALSE)),0,(VLOOKUP(A5373,vlookup_a!A:B,2,FALSE)))</f>
        <v>202312</v>
      </c>
      <c r="D5373" s="2">
        <f>VLOOKUP(A5373,vlookup_a!C:D,2,FALSE)</f>
        <v>0</v>
      </c>
      <c r="E5373" s="2">
        <f t="shared" si="249"/>
        <v>0</v>
      </c>
      <c r="F5373" t="str">
        <f t="shared" si="250"/>
        <v>aman</v>
      </c>
      <c r="G5373" t="str">
        <f t="shared" si="251"/>
        <v>update</v>
      </c>
    </row>
    <row r="5374" spans="1:7" hidden="1" x14ac:dyDescent="0.25">
      <c r="A5374" s="1" t="s">
        <v>5372</v>
      </c>
      <c r="B5374" s="2">
        <v>198000</v>
      </c>
      <c r="C5374" s="2">
        <f>IF(ISNA(VLOOKUP(A5374,vlookup_a!A:B,2,FALSE)),0,(VLOOKUP(A5374,vlookup_a!A:B,2,FALSE)))</f>
        <v>198000</v>
      </c>
      <c r="D5374" s="2">
        <f>VLOOKUP(A5374,vlookup_a!C:D,2,FALSE)</f>
        <v>0</v>
      </c>
      <c r="E5374" s="2">
        <f t="shared" si="249"/>
        <v>0</v>
      </c>
      <c r="F5374" t="str">
        <f t="shared" si="250"/>
        <v>aman</v>
      </c>
      <c r="G5374" t="str">
        <f t="shared" si="251"/>
        <v>update</v>
      </c>
    </row>
    <row r="5375" spans="1:7" hidden="1" x14ac:dyDescent="0.25">
      <c r="A5375" s="1" t="s">
        <v>5373</v>
      </c>
      <c r="B5375" s="2">
        <v>723</v>
      </c>
      <c r="C5375" s="2">
        <f>IF(ISNA(VLOOKUP(A5375,vlookup_a!A:B,2,FALSE)),0,(VLOOKUP(A5375,vlookup_a!A:B,2,FALSE)))</f>
        <v>723</v>
      </c>
      <c r="D5375" s="2">
        <f>VLOOKUP(A5375,vlookup_a!C:D,2,FALSE)</f>
        <v>0</v>
      </c>
      <c r="E5375" s="2">
        <f t="shared" si="249"/>
        <v>0</v>
      </c>
      <c r="F5375" t="str">
        <f t="shared" si="250"/>
        <v>aman</v>
      </c>
      <c r="G5375" t="str">
        <f t="shared" si="251"/>
        <v>update</v>
      </c>
    </row>
    <row r="5376" spans="1:7" hidden="1" x14ac:dyDescent="0.25">
      <c r="A5376" s="1" t="s">
        <v>5374</v>
      </c>
      <c r="B5376" s="2">
        <v>1031400</v>
      </c>
      <c r="C5376" s="2">
        <f>IF(ISNA(VLOOKUP(A5376,vlookup_a!A:B,2,FALSE)),0,(VLOOKUP(A5376,vlookup_a!A:B,2,FALSE)))</f>
        <v>1031400</v>
      </c>
      <c r="D5376" s="2">
        <f>VLOOKUP(A5376,vlookup_a!C:D,2,FALSE)</f>
        <v>0</v>
      </c>
      <c r="E5376" s="2">
        <f t="shared" si="249"/>
        <v>0</v>
      </c>
      <c r="F5376" t="str">
        <f t="shared" si="250"/>
        <v>aman</v>
      </c>
      <c r="G5376" t="str">
        <f t="shared" si="251"/>
        <v>update</v>
      </c>
    </row>
    <row r="5377" spans="1:7" hidden="1" x14ac:dyDescent="0.25">
      <c r="A5377" s="1" t="s">
        <v>5375</v>
      </c>
      <c r="B5377" s="2">
        <v>500000</v>
      </c>
      <c r="C5377" s="2">
        <f>IF(ISNA(VLOOKUP(A5377,vlookup_a!A:B,2,FALSE)),0,(VLOOKUP(A5377,vlookup_a!A:B,2,FALSE)))</f>
        <v>500000</v>
      </c>
      <c r="D5377" s="2">
        <f>VLOOKUP(A5377,vlookup_a!C:D,2,FALSE)</f>
        <v>0</v>
      </c>
      <c r="E5377" s="2">
        <f t="shared" si="249"/>
        <v>0</v>
      </c>
      <c r="F5377" t="str">
        <f t="shared" si="250"/>
        <v>aman</v>
      </c>
      <c r="G5377" t="str">
        <f t="shared" si="251"/>
        <v>update</v>
      </c>
    </row>
    <row r="5378" spans="1:7" hidden="1" x14ac:dyDescent="0.25">
      <c r="A5378" s="1" t="s">
        <v>5376</v>
      </c>
      <c r="B5378" s="2">
        <v>3745152</v>
      </c>
      <c r="C5378" s="2">
        <f>IF(ISNA(VLOOKUP(A5378,vlookup_a!A:B,2,FALSE)),0,(VLOOKUP(A5378,vlookup_a!A:B,2,FALSE)))</f>
        <v>3745152</v>
      </c>
      <c r="D5378" s="2">
        <f>VLOOKUP(A5378,vlookup_a!C:D,2,FALSE)</f>
        <v>0</v>
      </c>
      <c r="E5378" s="2">
        <f t="shared" si="249"/>
        <v>0</v>
      </c>
      <c r="F5378" t="str">
        <f t="shared" si="250"/>
        <v>aman</v>
      </c>
      <c r="G5378" t="str">
        <f t="shared" si="251"/>
        <v>update</v>
      </c>
    </row>
    <row r="5379" spans="1:7" hidden="1" x14ac:dyDescent="0.25">
      <c r="A5379" s="1" t="s">
        <v>5377</v>
      </c>
      <c r="B5379" s="2">
        <v>592736</v>
      </c>
      <c r="C5379" s="2">
        <f>IF(ISNA(VLOOKUP(A5379,vlookup_a!A:B,2,FALSE)),0,(VLOOKUP(A5379,vlookup_a!A:B,2,FALSE)))</f>
        <v>592736</v>
      </c>
      <c r="D5379" s="2">
        <f>VLOOKUP(A5379,vlookup_a!C:D,2,FALSE)</f>
        <v>0</v>
      </c>
      <c r="E5379" s="2">
        <f t="shared" ref="E5379:E5442" si="252">B5379-C5379</f>
        <v>0</v>
      </c>
      <c r="F5379" t="str">
        <f t="shared" ref="F5379:F5442" si="253">IF(B5379=C5379,"aman",IF(B5379&lt;C5379,"aman","cek"))</f>
        <v>aman</v>
      </c>
      <c r="G5379" t="str">
        <f t="shared" ref="G5379:G5442" si="254">IF(D5379=B5379,"no update","update")</f>
        <v>update</v>
      </c>
    </row>
    <row r="5380" spans="1:7" hidden="1" x14ac:dyDescent="0.25">
      <c r="A5380" s="1" t="s">
        <v>5378</v>
      </c>
      <c r="B5380" s="2">
        <v>79878</v>
      </c>
      <c r="C5380" s="2">
        <f>IF(ISNA(VLOOKUP(A5380,vlookup_a!A:B,2,FALSE)),0,(VLOOKUP(A5380,vlookup_a!A:B,2,FALSE)))</f>
        <v>79878</v>
      </c>
      <c r="D5380" s="2">
        <f>VLOOKUP(A5380,vlookup_a!C:D,2,FALSE)</f>
        <v>0</v>
      </c>
      <c r="E5380" s="2">
        <f t="shared" si="252"/>
        <v>0</v>
      </c>
      <c r="F5380" t="str">
        <f t="shared" si="253"/>
        <v>aman</v>
      </c>
      <c r="G5380" t="str">
        <f t="shared" si="254"/>
        <v>update</v>
      </c>
    </row>
    <row r="5381" spans="1:7" hidden="1" x14ac:dyDescent="0.25">
      <c r="A5381" s="1" t="s">
        <v>5379</v>
      </c>
      <c r="B5381" s="2">
        <v>110000</v>
      </c>
      <c r="C5381" s="2">
        <f>IF(ISNA(VLOOKUP(A5381,vlookup_a!A:B,2,FALSE)),0,(VLOOKUP(A5381,vlookup_a!A:B,2,FALSE)))</f>
        <v>110000</v>
      </c>
      <c r="D5381" s="2">
        <f>VLOOKUP(A5381,vlookup_a!C:D,2,FALSE)</f>
        <v>0</v>
      </c>
      <c r="E5381" s="2">
        <f t="shared" si="252"/>
        <v>0</v>
      </c>
      <c r="F5381" t="str">
        <f t="shared" si="253"/>
        <v>aman</v>
      </c>
      <c r="G5381" t="str">
        <f t="shared" si="254"/>
        <v>update</v>
      </c>
    </row>
    <row r="5382" spans="1:7" hidden="1" x14ac:dyDescent="0.25">
      <c r="A5382" s="1" t="s">
        <v>5380</v>
      </c>
      <c r="B5382" s="2">
        <v>347500</v>
      </c>
      <c r="C5382" s="2">
        <f>IF(ISNA(VLOOKUP(A5382,vlookup_a!A:B,2,FALSE)),0,(VLOOKUP(A5382,vlookup_a!A:B,2,FALSE)))</f>
        <v>347500</v>
      </c>
      <c r="D5382" s="2">
        <f>VLOOKUP(A5382,vlookup_a!C:D,2,FALSE)</f>
        <v>0</v>
      </c>
      <c r="E5382" s="2">
        <f t="shared" si="252"/>
        <v>0</v>
      </c>
      <c r="F5382" t="str">
        <f t="shared" si="253"/>
        <v>aman</v>
      </c>
      <c r="G5382" t="str">
        <f t="shared" si="254"/>
        <v>update</v>
      </c>
    </row>
    <row r="5383" spans="1:7" hidden="1" x14ac:dyDescent="0.25">
      <c r="A5383" s="1" t="s">
        <v>5381</v>
      </c>
      <c r="B5383" s="2">
        <v>805605</v>
      </c>
      <c r="C5383" s="2">
        <f>IF(ISNA(VLOOKUP(A5383,vlookup_a!A:B,2,FALSE)),0,(VLOOKUP(A5383,vlookup_a!A:B,2,FALSE)))</f>
        <v>805605</v>
      </c>
      <c r="D5383" s="2">
        <f>VLOOKUP(A5383,vlookup_a!C:D,2,FALSE)</f>
        <v>0</v>
      </c>
      <c r="E5383" s="2">
        <f t="shared" si="252"/>
        <v>0</v>
      </c>
      <c r="F5383" t="str">
        <f t="shared" si="253"/>
        <v>aman</v>
      </c>
      <c r="G5383" t="str">
        <f t="shared" si="254"/>
        <v>update</v>
      </c>
    </row>
    <row r="5384" spans="1:7" hidden="1" x14ac:dyDescent="0.25">
      <c r="A5384" s="1" t="s">
        <v>5382</v>
      </c>
      <c r="B5384" s="2">
        <v>170162</v>
      </c>
      <c r="C5384" s="2">
        <f>IF(ISNA(VLOOKUP(A5384,vlookup_a!A:B,2,FALSE)),0,(VLOOKUP(A5384,vlookup_a!A:B,2,FALSE)))</f>
        <v>170162</v>
      </c>
      <c r="D5384" s="2">
        <f>VLOOKUP(A5384,vlookup_a!C:D,2,FALSE)</f>
        <v>0</v>
      </c>
      <c r="E5384" s="2">
        <f t="shared" si="252"/>
        <v>0</v>
      </c>
      <c r="F5384" t="str">
        <f t="shared" si="253"/>
        <v>aman</v>
      </c>
      <c r="G5384" t="str">
        <f t="shared" si="254"/>
        <v>update</v>
      </c>
    </row>
    <row r="5385" spans="1:7" hidden="1" x14ac:dyDescent="0.25">
      <c r="A5385" s="1" t="s">
        <v>5383</v>
      </c>
      <c r="B5385" s="2">
        <v>88000</v>
      </c>
      <c r="C5385" s="2">
        <f>IF(ISNA(VLOOKUP(A5385,vlookup_a!A:B,2,FALSE)),0,(VLOOKUP(A5385,vlookup_a!A:B,2,FALSE)))</f>
        <v>88000</v>
      </c>
      <c r="D5385" s="2">
        <f>VLOOKUP(A5385,vlookup_a!C:D,2,FALSE)</f>
        <v>0</v>
      </c>
      <c r="E5385" s="2">
        <f t="shared" si="252"/>
        <v>0</v>
      </c>
      <c r="F5385" t="str">
        <f t="shared" si="253"/>
        <v>aman</v>
      </c>
      <c r="G5385" t="str">
        <f t="shared" si="254"/>
        <v>update</v>
      </c>
    </row>
    <row r="5386" spans="1:7" hidden="1" x14ac:dyDescent="0.25">
      <c r="A5386" s="1" t="s">
        <v>5384</v>
      </c>
      <c r="B5386" s="2">
        <v>20429</v>
      </c>
      <c r="C5386" s="2">
        <f>IF(ISNA(VLOOKUP(A5386,vlookup_a!A:B,2,FALSE)),0,(VLOOKUP(A5386,vlookup_a!A:B,2,FALSE)))</f>
        <v>20429</v>
      </c>
      <c r="D5386" s="2">
        <f>VLOOKUP(A5386,vlookup_a!C:D,2,FALSE)</f>
        <v>0</v>
      </c>
      <c r="E5386" s="2">
        <f t="shared" si="252"/>
        <v>0</v>
      </c>
      <c r="F5386" t="str">
        <f t="shared" si="253"/>
        <v>aman</v>
      </c>
      <c r="G5386" t="str">
        <f t="shared" si="254"/>
        <v>update</v>
      </c>
    </row>
    <row r="5387" spans="1:7" hidden="1" x14ac:dyDescent="0.25">
      <c r="A5387" s="1" t="s">
        <v>5385</v>
      </c>
      <c r="B5387" s="2">
        <v>10000</v>
      </c>
      <c r="C5387" s="2">
        <f>IF(ISNA(VLOOKUP(A5387,vlookup_a!A:B,2,FALSE)),0,(VLOOKUP(A5387,vlookup_a!A:B,2,FALSE)))</f>
        <v>10000</v>
      </c>
      <c r="D5387" s="2">
        <f>VLOOKUP(A5387,vlookup_a!C:D,2,FALSE)</f>
        <v>0</v>
      </c>
      <c r="E5387" s="2">
        <f t="shared" si="252"/>
        <v>0</v>
      </c>
      <c r="F5387" t="str">
        <f t="shared" si="253"/>
        <v>aman</v>
      </c>
      <c r="G5387" t="str">
        <f t="shared" si="254"/>
        <v>update</v>
      </c>
    </row>
    <row r="5388" spans="1:7" hidden="1" x14ac:dyDescent="0.25">
      <c r="A5388" s="1" t="s">
        <v>5386</v>
      </c>
      <c r="B5388" s="2">
        <v>1243771</v>
      </c>
      <c r="C5388" s="2">
        <f>IF(ISNA(VLOOKUP(A5388,vlookup_a!A:B,2,FALSE)),0,(VLOOKUP(A5388,vlookup_a!A:B,2,FALSE)))</f>
        <v>1243771</v>
      </c>
      <c r="D5388" s="2">
        <f>VLOOKUP(A5388,vlookup_a!C:D,2,FALSE)</f>
        <v>0</v>
      </c>
      <c r="E5388" s="2">
        <f t="shared" si="252"/>
        <v>0</v>
      </c>
      <c r="F5388" t="str">
        <f t="shared" si="253"/>
        <v>aman</v>
      </c>
      <c r="G5388" t="str">
        <f t="shared" si="254"/>
        <v>update</v>
      </c>
    </row>
    <row r="5389" spans="1:7" hidden="1" x14ac:dyDescent="0.25">
      <c r="A5389" s="1" t="s">
        <v>5387</v>
      </c>
      <c r="B5389" s="2">
        <v>211243</v>
      </c>
      <c r="C5389" s="2">
        <f>IF(ISNA(VLOOKUP(A5389,vlookup_a!A:B,2,FALSE)),0,(VLOOKUP(A5389,vlookup_a!A:B,2,FALSE)))</f>
        <v>211243</v>
      </c>
      <c r="D5389" s="2">
        <f>VLOOKUP(A5389,vlookup_a!C:D,2,FALSE)</f>
        <v>0</v>
      </c>
      <c r="E5389" s="2">
        <f t="shared" si="252"/>
        <v>0</v>
      </c>
      <c r="F5389" t="str">
        <f t="shared" si="253"/>
        <v>aman</v>
      </c>
      <c r="G5389" t="str">
        <f t="shared" si="254"/>
        <v>update</v>
      </c>
    </row>
    <row r="5390" spans="1:7" hidden="1" x14ac:dyDescent="0.25">
      <c r="A5390" s="1" t="s">
        <v>5388</v>
      </c>
      <c r="B5390" s="2">
        <v>382986</v>
      </c>
      <c r="C5390" s="2">
        <f>IF(ISNA(VLOOKUP(A5390,vlookup_a!A:B,2,FALSE)),0,(VLOOKUP(A5390,vlookup_a!A:B,2,FALSE)))</f>
        <v>382986</v>
      </c>
      <c r="D5390" s="2">
        <f>VLOOKUP(A5390,vlookup_a!C:D,2,FALSE)</f>
        <v>0</v>
      </c>
      <c r="E5390" s="2">
        <f t="shared" si="252"/>
        <v>0</v>
      </c>
      <c r="F5390" t="str">
        <f t="shared" si="253"/>
        <v>aman</v>
      </c>
      <c r="G5390" t="str">
        <f t="shared" si="254"/>
        <v>update</v>
      </c>
    </row>
    <row r="5391" spans="1:7" hidden="1" x14ac:dyDescent="0.25">
      <c r="A5391" s="1" t="s">
        <v>5389</v>
      </c>
      <c r="B5391" s="2">
        <v>106414</v>
      </c>
      <c r="C5391" s="2">
        <f>IF(ISNA(VLOOKUP(A5391,vlookup_a!A:B,2,FALSE)),0,(VLOOKUP(A5391,vlookup_a!A:B,2,FALSE)))</f>
        <v>106414</v>
      </c>
      <c r="D5391" s="2">
        <f>VLOOKUP(A5391,vlookup_a!C:D,2,FALSE)</f>
        <v>0</v>
      </c>
      <c r="E5391" s="2">
        <f t="shared" si="252"/>
        <v>0</v>
      </c>
      <c r="F5391" t="str">
        <f t="shared" si="253"/>
        <v>aman</v>
      </c>
      <c r="G5391" t="str">
        <f t="shared" si="254"/>
        <v>update</v>
      </c>
    </row>
    <row r="5392" spans="1:7" hidden="1" x14ac:dyDescent="0.25">
      <c r="A5392" s="1" t="s">
        <v>5390</v>
      </c>
      <c r="B5392" s="2">
        <v>15000</v>
      </c>
      <c r="C5392" s="2">
        <f>IF(ISNA(VLOOKUP(A5392,vlookup_a!A:B,2,FALSE)),0,(VLOOKUP(A5392,vlookup_a!A:B,2,FALSE)))</f>
        <v>15000</v>
      </c>
      <c r="D5392" s="2">
        <f>VLOOKUP(A5392,vlookup_a!C:D,2,FALSE)</f>
        <v>0</v>
      </c>
      <c r="E5392" s="2">
        <f t="shared" si="252"/>
        <v>0</v>
      </c>
      <c r="F5392" t="str">
        <f t="shared" si="253"/>
        <v>aman</v>
      </c>
      <c r="G5392" t="str">
        <f t="shared" si="254"/>
        <v>update</v>
      </c>
    </row>
    <row r="5393" spans="1:7" hidden="1" x14ac:dyDescent="0.25">
      <c r="A5393" s="1" t="s">
        <v>5391</v>
      </c>
      <c r="B5393" s="2">
        <v>100000</v>
      </c>
      <c r="C5393" s="2">
        <f>IF(ISNA(VLOOKUP(A5393,vlookup_a!A:B,2,FALSE)),0,(VLOOKUP(A5393,vlookup_a!A:B,2,FALSE)))</f>
        <v>100000</v>
      </c>
      <c r="D5393" s="2">
        <f>VLOOKUP(A5393,vlookup_a!C:D,2,FALSE)</f>
        <v>0</v>
      </c>
      <c r="E5393" s="2">
        <f t="shared" si="252"/>
        <v>0</v>
      </c>
      <c r="F5393" t="str">
        <f t="shared" si="253"/>
        <v>aman</v>
      </c>
      <c r="G5393" t="str">
        <f t="shared" si="254"/>
        <v>update</v>
      </c>
    </row>
    <row r="5394" spans="1:7" hidden="1" x14ac:dyDescent="0.25">
      <c r="A5394" s="1" t="s">
        <v>5392</v>
      </c>
      <c r="B5394" s="2">
        <v>541948</v>
      </c>
      <c r="C5394" s="2">
        <f>IF(ISNA(VLOOKUP(A5394,vlookup_a!A:B,2,FALSE)),0,(VLOOKUP(A5394,vlookup_a!A:B,2,FALSE)))</f>
        <v>541948</v>
      </c>
      <c r="D5394" s="2">
        <f>VLOOKUP(A5394,vlookup_a!C:D,2,FALSE)</f>
        <v>0</v>
      </c>
      <c r="E5394" s="2">
        <f t="shared" si="252"/>
        <v>0</v>
      </c>
      <c r="F5394" t="str">
        <f t="shared" si="253"/>
        <v>aman</v>
      </c>
      <c r="G5394" t="str">
        <f t="shared" si="254"/>
        <v>update</v>
      </c>
    </row>
    <row r="5395" spans="1:7" hidden="1" x14ac:dyDescent="0.25">
      <c r="A5395" s="1" t="s">
        <v>5393</v>
      </c>
      <c r="B5395" s="2">
        <v>15000</v>
      </c>
      <c r="C5395" s="2">
        <f>IF(ISNA(VLOOKUP(A5395,vlookup_a!A:B,2,FALSE)),0,(VLOOKUP(A5395,vlookup_a!A:B,2,FALSE)))</f>
        <v>15000</v>
      </c>
      <c r="D5395" s="2">
        <f>VLOOKUP(A5395,vlookup_a!C:D,2,FALSE)</f>
        <v>0</v>
      </c>
      <c r="E5395" s="2">
        <f t="shared" si="252"/>
        <v>0</v>
      </c>
      <c r="F5395" t="str">
        <f t="shared" si="253"/>
        <v>aman</v>
      </c>
      <c r="G5395" t="str">
        <f t="shared" si="254"/>
        <v>update</v>
      </c>
    </row>
    <row r="5396" spans="1:7" hidden="1" x14ac:dyDescent="0.25">
      <c r="A5396" s="1" t="s">
        <v>5394</v>
      </c>
      <c r="B5396" s="2">
        <v>10000</v>
      </c>
      <c r="C5396" s="2">
        <f>IF(ISNA(VLOOKUP(A5396,vlookup_a!A:B,2,FALSE)),0,(VLOOKUP(A5396,vlookup_a!A:B,2,FALSE)))</f>
        <v>10000</v>
      </c>
      <c r="D5396" s="2">
        <f>VLOOKUP(A5396,vlookup_a!C:D,2,FALSE)</f>
        <v>0</v>
      </c>
      <c r="E5396" s="2">
        <f t="shared" si="252"/>
        <v>0</v>
      </c>
      <c r="F5396" t="str">
        <f t="shared" si="253"/>
        <v>aman</v>
      </c>
      <c r="G5396" t="str">
        <f t="shared" si="254"/>
        <v>update</v>
      </c>
    </row>
    <row r="5397" spans="1:7" hidden="1" x14ac:dyDescent="0.25">
      <c r="A5397" s="1" t="s">
        <v>5395</v>
      </c>
      <c r="B5397" s="2">
        <v>305586</v>
      </c>
      <c r="C5397" s="2">
        <f>IF(ISNA(VLOOKUP(A5397,vlookup_a!A:B,2,FALSE)),0,(VLOOKUP(A5397,vlookup_a!A:B,2,FALSE)))</f>
        <v>305586</v>
      </c>
      <c r="D5397" s="2">
        <f>VLOOKUP(A5397,vlookup_a!C:D,2,FALSE)</f>
        <v>0</v>
      </c>
      <c r="E5397" s="2">
        <f t="shared" si="252"/>
        <v>0</v>
      </c>
      <c r="F5397" t="str">
        <f t="shared" si="253"/>
        <v>aman</v>
      </c>
      <c r="G5397" t="str">
        <f t="shared" si="254"/>
        <v>update</v>
      </c>
    </row>
    <row r="5398" spans="1:7" hidden="1" x14ac:dyDescent="0.25">
      <c r="A5398" s="1" t="s">
        <v>5396</v>
      </c>
      <c r="B5398" s="2">
        <v>36581</v>
      </c>
      <c r="C5398" s="2">
        <f>IF(ISNA(VLOOKUP(A5398,vlookup_a!A:B,2,FALSE)),0,(VLOOKUP(A5398,vlookup_a!A:B,2,FALSE)))</f>
        <v>36581</v>
      </c>
      <c r="D5398" s="2">
        <f>VLOOKUP(A5398,vlookup_a!C:D,2,FALSE)</f>
        <v>0</v>
      </c>
      <c r="E5398" s="2">
        <f t="shared" si="252"/>
        <v>0</v>
      </c>
      <c r="F5398" t="str">
        <f t="shared" si="253"/>
        <v>aman</v>
      </c>
      <c r="G5398" t="str">
        <f t="shared" si="254"/>
        <v>update</v>
      </c>
    </row>
    <row r="5399" spans="1:7" hidden="1" x14ac:dyDescent="0.25">
      <c r="A5399" s="1" t="s">
        <v>5397</v>
      </c>
      <c r="B5399" s="2">
        <v>878030</v>
      </c>
      <c r="C5399" s="2">
        <f>IF(ISNA(VLOOKUP(A5399,vlookup_a!A:B,2,FALSE)),0,(VLOOKUP(A5399,vlookup_a!A:B,2,FALSE)))</f>
        <v>878030</v>
      </c>
      <c r="D5399" s="2">
        <f>VLOOKUP(A5399,vlookup_a!C:D,2,FALSE)</f>
        <v>0</v>
      </c>
      <c r="E5399" s="2">
        <f t="shared" si="252"/>
        <v>0</v>
      </c>
      <c r="F5399" t="str">
        <f t="shared" si="253"/>
        <v>aman</v>
      </c>
      <c r="G5399" t="str">
        <f t="shared" si="254"/>
        <v>update</v>
      </c>
    </row>
    <row r="5400" spans="1:7" hidden="1" x14ac:dyDescent="0.25">
      <c r="A5400" s="1" t="s">
        <v>5398</v>
      </c>
      <c r="B5400" s="2">
        <v>8031</v>
      </c>
      <c r="C5400" s="2">
        <f>IF(ISNA(VLOOKUP(A5400,vlookup_a!A:B,2,FALSE)),0,(VLOOKUP(A5400,vlookup_a!A:B,2,FALSE)))</f>
        <v>8031</v>
      </c>
      <c r="D5400" s="2">
        <f>VLOOKUP(A5400,vlookup_a!C:D,2,FALSE)</f>
        <v>0</v>
      </c>
      <c r="E5400" s="2">
        <f t="shared" si="252"/>
        <v>0</v>
      </c>
      <c r="F5400" t="str">
        <f t="shared" si="253"/>
        <v>aman</v>
      </c>
      <c r="G5400" t="str">
        <f t="shared" si="254"/>
        <v>update</v>
      </c>
    </row>
    <row r="5401" spans="1:7" hidden="1" x14ac:dyDescent="0.25">
      <c r="A5401" s="1" t="s">
        <v>5399</v>
      </c>
      <c r="B5401" s="2">
        <v>40000</v>
      </c>
      <c r="C5401" s="2">
        <f>IF(ISNA(VLOOKUP(A5401,vlookup_a!A:B,2,FALSE)),0,(VLOOKUP(A5401,vlookup_a!A:B,2,FALSE)))</f>
        <v>40000</v>
      </c>
      <c r="D5401" s="2">
        <f>VLOOKUP(A5401,vlookup_a!C:D,2,FALSE)</f>
        <v>0</v>
      </c>
      <c r="E5401" s="2">
        <f t="shared" si="252"/>
        <v>0</v>
      </c>
      <c r="F5401" t="str">
        <f t="shared" si="253"/>
        <v>aman</v>
      </c>
      <c r="G5401" t="str">
        <f t="shared" si="254"/>
        <v>update</v>
      </c>
    </row>
    <row r="5402" spans="1:7" hidden="1" x14ac:dyDescent="0.25">
      <c r="A5402" s="1" t="s">
        <v>5400</v>
      </c>
      <c r="B5402" s="2">
        <v>513313</v>
      </c>
      <c r="C5402" s="2">
        <f>IF(ISNA(VLOOKUP(A5402,vlookup_a!A:B,2,FALSE)),0,(VLOOKUP(A5402,vlookup_a!A:B,2,FALSE)))</f>
        <v>513313</v>
      </c>
      <c r="D5402" s="2">
        <f>VLOOKUP(A5402,vlookup_a!C:D,2,FALSE)</f>
        <v>0</v>
      </c>
      <c r="E5402" s="2">
        <f t="shared" si="252"/>
        <v>0</v>
      </c>
      <c r="F5402" t="str">
        <f t="shared" si="253"/>
        <v>aman</v>
      </c>
      <c r="G5402" t="str">
        <f t="shared" si="254"/>
        <v>update</v>
      </c>
    </row>
    <row r="5403" spans="1:7" hidden="1" x14ac:dyDescent="0.25">
      <c r="A5403" s="1" t="s">
        <v>5401</v>
      </c>
      <c r="B5403" s="2">
        <v>1478693</v>
      </c>
      <c r="C5403" s="2">
        <f>IF(ISNA(VLOOKUP(A5403,vlookup_a!A:B,2,FALSE)),0,(VLOOKUP(A5403,vlookup_a!A:B,2,FALSE)))</f>
        <v>1478693</v>
      </c>
      <c r="D5403" s="2">
        <f>VLOOKUP(A5403,vlookup_a!C:D,2,FALSE)</f>
        <v>0</v>
      </c>
      <c r="E5403" s="2">
        <f t="shared" si="252"/>
        <v>0</v>
      </c>
      <c r="F5403" t="str">
        <f t="shared" si="253"/>
        <v>aman</v>
      </c>
      <c r="G5403" t="str">
        <f t="shared" si="254"/>
        <v>update</v>
      </c>
    </row>
    <row r="5404" spans="1:7" hidden="1" x14ac:dyDescent="0.25">
      <c r="A5404" s="1" t="s">
        <v>5402</v>
      </c>
      <c r="B5404" s="2">
        <v>304</v>
      </c>
      <c r="C5404" s="2">
        <f>IF(ISNA(VLOOKUP(A5404,vlookup_a!A:B,2,FALSE)),0,(VLOOKUP(A5404,vlookup_a!A:B,2,FALSE)))</f>
        <v>304</v>
      </c>
      <c r="D5404" s="2">
        <f>VLOOKUP(A5404,vlookup_a!C:D,2,FALSE)</f>
        <v>0</v>
      </c>
      <c r="E5404" s="2">
        <f t="shared" si="252"/>
        <v>0</v>
      </c>
      <c r="F5404" t="str">
        <f t="shared" si="253"/>
        <v>aman</v>
      </c>
      <c r="G5404" t="str">
        <f t="shared" si="254"/>
        <v>update</v>
      </c>
    </row>
    <row r="5405" spans="1:7" hidden="1" x14ac:dyDescent="0.25">
      <c r="A5405" s="1" t="s">
        <v>5403</v>
      </c>
      <c r="B5405" s="2">
        <v>197947</v>
      </c>
      <c r="C5405" s="2">
        <f>IF(ISNA(VLOOKUP(A5405,vlookup_a!A:B,2,FALSE)),0,(VLOOKUP(A5405,vlookup_a!A:B,2,FALSE)))</f>
        <v>197947</v>
      </c>
      <c r="D5405" s="2">
        <f>VLOOKUP(A5405,vlookup_a!C:D,2,FALSE)</f>
        <v>0</v>
      </c>
      <c r="E5405" s="2">
        <f t="shared" si="252"/>
        <v>0</v>
      </c>
      <c r="F5405" t="str">
        <f t="shared" si="253"/>
        <v>aman</v>
      </c>
      <c r="G5405" t="str">
        <f t="shared" si="254"/>
        <v>update</v>
      </c>
    </row>
    <row r="5406" spans="1:7" hidden="1" x14ac:dyDescent="0.25">
      <c r="A5406" s="1" t="s">
        <v>5404</v>
      </c>
      <c r="B5406" s="2">
        <v>43112</v>
      </c>
      <c r="C5406" s="2">
        <f>IF(ISNA(VLOOKUP(A5406,vlookup_a!A:B,2,FALSE)),0,(VLOOKUP(A5406,vlookup_a!A:B,2,FALSE)))</f>
        <v>43112</v>
      </c>
      <c r="D5406" s="2">
        <f>VLOOKUP(A5406,vlookup_a!C:D,2,FALSE)</f>
        <v>0</v>
      </c>
      <c r="E5406" s="2">
        <f t="shared" si="252"/>
        <v>0</v>
      </c>
      <c r="F5406" t="str">
        <f t="shared" si="253"/>
        <v>aman</v>
      </c>
      <c r="G5406" t="str">
        <f t="shared" si="254"/>
        <v>update</v>
      </c>
    </row>
    <row r="5407" spans="1:7" hidden="1" x14ac:dyDescent="0.25">
      <c r="A5407" s="1" t="s">
        <v>5405</v>
      </c>
      <c r="B5407" s="2">
        <v>753157</v>
      </c>
      <c r="C5407" s="2">
        <f>IF(ISNA(VLOOKUP(A5407,vlookup_a!A:B,2,FALSE)),0,(VLOOKUP(A5407,vlookup_a!A:B,2,FALSE)))</f>
        <v>753157</v>
      </c>
      <c r="D5407" s="2">
        <f>VLOOKUP(A5407,vlookup_a!C:D,2,FALSE)</f>
        <v>0</v>
      </c>
      <c r="E5407" s="2">
        <f t="shared" si="252"/>
        <v>0</v>
      </c>
      <c r="F5407" t="str">
        <f t="shared" si="253"/>
        <v>aman</v>
      </c>
      <c r="G5407" t="str">
        <f t="shared" si="254"/>
        <v>update</v>
      </c>
    </row>
    <row r="5408" spans="1:7" hidden="1" x14ac:dyDescent="0.25">
      <c r="A5408" s="1" t="s">
        <v>5406</v>
      </c>
      <c r="B5408" s="2">
        <v>245000</v>
      </c>
      <c r="C5408" s="2">
        <f>IF(ISNA(VLOOKUP(A5408,vlookup_a!A:B,2,FALSE)),0,(VLOOKUP(A5408,vlookup_a!A:B,2,FALSE)))</f>
        <v>245000</v>
      </c>
      <c r="D5408" s="2">
        <f>VLOOKUP(A5408,vlookup_a!C:D,2,FALSE)</f>
        <v>0</v>
      </c>
      <c r="E5408" s="2">
        <f t="shared" si="252"/>
        <v>0</v>
      </c>
      <c r="F5408" t="str">
        <f t="shared" si="253"/>
        <v>aman</v>
      </c>
      <c r="G5408" t="str">
        <f t="shared" si="254"/>
        <v>update</v>
      </c>
    </row>
    <row r="5409" spans="1:7" hidden="1" x14ac:dyDescent="0.25">
      <c r="A5409" s="1" t="s">
        <v>5407</v>
      </c>
      <c r="B5409" s="2">
        <v>410000</v>
      </c>
      <c r="C5409" s="2">
        <f>IF(ISNA(VLOOKUP(A5409,vlookup_a!A:B,2,FALSE)),0,(VLOOKUP(A5409,vlookup_a!A:B,2,FALSE)))</f>
        <v>410000</v>
      </c>
      <c r="D5409" s="2">
        <f>VLOOKUP(A5409,vlookup_a!C:D,2,FALSE)</f>
        <v>0</v>
      </c>
      <c r="E5409" s="2">
        <f t="shared" si="252"/>
        <v>0</v>
      </c>
      <c r="F5409" t="str">
        <f t="shared" si="253"/>
        <v>aman</v>
      </c>
      <c r="G5409" t="str">
        <f t="shared" si="254"/>
        <v>update</v>
      </c>
    </row>
    <row r="5410" spans="1:7" hidden="1" x14ac:dyDescent="0.25">
      <c r="A5410" s="1" t="s">
        <v>5408</v>
      </c>
      <c r="B5410" s="2">
        <v>15000</v>
      </c>
      <c r="C5410" s="2">
        <f>IF(ISNA(VLOOKUP(A5410,vlookup_a!A:B,2,FALSE)),0,(VLOOKUP(A5410,vlookup_a!A:B,2,FALSE)))</f>
        <v>15000</v>
      </c>
      <c r="D5410" s="2">
        <f>VLOOKUP(A5410,vlookup_a!C:D,2,FALSE)</f>
        <v>0</v>
      </c>
      <c r="E5410" s="2">
        <f t="shared" si="252"/>
        <v>0</v>
      </c>
      <c r="F5410" t="str">
        <f t="shared" si="253"/>
        <v>aman</v>
      </c>
      <c r="G5410" t="str">
        <f t="shared" si="254"/>
        <v>update</v>
      </c>
    </row>
    <row r="5411" spans="1:7" hidden="1" x14ac:dyDescent="0.25">
      <c r="A5411" s="1" t="s">
        <v>5409</v>
      </c>
      <c r="B5411" s="2">
        <v>313538</v>
      </c>
      <c r="C5411" s="2">
        <f>IF(ISNA(VLOOKUP(A5411,vlookup_a!A:B,2,FALSE)),0,(VLOOKUP(A5411,vlookup_a!A:B,2,FALSE)))</f>
        <v>313538</v>
      </c>
      <c r="D5411" s="2">
        <f>VLOOKUP(A5411,vlookup_a!C:D,2,FALSE)</f>
        <v>0</v>
      </c>
      <c r="E5411" s="2">
        <f t="shared" si="252"/>
        <v>0</v>
      </c>
      <c r="F5411" t="str">
        <f t="shared" si="253"/>
        <v>aman</v>
      </c>
      <c r="G5411" t="str">
        <f t="shared" si="254"/>
        <v>update</v>
      </c>
    </row>
    <row r="5412" spans="1:7" hidden="1" x14ac:dyDescent="0.25">
      <c r="A5412" s="1" t="s">
        <v>5410</v>
      </c>
      <c r="B5412" s="2">
        <v>983498</v>
      </c>
      <c r="C5412" s="2">
        <f>IF(ISNA(VLOOKUP(A5412,vlookup_a!A:B,2,FALSE)),0,(VLOOKUP(A5412,vlookup_a!A:B,2,FALSE)))</f>
        <v>983498</v>
      </c>
      <c r="D5412" s="2">
        <f>VLOOKUP(A5412,vlookup_a!C:D,2,FALSE)</f>
        <v>0</v>
      </c>
      <c r="E5412" s="2">
        <f t="shared" si="252"/>
        <v>0</v>
      </c>
      <c r="F5412" t="str">
        <f t="shared" si="253"/>
        <v>aman</v>
      </c>
      <c r="G5412" t="str">
        <f t="shared" si="254"/>
        <v>update</v>
      </c>
    </row>
    <row r="5413" spans="1:7" hidden="1" x14ac:dyDescent="0.25">
      <c r="A5413" s="1" t="s">
        <v>5411</v>
      </c>
      <c r="B5413" s="2">
        <v>316584</v>
      </c>
      <c r="C5413" s="2">
        <f>IF(ISNA(VLOOKUP(A5413,vlookup_a!A:B,2,FALSE)),0,(VLOOKUP(A5413,vlookup_a!A:B,2,FALSE)))</f>
        <v>316584</v>
      </c>
      <c r="D5413" s="2">
        <f>VLOOKUP(A5413,vlookup_a!C:D,2,FALSE)</f>
        <v>0</v>
      </c>
      <c r="E5413" s="2">
        <f t="shared" si="252"/>
        <v>0</v>
      </c>
      <c r="F5413" t="str">
        <f t="shared" si="253"/>
        <v>aman</v>
      </c>
      <c r="G5413" t="str">
        <f t="shared" si="254"/>
        <v>update</v>
      </c>
    </row>
    <row r="5414" spans="1:7" hidden="1" x14ac:dyDescent="0.25">
      <c r="A5414" s="1" t="s">
        <v>5412</v>
      </c>
      <c r="B5414" s="2">
        <v>397988</v>
      </c>
      <c r="C5414" s="2">
        <f>IF(ISNA(VLOOKUP(A5414,vlookup_a!A:B,2,FALSE)),0,(VLOOKUP(A5414,vlookup_a!A:B,2,FALSE)))</f>
        <v>397988</v>
      </c>
      <c r="D5414" s="2">
        <f>VLOOKUP(A5414,vlookup_a!C:D,2,FALSE)</f>
        <v>0</v>
      </c>
      <c r="E5414" s="2">
        <f t="shared" si="252"/>
        <v>0</v>
      </c>
      <c r="F5414" t="str">
        <f t="shared" si="253"/>
        <v>aman</v>
      </c>
      <c r="G5414" t="str">
        <f t="shared" si="254"/>
        <v>update</v>
      </c>
    </row>
    <row r="5415" spans="1:7" hidden="1" x14ac:dyDescent="0.25">
      <c r="A5415" s="1" t="s">
        <v>5413</v>
      </c>
      <c r="B5415" s="2">
        <v>1778124</v>
      </c>
      <c r="C5415" s="2">
        <f>IF(ISNA(VLOOKUP(A5415,vlookup_a!A:B,2,FALSE)),0,(VLOOKUP(A5415,vlookup_a!A:B,2,FALSE)))</f>
        <v>1778124</v>
      </c>
      <c r="D5415" s="2">
        <f>VLOOKUP(A5415,vlookup_a!C:D,2,FALSE)</f>
        <v>0</v>
      </c>
      <c r="E5415" s="2">
        <f t="shared" si="252"/>
        <v>0</v>
      </c>
      <c r="F5415" t="str">
        <f t="shared" si="253"/>
        <v>aman</v>
      </c>
      <c r="G5415" t="str">
        <f t="shared" si="254"/>
        <v>update</v>
      </c>
    </row>
    <row r="5416" spans="1:7" hidden="1" x14ac:dyDescent="0.25">
      <c r="A5416" s="1" t="s">
        <v>5414</v>
      </c>
      <c r="B5416" s="2">
        <v>725000</v>
      </c>
      <c r="C5416" s="2">
        <f>IF(ISNA(VLOOKUP(A5416,vlookup_a!A:B,2,FALSE)),0,(VLOOKUP(A5416,vlookup_a!A:B,2,FALSE)))</f>
        <v>725000</v>
      </c>
      <c r="D5416" s="2">
        <f>VLOOKUP(A5416,vlookup_a!C:D,2,FALSE)</f>
        <v>0</v>
      </c>
      <c r="E5416" s="2">
        <f t="shared" si="252"/>
        <v>0</v>
      </c>
      <c r="F5416" t="str">
        <f t="shared" si="253"/>
        <v>aman</v>
      </c>
      <c r="G5416" t="str">
        <f t="shared" si="254"/>
        <v>update</v>
      </c>
    </row>
    <row r="5417" spans="1:7" hidden="1" x14ac:dyDescent="0.25">
      <c r="A5417" s="1" t="s">
        <v>5415</v>
      </c>
      <c r="B5417" s="2">
        <v>306761</v>
      </c>
      <c r="C5417" s="2">
        <f>IF(ISNA(VLOOKUP(A5417,vlookup_a!A:B,2,FALSE)),0,(VLOOKUP(A5417,vlookup_a!A:B,2,FALSE)))</f>
        <v>306761</v>
      </c>
      <c r="D5417" s="2">
        <f>VLOOKUP(A5417,vlookup_a!C:D,2,FALSE)</f>
        <v>0</v>
      </c>
      <c r="E5417" s="2">
        <f t="shared" si="252"/>
        <v>0</v>
      </c>
      <c r="F5417" t="str">
        <f t="shared" si="253"/>
        <v>aman</v>
      </c>
      <c r="G5417" t="str">
        <f t="shared" si="254"/>
        <v>update</v>
      </c>
    </row>
    <row r="5418" spans="1:7" hidden="1" x14ac:dyDescent="0.25">
      <c r="A5418" s="1" t="s">
        <v>5416</v>
      </c>
      <c r="B5418" s="2">
        <v>200000</v>
      </c>
      <c r="C5418" s="2">
        <f>IF(ISNA(VLOOKUP(A5418,vlookup_a!A:B,2,FALSE)),0,(VLOOKUP(A5418,vlookup_a!A:B,2,FALSE)))</f>
        <v>200000</v>
      </c>
      <c r="D5418" s="2">
        <f>VLOOKUP(A5418,vlookup_a!C:D,2,FALSE)</f>
        <v>0</v>
      </c>
      <c r="E5418" s="2">
        <f t="shared" si="252"/>
        <v>0</v>
      </c>
      <c r="F5418" t="str">
        <f t="shared" si="253"/>
        <v>aman</v>
      </c>
      <c r="G5418" t="str">
        <f t="shared" si="254"/>
        <v>update</v>
      </c>
    </row>
    <row r="5419" spans="1:7" hidden="1" x14ac:dyDescent="0.25">
      <c r="A5419" s="1" t="s">
        <v>5417</v>
      </c>
      <c r="B5419" s="2">
        <v>61787</v>
      </c>
      <c r="C5419" s="2">
        <f>IF(ISNA(VLOOKUP(A5419,vlookup_a!A:B,2,FALSE)),0,(VLOOKUP(A5419,vlookup_a!A:B,2,FALSE)))</f>
        <v>61787</v>
      </c>
      <c r="D5419" s="2">
        <f>VLOOKUP(A5419,vlookup_a!C:D,2,FALSE)</f>
        <v>0</v>
      </c>
      <c r="E5419" s="2">
        <f t="shared" si="252"/>
        <v>0</v>
      </c>
      <c r="F5419" t="str">
        <f t="shared" si="253"/>
        <v>aman</v>
      </c>
      <c r="G5419" t="str">
        <f t="shared" si="254"/>
        <v>update</v>
      </c>
    </row>
    <row r="5420" spans="1:7" hidden="1" x14ac:dyDescent="0.25">
      <c r="A5420" s="1" t="s">
        <v>5418</v>
      </c>
      <c r="B5420" s="2">
        <v>535357</v>
      </c>
      <c r="C5420" s="2">
        <f>IF(ISNA(VLOOKUP(A5420,vlookup_a!A:B,2,FALSE)),0,(VLOOKUP(A5420,vlookup_a!A:B,2,FALSE)))</f>
        <v>535357</v>
      </c>
      <c r="D5420" s="2">
        <f>VLOOKUP(A5420,vlookup_a!C:D,2,FALSE)</f>
        <v>0</v>
      </c>
      <c r="E5420" s="2">
        <f t="shared" si="252"/>
        <v>0</v>
      </c>
      <c r="F5420" t="str">
        <f t="shared" si="253"/>
        <v>aman</v>
      </c>
      <c r="G5420" t="str">
        <f t="shared" si="254"/>
        <v>update</v>
      </c>
    </row>
    <row r="5421" spans="1:7" hidden="1" x14ac:dyDescent="0.25">
      <c r="A5421" s="1" t="s">
        <v>5419</v>
      </c>
      <c r="B5421" s="2">
        <v>192158</v>
      </c>
      <c r="C5421" s="2">
        <f>IF(ISNA(VLOOKUP(A5421,vlookup_a!A:B,2,FALSE)),0,(VLOOKUP(A5421,vlookup_a!A:B,2,FALSE)))</f>
        <v>192158</v>
      </c>
      <c r="D5421" s="2">
        <f>VLOOKUP(A5421,vlookup_a!C:D,2,FALSE)</f>
        <v>0</v>
      </c>
      <c r="E5421" s="2">
        <f t="shared" si="252"/>
        <v>0</v>
      </c>
      <c r="F5421" t="str">
        <f t="shared" si="253"/>
        <v>aman</v>
      </c>
      <c r="G5421" t="str">
        <f t="shared" si="254"/>
        <v>update</v>
      </c>
    </row>
    <row r="5422" spans="1:7" hidden="1" x14ac:dyDescent="0.25">
      <c r="A5422" s="1" t="s">
        <v>5420</v>
      </c>
      <c r="B5422" s="2">
        <v>698034</v>
      </c>
      <c r="C5422" s="2">
        <f>IF(ISNA(VLOOKUP(A5422,vlookup_a!A:B,2,FALSE)),0,(VLOOKUP(A5422,vlookup_a!A:B,2,FALSE)))</f>
        <v>698034</v>
      </c>
      <c r="D5422" s="2">
        <f>VLOOKUP(A5422,vlookup_a!C:D,2,FALSE)</f>
        <v>0</v>
      </c>
      <c r="E5422" s="2">
        <f t="shared" si="252"/>
        <v>0</v>
      </c>
      <c r="F5422" t="str">
        <f t="shared" si="253"/>
        <v>aman</v>
      </c>
      <c r="G5422" t="str">
        <f t="shared" si="254"/>
        <v>update</v>
      </c>
    </row>
    <row r="5423" spans="1:7" hidden="1" x14ac:dyDescent="0.25">
      <c r="A5423" s="1" t="s">
        <v>5421</v>
      </c>
      <c r="B5423" s="2">
        <v>1096131</v>
      </c>
      <c r="C5423" s="2">
        <f>IF(ISNA(VLOOKUP(A5423,vlookup_a!A:B,2,FALSE)),0,(VLOOKUP(A5423,vlookup_a!A:B,2,FALSE)))</f>
        <v>1096131</v>
      </c>
      <c r="D5423" s="2">
        <f>VLOOKUP(A5423,vlookup_a!C:D,2,FALSE)</f>
        <v>0</v>
      </c>
      <c r="E5423" s="2">
        <f t="shared" si="252"/>
        <v>0</v>
      </c>
      <c r="F5423" t="str">
        <f t="shared" si="253"/>
        <v>aman</v>
      </c>
      <c r="G5423" t="str">
        <f t="shared" si="254"/>
        <v>update</v>
      </c>
    </row>
    <row r="5424" spans="1:7" hidden="1" x14ac:dyDescent="0.25">
      <c r="A5424" s="1" t="s">
        <v>5422</v>
      </c>
      <c r="B5424" s="2">
        <v>1147606</v>
      </c>
      <c r="C5424" s="2">
        <f>IF(ISNA(VLOOKUP(A5424,vlookup_a!A:B,2,FALSE)),0,(VLOOKUP(A5424,vlookup_a!A:B,2,FALSE)))</f>
        <v>1147606</v>
      </c>
      <c r="D5424" s="2">
        <f>VLOOKUP(A5424,vlookup_a!C:D,2,FALSE)</f>
        <v>0</v>
      </c>
      <c r="E5424" s="2">
        <f t="shared" si="252"/>
        <v>0</v>
      </c>
      <c r="F5424" t="str">
        <f t="shared" si="253"/>
        <v>aman</v>
      </c>
      <c r="G5424" t="str">
        <f t="shared" si="254"/>
        <v>update</v>
      </c>
    </row>
    <row r="5425" spans="1:7" hidden="1" x14ac:dyDescent="0.25">
      <c r="A5425" s="1" t="s">
        <v>5423</v>
      </c>
      <c r="B5425" s="2">
        <v>654078</v>
      </c>
      <c r="C5425" s="2">
        <f>IF(ISNA(VLOOKUP(A5425,vlookup_a!A:B,2,FALSE)),0,(VLOOKUP(A5425,vlookup_a!A:B,2,FALSE)))</f>
        <v>654078</v>
      </c>
      <c r="D5425" s="2">
        <f>VLOOKUP(A5425,vlookup_a!C:D,2,FALSE)</f>
        <v>0</v>
      </c>
      <c r="E5425" s="2">
        <f t="shared" si="252"/>
        <v>0</v>
      </c>
      <c r="F5425" t="str">
        <f t="shared" si="253"/>
        <v>aman</v>
      </c>
      <c r="G5425" t="str">
        <f t="shared" si="254"/>
        <v>update</v>
      </c>
    </row>
    <row r="5426" spans="1:7" hidden="1" x14ac:dyDescent="0.25">
      <c r="A5426" s="1" t="s">
        <v>5424</v>
      </c>
      <c r="B5426" s="2">
        <v>136957</v>
      </c>
      <c r="C5426" s="2">
        <f>IF(ISNA(VLOOKUP(A5426,vlookup_a!A:B,2,FALSE)),0,(VLOOKUP(A5426,vlookup_a!A:B,2,FALSE)))</f>
        <v>136957</v>
      </c>
      <c r="D5426" s="2">
        <f>VLOOKUP(A5426,vlookup_a!C:D,2,FALSE)</f>
        <v>0</v>
      </c>
      <c r="E5426" s="2">
        <f t="shared" si="252"/>
        <v>0</v>
      </c>
      <c r="F5426" t="str">
        <f t="shared" si="253"/>
        <v>aman</v>
      </c>
      <c r="G5426" t="str">
        <f t="shared" si="254"/>
        <v>update</v>
      </c>
    </row>
    <row r="5427" spans="1:7" hidden="1" x14ac:dyDescent="0.25">
      <c r="A5427" s="1" t="s">
        <v>5425</v>
      </c>
      <c r="B5427" s="2">
        <v>1657719</v>
      </c>
      <c r="C5427" s="2">
        <f>IF(ISNA(VLOOKUP(A5427,vlookup_a!A:B,2,FALSE)),0,(VLOOKUP(A5427,vlookup_a!A:B,2,FALSE)))</f>
        <v>1657719</v>
      </c>
      <c r="D5427" s="2">
        <f>VLOOKUP(A5427,vlookup_a!C:D,2,FALSE)</f>
        <v>0</v>
      </c>
      <c r="E5427" s="2">
        <f t="shared" si="252"/>
        <v>0</v>
      </c>
      <c r="F5427" t="str">
        <f t="shared" si="253"/>
        <v>aman</v>
      </c>
      <c r="G5427" t="str">
        <f t="shared" si="254"/>
        <v>update</v>
      </c>
    </row>
    <row r="5428" spans="1:7" hidden="1" x14ac:dyDescent="0.25">
      <c r="A5428" s="1" t="s">
        <v>5426</v>
      </c>
      <c r="B5428" s="2">
        <v>876000</v>
      </c>
      <c r="C5428" s="2">
        <f>IF(ISNA(VLOOKUP(A5428,vlookup_a!A:B,2,FALSE)),0,(VLOOKUP(A5428,vlookup_a!A:B,2,FALSE)))</f>
        <v>876000</v>
      </c>
      <c r="D5428" s="2">
        <f>VLOOKUP(A5428,vlookup_a!C:D,2,FALSE)</f>
        <v>0</v>
      </c>
      <c r="E5428" s="2">
        <f t="shared" si="252"/>
        <v>0</v>
      </c>
      <c r="F5428" t="str">
        <f t="shared" si="253"/>
        <v>aman</v>
      </c>
      <c r="G5428" t="str">
        <f t="shared" si="254"/>
        <v>update</v>
      </c>
    </row>
    <row r="5429" spans="1:7" hidden="1" x14ac:dyDescent="0.25">
      <c r="A5429" s="1" t="s">
        <v>5427</v>
      </c>
      <c r="B5429" s="2">
        <v>4882290</v>
      </c>
      <c r="C5429" s="2">
        <f>IF(ISNA(VLOOKUP(A5429,vlookup_a!A:B,2,FALSE)),0,(VLOOKUP(A5429,vlookup_a!A:B,2,FALSE)))</f>
        <v>4882290</v>
      </c>
      <c r="D5429" s="2">
        <f>VLOOKUP(A5429,vlookup_a!C:D,2,FALSE)</f>
        <v>0</v>
      </c>
      <c r="E5429" s="2">
        <f t="shared" si="252"/>
        <v>0</v>
      </c>
      <c r="F5429" t="str">
        <f t="shared" si="253"/>
        <v>aman</v>
      </c>
      <c r="G5429" t="str">
        <f t="shared" si="254"/>
        <v>update</v>
      </c>
    </row>
    <row r="5430" spans="1:7" hidden="1" x14ac:dyDescent="0.25">
      <c r="A5430" s="1" t="s">
        <v>5428</v>
      </c>
      <c r="B5430" s="2">
        <v>11258</v>
      </c>
      <c r="C5430" s="2">
        <f>IF(ISNA(VLOOKUP(A5430,vlookup_a!A:B,2,FALSE)),0,(VLOOKUP(A5430,vlookup_a!A:B,2,FALSE)))</f>
        <v>11258</v>
      </c>
      <c r="D5430" s="2">
        <f>VLOOKUP(A5430,vlookup_a!C:D,2,FALSE)</f>
        <v>0</v>
      </c>
      <c r="E5430" s="2">
        <f t="shared" si="252"/>
        <v>0</v>
      </c>
      <c r="F5430" t="str">
        <f t="shared" si="253"/>
        <v>aman</v>
      </c>
      <c r="G5430" t="str">
        <f t="shared" si="254"/>
        <v>update</v>
      </c>
    </row>
    <row r="5431" spans="1:7" hidden="1" x14ac:dyDescent="0.25">
      <c r="A5431" s="1" t="s">
        <v>5429</v>
      </c>
      <c r="B5431" s="2">
        <v>310498</v>
      </c>
      <c r="C5431" s="2">
        <f>IF(ISNA(VLOOKUP(A5431,vlookup_a!A:B,2,FALSE)),0,(VLOOKUP(A5431,vlookup_a!A:B,2,FALSE)))</f>
        <v>310498</v>
      </c>
      <c r="D5431" s="2">
        <f>VLOOKUP(A5431,vlookup_a!C:D,2,FALSE)</f>
        <v>0</v>
      </c>
      <c r="E5431" s="2">
        <f t="shared" si="252"/>
        <v>0</v>
      </c>
      <c r="F5431" t="str">
        <f t="shared" si="253"/>
        <v>aman</v>
      </c>
      <c r="G5431" t="str">
        <f t="shared" si="254"/>
        <v>update</v>
      </c>
    </row>
    <row r="5432" spans="1:7" hidden="1" x14ac:dyDescent="0.25">
      <c r="A5432" s="1" t="s">
        <v>5430</v>
      </c>
      <c r="B5432" s="2">
        <v>1684</v>
      </c>
      <c r="C5432" s="2">
        <f>IF(ISNA(VLOOKUP(A5432,vlookup_a!A:B,2,FALSE)),0,(VLOOKUP(A5432,vlookup_a!A:B,2,FALSE)))</f>
        <v>1684</v>
      </c>
      <c r="D5432" s="2">
        <f>VLOOKUP(A5432,vlookup_a!C:D,2,FALSE)</f>
        <v>0</v>
      </c>
      <c r="E5432" s="2">
        <f t="shared" si="252"/>
        <v>0</v>
      </c>
      <c r="F5432" t="str">
        <f t="shared" si="253"/>
        <v>aman</v>
      </c>
      <c r="G5432" t="str">
        <f t="shared" si="254"/>
        <v>update</v>
      </c>
    </row>
    <row r="5433" spans="1:7" hidden="1" x14ac:dyDescent="0.25">
      <c r="A5433" s="1" t="s">
        <v>5431</v>
      </c>
      <c r="B5433" s="2">
        <v>15000</v>
      </c>
      <c r="C5433" s="2">
        <f>IF(ISNA(VLOOKUP(A5433,vlookup_a!A:B,2,FALSE)),0,(VLOOKUP(A5433,vlookup_a!A:B,2,FALSE)))</f>
        <v>15000</v>
      </c>
      <c r="D5433" s="2">
        <f>VLOOKUP(A5433,vlookup_a!C:D,2,FALSE)</f>
        <v>0</v>
      </c>
      <c r="E5433" s="2">
        <f t="shared" si="252"/>
        <v>0</v>
      </c>
      <c r="F5433" t="str">
        <f t="shared" si="253"/>
        <v>aman</v>
      </c>
      <c r="G5433" t="str">
        <f t="shared" si="254"/>
        <v>update</v>
      </c>
    </row>
    <row r="5434" spans="1:7" hidden="1" x14ac:dyDescent="0.25">
      <c r="A5434" s="1" t="s">
        <v>5432</v>
      </c>
      <c r="B5434" s="2">
        <v>439903</v>
      </c>
      <c r="C5434" s="2">
        <f>IF(ISNA(VLOOKUP(A5434,vlookup_a!A:B,2,FALSE)),0,(VLOOKUP(A5434,vlookup_a!A:B,2,FALSE)))</f>
        <v>439903</v>
      </c>
      <c r="D5434" s="2">
        <f>VLOOKUP(A5434,vlookup_a!C:D,2,FALSE)</f>
        <v>0</v>
      </c>
      <c r="E5434" s="2">
        <f t="shared" si="252"/>
        <v>0</v>
      </c>
      <c r="F5434" t="str">
        <f t="shared" si="253"/>
        <v>aman</v>
      </c>
      <c r="G5434" t="str">
        <f t="shared" si="254"/>
        <v>update</v>
      </c>
    </row>
    <row r="5435" spans="1:7" hidden="1" x14ac:dyDescent="0.25">
      <c r="A5435" s="1" t="s">
        <v>5433</v>
      </c>
      <c r="B5435" s="2">
        <v>387172</v>
      </c>
      <c r="C5435" s="2">
        <f>IF(ISNA(VLOOKUP(A5435,vlookup_a!A:B,2,FALSE)),0,(VLOOKUP(A5435,vlookup_a!A:B,2,FALSE)))</f>
        <v>387172</v>
      </c>
      <c r="D5435" s="2">
        <f>VLOOKUP(A5435,vlookup_a!C:D,2,FALSE)</f>
        <v>0</v>
      </c>
      <c r="E5435" s="2">
        <f t="shared" si="252"/>
        <v>0</v>
      </c>
      <c r="F5435" t="str">
        <f t="shared" si="253"/>
        <v>aman</v>
      </c>
      <c r="G5435" t="str">
        <f t="shared" si="254"/>
        <v>update</v>
      </c>
    </row>
    <row r="5436" spans="1:7" hidden="1" x14ac:dyDescent="0.25">
      <c r="A5436" s="1" t="s">
        <v>5434</v>
      </c>
      <c r="B5436" s="2">
        <v>34400</v>
      </c>
      <c r="C5436" s="2">
        <f>IF(ISNA(VLOOKUP(A5436,vlookup_a!A:B,2,FALSE)),0,(VLOOKUP(A5436,vlookup_a!A:B,2,FALSE)))</f>
        <v>34400</v>
      </c>
      <c r="D5436" s="2">
        <f>VLOOKUP(A5436,vlookup_a!C:D,2,FALSE)</f>
        <v>0</v>
      </c>
      <c r="E5436" s="2">
        <f t="shared" si="252"/>
        <v>0</v>
      </c>
      <c r="F5436" t="str">
        <f t="shared" si="253"/>
        <v>aman</v>
      </c>
      <c r="G5436" t="str">
        <f t="shared" si="254"/>
        <v>update</v>
      </c>
    </row>
    <row r="5437" spans="1:7" hidden="1" x14ac:dyDescent="0.25">
      <c r="A5437" s="1" t="s">
        <v>5435</v>
      </c>
      <c r="B5437" s="2">
        <v>11640</v>
      </c>
      <c r="C5437" s="2">
        <f>IF(ISNA(VLOOKUP(A5437,vlookup_a!A:B,2,FALSE)),0,(VLOOKUP(A5437,vlookup_a!A:B,2,FALSE)))</f>
        <v>11640</v>
      </c>
      <c r="D5437" s="2">
        <f>VLOOKUP(A5437,vlookup_a!C:D,2,FALSE)</f>
        <v>0</v>
      </c>
      <c r="E5437" s="2">
        <f t="shared" si="252"/>
        <v>0</v>
      </c>
      <c r="F5437" t="str">
        <f t="shared" si="253"/>
        <v>aman</v>
      </c>
      <c r="G5437" t="str">
        <f t="shared" si="254"/>
        <v>update</v>
      </c>
    </row>
    <row r="5438" spans="1:7" hidden="1" x14ac:dyDescent="0.25">
      <c r="A5438" s="1" t="s">
        <v>5436</v>
      </c>
      <c r="B5438" s="2">
        <v>19744</v>
      </c>
      <c r="C5438" s="2">
        <f>IF(ISNA(VLOOKUP(A5438,vlookup_a!A:B,2,FALSE)),0,(VLOOKUP(A5438,vlookup_a!A:B,2,FALSE)))</f>
        <v>19744</v>
      </c>
      <c r="D5438" s="2">
        <f>VLOOKUP(A5438,vlookup_a!C:D,2,FALSE)</f>
        <v>0</v>
      </c>
      <c r="E5438" s="2">
        <f t="shared" si="252"/>
        <v>0</v>
      </c>
      <c r="F5438" t="str">
        <f t="shared" si="253"/>
        <v>aman</v>
      </c>
      <c r="G5438" t="str">
        <f t="shared" si="254"/>
        <v>update</v>
      </c>
    </row>
    <row r="5439" spans="1:7" hidden="1" x14ac:dyDescent="0.25">
      <c r="A5439" s="1" t="s">
        <v>5437</v>
      </c>
      <c r="B5439" s="2">
        <v>469159</v>
      </c>
      <c r="C5439" s="2">
        <f>IF(ISNA(VLOOKUP(A5439,vlookup_a!A:B,2,FALSE)),0,(VLOOKUP(A5439,vlookup_a!A:B,2,FALSE)))</f>
        <v>469159</v>
      </c>
      <c r="D5439" s="2">
        <f>VLOOKUP(A5439,vlookup_a!C:D,2,FALSE)</f>
        <v>0</v>
      </c>
      <c r="E5439" s="2">
        <f t="shared" si="252"/>
        <v>0</v>
      </c>
      <c r="F5439" t="str">
        <f t="shared" si="253"/>
        <v>aman</v>
      </c>
      <c r="G5439" t="str">
        <f t="shared" si="254"/>
        <v>update</v>
      </c>
    </row>
    <row r="5440" spans="1:7" hidden="1" x14ac:dyDescent="0.25">
      <c r="A5440" s="1" t="s">
        <v>5438</v>
      </c>
      <c r="B5440" s="2">
        <v>813216</v>
      </c>
      <c r="C5440" s="2">
        <f>IF(ISNA(VLOOKUP(A5440,vlookup_a!A:B,2,FALSE)),0,(VLOOKUP(A5440,vlookup_a!A:B,2,FALSE)))</f>
        <v>813216</v>
      </c>
      <c r="D5440" s="2">
        <f>VLOOKUP(A5440,vlookup_a!C:D,2,FALSE)</f>
        <v>0</v>
      </c>
      <c r="E5440" s="2">
        <f t="shared" si="252"/>
        <v>0</v>
      </c>
      <c r="F5440" t="str">
        <f t="shared" si="253"/>
        <v>aman</v>
      </c>
      <c r="G5440" t="str">
        <f t="shared" si="254"/>
        <v>update</v>
      </c>
    </row>
    <row r="5441" spans="1:7" hidden="1" x14ac:dyDescent="0.25">
      <c r="A5441" s="1" t="s">
        <v>5439</v>
      </c>
      <c r="B5441" s="2">
        <v>38484</v>
      </c>
      <c r="C5441" s="2">
        <f>IF(ISNA(VLOOKUP(A5441,vlookup_a!A:B,2,FALSE)),0,(VLOOKUP(A5441,vlookup_a!A:B,2,FALSE)))</f>
        <v>38484</v>
      </c>
      <c r="D5441" s="2">
        <f>VLOOKUP(A5441,vlookup_a!C:D,2,FALSE)</f>
        <v>0</v>
      </c>
      <c r="E5441" s="2">
        <f t="shared" si="252"/>
        <v>0</v>
      </c>
      <c r="F5441" t="str">
        <f t="shared" si="253"/>
        <v>aman</v>
      </c>
      <c r="G5441" t="str">
        <f t="shared" si="254"/>
        <v>update</v>
      </c>
    </row>
    <row r="5442" spans="1:7" hidden="1" x14ac:dyDescent="0.25">
      <c r="A5442" s="1" t="s">
        <v>5440</v>
      </c>
      <c r="B5442" s="2">
        <v>20766</v>
      </c>
      <c r="C5442" s="2">
        <f>IF(ISNA(VLOOKUP(A5442,vlookup_a!A:B,2,FALSE)),0,(VLOOKUP(A5442,vlookup_a!A:B,2,FALSE)))</f>
        <v>20766</v>
      </c>
      <c r="D5442" s="2">
        <f>VLOOKUP(A5442,vlookup_a!C:D,2,FALSE)</f>
        <v>0</v>
      </c>
      <c r="E5442" s="2">
        <f t="shared" si="252"/>
        <v>0</v>
      </c>
      <c r="F5442" t="str">
        <f t="shared" si="253"/>
        <v>aman</v>
      </c>
      <c r="G5442" t="str">
        <f t="shared" si="254"/>
        <v>update</v>
      </c>
    </row>
    <row r="5443" spans="1:7" hidden="1" x14ac:dyDescent="0.25">
      <c r="A5443" s="1" t="s">
        <v>5441</v>
      </c>
      <c r="B5443" s="2">
        <v>105954</v>
      </c>
      <c r="C5443" s="2">
        <f>IF(ISNA(VLOOKUP(A5443,vlookup_a!A:B,2,FALSE)),0,(VLOOKUP(A5443,vlookup_a!A:B,2,FALSE)))</f>
        <v>105954</v>
      </c>
      <c r="D5443" s="2">
        <f>VLOOKUP(A5443,vlookup_a!C:D,2,FALSE)</f>
        <v>0</v>
      </c>
      <c r="E5443" s="2">
        <f t="shared" ref="E5443:E5506" si="255">B5443-C5443</f>
        <v>0</v>
      </c>
      <c r="F5443" t="str">
        <f t="shared" ref="F5443:F5506" si="256">IF(B5443=C5443,"aman",IF(B5443&lt;C5443,"aman","cek"))</f>
        <v>aman</v>
      </c>
      <c r="G5443" t="str">
        <f t="shared" ref="G5443:G5506" si="257">IF(D5443=B5443,"no update","update")</f>
        <v>update</v>
      </c>
    </row>
    <row r="5444" spans="1:7" hidden="1" x14ac:dyDescent="0.25">
      <c r="A5444" s="1" t="s">
        <v>5442</v>
      </c>
      <c r="B5444" s="2">
        <v>3197</v>
      </c>
      <c r="C5444" s="2">
        <f>IF(ISNA(VLOOKUP(A5444,vlookup_a!A:B,2,FALSE)),0,(VLOOKUP(A5444,vlookup_a!A:B,2,FALSE)))</f>
        <v>3197</v>
      </c>
      <c r="D5444" s="2">
        <f>VLOOKUP(A5444,vlookup_a!C:D,2,FALSE)</f>
        <v>0</v>
      </c>
      <c r="E5444" s="2">
        <f t="shared" si="255"/>
        <v>0</v>
      </c>
      <c r="F5444" t="str">
        <f t="shared" si="256"/>
        <v>aman</v>
      </c>
      <c r="G5444" t="str">
        <f t="shared" si="257"/>
        <v>update</v>
      </c>
    </row>
    <row r="5445" spans="1:7" hidden="1" x14ac:dyDescent="0.25">
      <c r="A5445" s="1" t="s">
        <v>5443</v>
      </c>
      <c r="B5445" s="2">
        <v>492088</v>
      </c>
      <c r="C5445" s="2">
        <f>IF(ISNA(VLOOKUP(A5445,vlookup_a!A:B,2,FALSE)),0,(VLOOKUP(A5445,vlookup_a!A:B,2,FALSE)))</f>
        <v>492088</v>
      </c>
      <c r="D5445" s="2">
        <f>VLOOKUP(A5445,vlookup_a!C:D,2,FALSE)</f>
        <v>0</v>
      </c>
      <c r="E5445" s="2">
        <f t="shared" si="255"/>
        <v>0</v>
      </c>
      <c r="F5445" t="str">
        <f t="shared" si="256"/>
        <v>aman</v>
      </c>
      <c r="G5445" t="str">
        <f t="shared" si="257"/>
        <v>update</v>
      </c>
    </row>
    <row r="5446" spans="1:7" hidden="1" x14ac:dyDescent="0.25">
      <c r="A5446" s="1" t="s">
        <v>5444</v>
      </c>
      <c r="B5446" s="2">
        <v>52130</v>
      </c>
      <c r="C5446" s="2">
        <f>IF(ISNA(VLOOKUP(A5446,vlookup_a!A:B,2,FALSE)),0,(VLOOKUP(A5446,vlookup_a!A:B,2,FALSE)))</f>
        <v>52130</v>
      </c>
      <c r="D5446" s="2">
        <f>VLOOKUP(A5446,vlookup_a!C:D,2,FALSE)</f>
        <v>0</v>
      </c>
      <c r="E5446" s="2">
        <f t="shared" si="255"/>
        <v>0</v>
      </c>
      <c r="F5446" t="str">
        <f t="shared" si="256"/>
        <v>aman</v>
      </c>
      <c r="G5446" t="str">
        <f t="shared" si="257"/>
        <v>update</v>
      </c>
    </row>
    <row r="5447" spans="1:7" hidden="1" x14ac:dyDescent="0.25">
      <c r="A5447" s="1" t="s">
        <v>5445</v>
      </c>
      <c r="B5447" s="2">
        <v>24064</v>
      </c>
      <c r="C5447" s="2">
        <f>IF(ISNA(VLOOKUP(A5447,vlookup_a!A:B,2,FALSE)),0,(VLOOKUP(A5447,vlookup_a!A:B,2,FALSE)))</f>
        <v>24064</v>
      </c>
      <c r="D5447" s="2">
        <f>VLOOKUP(A5447,vlookup_a!C:D,2,FALSE)</f>
        <v>0</v>
      </c>
      <c r="E5447" s="2">
        <f t="shared" si="255"/>
        <v>0</v>
      </c>
      <c r="F5447" t="str">
        <f t="shared" si="256"/>
        <v>aman</v>
      </c>
      <c r="G5447" t="str">
        <f t="shared" si="257"/>
        <v>update</v>
      </c>
    </row>
    <row r="5448" spans="1:7" hidden="1" x14ac:dyDescent="0.25">
      <c r="A5448" s="1" t="s">
        <v>5446</v>
      </c>
      <c r="B5448" s="2">
        <v>279000</v>
      </c>
      <c r="C5448" s="2">
        <f>IF(ISNA(VLOOKUP(A5448,vlookup_a!A:B,2,FALSE)),0,(VLOOKUP(A5448,vlookup_a!A:B,2,FALSE)))</f>
        <v>279000</v>
      </c>
      <c r="D5448" s="2">
        <f>VLOOKUP(A5448,vlookup_a!C:D,2,FALSE)</f>
        <v>0</v>
      </c>
      <c r="E5448" s="2">
        <f t="shared" si="255"/>
        <v>0</v>
      </c>
      <c r="F5448" t="str">
        <f t="shared" si="256"/>
        <v>aman</v>
      </c>
      <c r="G5448" t="str">
        <f t="shared" si="257"/>
        <v>update</v>
      </c>
    </row>
    <row r="5449" spans="1:7" hidden="1" x14ac:dyDescent="0.25">
      <c r="A5449" s="1" t="s">
        <v>5447</v>
      </c>
      <c r="B5449" s="2">
        <v>319070</v>
      </c>
      <c r="C5449" s="2">
        <f>IF(ISNA(VLOOKUP(A5449,vlookup_a!A:B,2,FALSE)),0,(VLOOKUP(A5449,vlookup_a!A:B,2,FALSE)))</f>
        <v>319070</v>
      </c>
      <c r="D5449" s="2">
        <f>VLOOKUP(A5449,vlookup_a!C:D,2,FALSE)</f>
        <v>0</v>
      </c>
      <c r="E5449" s="2">
        <f t="shared" si="255"/>
        <v>0</v>
      </c>
      <c r="F5449" t="str">
        <f t="shared" si="256"/>
        <v>aman</v>
      </c>
      <c r="G5449" t="str">
        <f t="shared" si="257"/>
        <v>update</v>
      </c>
    </row>
    <row r="5450" spans="1:7" hidden="1" x14ac:dyDescent="0.25">
      <c r="A5450" s="1" t="s">
        <v>5448</v>
      </c>
      <c r="B5450" s="2">
        <v>2189163</v>
      </c>
      <c r="C5450" s="2">
        <f>IF(ISNA(VLOOKUP(A5450,vlookup_a!A:B,2,FALSE)),0,(VLOOKUP(A5450,vlookup_a!A:B,2,FALSE)))</f>
        <v>2189163</v>
      </c>
      <c r="D5450" s="2">
        <f>VLOOKUP(A5450,vlookup_a!C:D,2,FALSE)</f>
        <v>0</v>
      </c>
      <c r="E5450" s="2">
        <f t="shared" si="255"/>
        <v>0</v>
      </c>
      <c r="F5450" t="str">
        <f t="shared" si="256"/>
        <v>aman</v>
      </c>
      <c r="G5450" t="str">
        <f t="shared" si="257"/>
        <v>update</v>
      </c>
    </row>
    <row r="5451" spans="1:7" hidden="1" x14ac:dyDescent="0.25">
      <c r="A5451" s="1" t="s">
        <v>5449</v>
      </c>
      <c r="B5451" s="2">
        <v>150000</v>
      </c>
      <c r="C5451" s="2">
        <f>IF(ISNA(VLOOKUP(A5451,vlookup_a!A:B,2,FALSE)),0,(VLOOKUP(A5451,vlookup_a!A:B,2,FALSE)))</f>
        <v>150000</v>
      </c>
      <c r="D5451" s="2">
        <f>VLOOKUP(A5451,vlookup_a!C:D,2,FALSE)</f>
        <v>0</v>
      </c>
      <c r="E5451" s="2">
        <f t="shared" si="255"/>
        <v>0</v>
      </c>
      <c r="F5451" t="str">
        <f t="shared" si="256"/>
        <v>aman</v>
      </c>
      <c r="G5451" t="str">
        <f t="shared" si="257"/>
        <v>update</v>
      </c>
    </row>
    <row r="5452" spans="1:7" hidden="1" x14ac:dyDescent="0.25">
      <c r="A5452" s="1" t="s">
        <v>5450</v>
      </c>
      <c r="B5452" s="2">
        <v>253954</v>
      </c>
      <c r="C5452" s="2">
        <f>IF(ISNA(VLOOKUP(A5452,vlookup_a!A:B,2,FALSE)),0,(VLOOKUP(A5452,vlookup_a!A:B,2,FALSE)))</f>
        <v>253954</v>
      </c>
      <c r="D5452" s="2">
        <f>VLOOKUP(A5452,vlookup_a!C:D,2,FALSE)</f>
        <v>0</v>
      </c>
      <c r="E5452" s="2">
        <f t="shared" si="255"/>
        <v>0</v>
      </c>
      <c r="F5452" t="str">
        <f t="shared" si="256"/>
        <v>aman</v>
      </c>
      <c r="G5452" t="str">
        <f t="shared" si="257"/>
        <v>update</v>
      </c>
    </row>
    <row r="5453" spans="1:7" hidden="1" x14ac:dyDescent="0.25">
      <c r="A5453" s="1" t="s">
        <v>5451</v>
      </c>
      <c r="B5453" s="2">
        <v>147534</v>
      </c>
      <c r="C5453" s="2">
        <f>IF(ISNA(VLOOKUP(A5453,vlookup_a!A:B,2,FALSE)),0,(VLOOKUP(A5453,vlookup_a!A:B,2,FALSE)))</f>
        <v>147534</v>
      </c>
      <c r="D5453" s="2">
        <f>VLOOKUP(A5453,vlookup_a!C:D,2,FALSE)</f>
        <v>0</v>
      </c>
      <c r="E5453" s="2">
        <f t="shared" si="255"/>
        <v>0</v>
      </c>
      <c r="F5453" t="str">
        <f t="shared" si="256"/>
        <v>aman</v>
      </c>
      <c r="G5453" t="str">
        <f t="shared" si="257"/>
        <v>update</v>
      </c>
    </row>
    <row r="5454" spans="1:7" hidden="1" x14ac:dyDescent="0.25">
      <c r="A5454" s="1" t="s">
        <v>5452</v>
      </c>
      <c r="B5454" s="2">
        <v>6994</v>
      </c>
      <c r="C5454" s="2">
        <f>IF(ISNA(VLOOKUP(A5454,vlookup_a!A:B,2,FALSE)),0,(VLOOKUP(A5454,vlookup_a!A:B,2,FALSE)))</f>
        <v>6994</v>
      </c>
      <c r="D5454" s="2">
        <f>VLOOKUP(A5454,vlookup_a!C:D,2,FALSE)</f>
        <v>0</v>
      </c>
      <c r="E5454" s="2">
        <f t="shared" si="255"/>
        <v>0</v>
      </c>
      <c r="F5454" t="str">
        <f t="shared" si="256"/>
        <v>aman</v>
      </c>
      <c r="G5454" t="str">
        <f t="shared" si="257"/>
        <v>update</v>
      </c>
    </row>
    <row r="5455" spans="1:7" hidden="1" x14ac:dyDescent="0.25">
      <c r="A5455" s="1" t="s">
        <v>5453</v>
      </c>
      <c r="B5455" s="2">
        <v>445716</v>
      </c>
      <c r="C5455" s="2">
        <f>IF(ISNA(VLOOKUP(A5455,vlookup_a!A:B,2,FALSE)),0,(VLOOKUP(A5455,vlookup_a!A:B,2,FALSE)))</f>
        <v>445716</v>
      </c>
      <c r="D5455" s="2">
        <f>VLOOKUP(A5455,vlookup_a!C:D,2,FALSE)</f>
        <v>0</v>
      </c>
      <c r="E5455" s="2">
        <f t="shared" si="255"/>
        <v>0</v>
      </c>
      <c r="F5455" t="str">
        <f t="shared" si="256"/>
        <v>aman</v>
      </c>
      <c r="G5455" t="str">
        <f t="shared" si="257"/>
        <v>update</v>
      </c>
    </row>
    <row r="5456" spans="1:7" hidden="1" x14ac:dyDescent="0.25">
      <c r="A5456" s="1" t="s">
        <v>5454</v>
      </c>
      <c r="B5456" s="2">
        <v>184335</v>
      </c>
      <c r="C5456" s="2">
        <f>IF(ISNA(VLOOKUP(A5456,vlookup_a!A:B,2,FALSE)),0,(VLOOKUP(A5456,vlookup_a!A:B,2,FALSE)))</f>
        <v>184335</v>
      </c>
      <c r="D5456" s="2">
        <f>VLOOKUP(A5456,vlookup_a!C:D,2,FALSE)</f>
        <v>0</v>
      </c>
      <c r="E5456" s="2">
        <f t="shared" si="255"/>
        <v>0</v>
      </c>
      <c r="F5456" t="str">
        <f t="shared" si="256"/>
        <v>aman</v>
      </c>
      <c r="G5456" t="str">
        <f t="shared" si="257"/>
        <v>update</v>
      </c>
    </row>
    <row r="5457" spans="1:7" hidden="1" x14ac:dyDescent="0.25">
      <c r="A5457" s="1" t="s">
        <v>5455</v>
      </c>
      <c r="B5457" s="2">
        <v>103673</v>
      </c>
      <c r="C5457" s="2">
        <f>IF(ISNA(VLOOKUP(A5457,vlookup_a!A:B,2,FALSE)),0,(VLOOKUP(A5457,vlookup_a!A:B,2,FALSE)))</f>
        <v>103673</v>
      </c>
      <c r="D5457" s="2">
        <f>VLOOKUP(A5457,vlookup_a!C:D,2,FALSE)</f>
        <v>0</v>
      </c>
      <c r="E5457" s="2">
        <f t="shared" si="255"/>
        <v>0</v>
      </c>
      <c r="F5457" t="str">
        <f t="shared" si="256"/>
        <v>aman</v>
      </c>
      <c r="G5457" t="str">
        <f t="shared" si="257"/>
        <v>update</v>
      </c>
    </row>
    <row r="5458" spans="1:7" hidden="1" x14ac:dyDescent="0.25">
      <c r="A5458" s="1" t="s">
        <v>5456</v>
      </c>
      <c r="B5458" s="2">
        <v>181662</v>
      </c>
      <c r="C5458" s="2">
        <f>IF(ISNA(VLOOKUP(A5458,vlookup_a!A:B,2,FALSE)),0,(VLOOKUP(A5458,vlookup_a!A:B,2,FALSE)))</f>
        <v>181662</v>
      </c>
      <c r="D5458" s="2">
        <f>VLOOKUP(A5458,vlookup_a!C:D,2,FALSE)</f>
        <v>0</v>
      </c>
      <c r="E5458" s="2">
        <f t="shared" si="255"/>
        <v>0</v>
      </c>
      <c r="F5458" t="str">
        <f t="shared" si="256"/>
        <v>aman</v>
      </c>
      <c r="G5458" t="str">
        <f t="shared" si="257"/>
        <v>update</v>
      </c>
    </row>
    <row r="5459" spans="1:7" hidden="1" x14ac:dyDescent="0.25">
      <c r="A5459" s="1" t="s">
        <v>5457</v>
      </c>
      <c r="B5459" s="2">
        <v>146111</v>
      </c>
      <c r="C5459" s="2">
        <f>IF(ISNA(VLOOKUP(A5459,vlookup_a!A:B,2,FALSE)),0,(VLOOKUP(A5459,vlookup_a!A:B,2,FALSE)))</f>
        <v>146111</v>
      </c>
      <c r="D5459" s="2">
        <f>VLOOKUP(A5459,vlookup_a!C:D,2,FALSE)</f>
        <v>0</v>
      </c>
      <c r="E5459" s="2">
        <f t="shared" si="255"/>
        <v>0</v>
      </c>
      <c r="F5459" t="str">
        <f t="shared" si="256"/>
        <v>aman</v>
      </c>
      <c r="G5459" t="str">
        <f t="shared" si="257"/>
        <v>update</v>
      </c>
    </row>
    <row r="5460" spans="1:7" hidden="1" x14ac:dyDescent="0.25">
      <c r="A5460" s="1" t="s">
        <v>5458</v>
      </c>
      <c r="B5460" s="2">
        <v>278035</v>
      </c>
      <c r="C5460" s="2">
        <f>IF(ISNA(VLOOKUP(A5460,vlookup_a!A:B,2,FALSE)),0,(VLOOKUP(A5460,vlookup_a!A:B,2,FALSE)))</f>
        <v>278035</v>
      </c>
      <c r="D5460" s="2">
        <f>VLOOKUP(A5460,vlookup_a!C:D,2,FALSE)</f>
        <v>0</v>
      </c>
      <c r="E5460" s="2">
        <f t="shared" si="255"/>
        <v>0</v>
      </c>
      <c r="F5460" t="str">
        <f t="shared" si="256"/>
        <v>aman</v>
      </c>
      <c r="G5460" t="str">
        <f t="shared" si="257"/>
        <v>update</v>
      </c>
    </row>
    <row r="5461" spans="1:7" hidden="1" x14ac:dyDescent="0.25">
      <c r="A5461" s="1" t="s">
        <v>5459</v>
      </c>
      <c r="B5461" s="2">
        <v>444794</v>
      </c>
      <c r="C5461" s="2">
        <f>IF(ISNA(VLOOKUP(A5461,vlookup_a!A:B,2,FALSE)),0,(VLOOKUP(A5461,vlookup_a!A:B,2,FALSE)))</f>
        <v>444794</v>
      </c>
      <c r="D5461" s="2">
        <f>VLOOKUP(A5461,vlookup_a!C:D,2,FALSE)</f>
        <v>0</v>
      </c>
      <c r="E5461" s="2">
        <f t="shared" si="255"/>
        <v>0</v>
      </c>
      <c r="F5461" t="str">
        <f t="shared" si="256"/>
        <v>aman</v>
      </c>
      <c r="G5461" t="str">
        <f t="shared" si="257"/>
        <v>update</v>
      </c>
    </row>
    <row r="5462" spans="1:7" hidden="1" x14ac:dyDescent="0.25">
      <c r="A5462" s="1" t="s">
        <v>5460</v>
      </c>
      <c r="B5462" s="2">
        <v>308420</v>
      </c>
      <c r="C5462" s="2">
        <f>IF(ISNA(VLOOKUP(A5462,vlookup_a!A:B,2,FALSE)),0,(VLOOKUP(A5462,vlookup_a!A:B,2,FALSE)))</f>
        <v>308420</v>
      </c>
      <c r="D5462" s="2">
        <f>VLOOKUP(A5462,vlookup_a!C:D,2,FALSE)</f>
        <v>0</v>
      </c>
      <c r="E5462" s="2">
        <f t="shared" si="255"/>
        <v>0</v>
      </c>
      <c r="F5462" t="str">
        <f t="shared" si="256"/>
        <v>aman</v>
      </c>
      <c r="G5462" t="str">
        <f t="shared" si="257"/>
        <v>update</v>
      </c>
    </row>
    <row r="5463" spans="1:7" hidden="1" x14ac:dyDescent="0.25">
      <c r="A5463" s="1" t="s">
        <v>5461</v>
      </c>
      <c r="B5463" s="2">
        <v>519536</v>
      </c>
      <c r="C5463" s="2">
        <f>IF(ISNA(VLOOKUP(A5463,vlookup_a!A:B,2,FALSE)),0,(VLOOKUP(A5463,vlookup_a!A:B,2,FALSE)))</f>
        <v>519536</v>
      </c>
      <c r="D5463" s="2">
        <f>VLOOKUP(A5463,vlookup_a!C:D,2,FALSE)</f>
        <v>0</v>
      </c>
      <c r="E5463" s="2">
        <f t="shared" si="255"/>
        <v>0</v>
      </c>
      <c r="F5463" t="str">
        <f t="shared" si="256"/>
        <v>aman</v>
      </c>
      <c r="G5463" t="str">
        <f t="shared" si="257"/>
        <v>update</v>
      </c>
    </row>
    <row r="5464" spans="1:7" hidden="1" x14ac:dyDescent="0.25">
      <c r="A5464" s="1" t="s">
        <v>5462</v>
      </c>
      <c r="B5464" s="2">
        <v>268760</v>
      </c>
      <c r="C5464" s="2">
        <f>IF(ISNA(VLOOKUP(A5464,vlookup_a!A:B,2,FALSE)),0,(VLOOKUP(A5464,vlookup_a!A:B,2,FALSE)))</f>
        <v>268760</v>
      </c>
      <c r="D5464" s="2">
        <f>VLOOKUP(A5464,vlookup_a!C:D,2,FALSE)</f>
        <v>0</v>
      </c>
      <c r="E5464" s="2">
        <f t="shared" si="255"/>
        <v>0</v>
      </c>
      <c r="F5464" t="str">
        <f t="shared" si="256"/>
        <v>aman</v>
      </c>
      <c r="G5464" t="str">
        <f t="shared" si="257"/>
        <v>update</v>
      </c>
    </row>
    <row r="5465" spans="1:7" hidden="1" x14ac:dyDescent="0.25">
      <c r="A5465" s="1" t="s">
        <v>5463</v>
      </c>
      <c r="B5465" s="2">
        <v>322780</v>
      </c>
      <c r="C5465" s="2">
        <f>IF(ISNA(VLOOKUP(A5465,vlookup_a!A:B,2,FALSE)),0,(VLOOKUP(A5465,vlookup_a!A:B,2,FALSE)))</f>
        <v>322780</v>
      </c>
      <c r="D5465" s="2">
        <f>VLOOKUP(A5465,vlookup_a!C:D,2,FALSE)</f>
        <v>0</v>
      </c>
      <c r="E5465" s="2">
        <f t="shared" si="255"/>
        <v>0</v>
      </c>
      <c r="F5465" t="str">
        <f t="shared" si="256"/>
        <v>aman</v>
      </c>
      <c r="G5465" t="str">
        <f t="shared" si="257"/>
        <v>update</v>
      </c>
    </row>
    <row r="5466" spans="1:7" hidden="1" x14ac:dyDescent="0.25">
      <c r="A5466" s="1" t="s">
        <v>5464</v>
      </c>
      <c r="B5466" s="2">
        <v>355997</v>
      </c>
      <c r="C5466" s="2">
        <f>IF(ISNA(VLOOKUP(A5466,vlookup_a!A:B,2,FALSE)),0,(VLOOKUP(A5466,vlookup_a!A:B,2,FALSE)))</f>
        <v>355997</v>
      </c>
      <c r="D5466" s="2">
        <f>VLOOKUP(A5466,vlookup_a!C:D,2,FALSE)</f>
        <v>0</v>
      </c>
      <c r="E5466" s="2">
        <f t="shared" si="255"/>
        <v>0</v>
      </c>
      <c r="F5466" t="str">
        <f t="shared" si="256"/>
        <v>aman</v>
      </c>
      <c r="G5466" t="str">
        <f t="shared" si="257"/>
        <v>update</v>
      </c>
    </row>
    <row r="5467" spans="1:7" hidden="1" x14ac:dyDescent="0.25">
      <c r="A5467" s="1" t="s">
        <v>5465</v>
      </c>
      <c r="B5467" s="2">
        <v>340012</v>
      </c>
      <c r="C5467" s="2">
        <f>IF(ISNA(VLOOKUP(A5467,vlookup_a!A:B,2,FALSE)),0,(VLOOKUP(A5467,vlookup_a!A:B,2,FALSE)))</f>
        <v>340012</v>
      </c>
      <c r="D5467" s="2">
        <f>VLOOKUP(A5467,vlookup_a!C:D,2,FALSE)</f>
        <v>0</v>
      </c>
      <c r="E5467" s="2">
        <f t="shared" si="255"/>
        <v>0</v>
      </c>
      <c r="F5467" t="str">
        <f t="shared" si="256"/>
        <v>aman</v>
      </c>
      <c r="G5467" t="str">
        <f t="shared" si="257"/>
        <v>update</v>
      </c>
    </row>
    <row r="5468" spans="1:7" hidden="1" x14ac:dyDescent="0.25">
      <c r="A5468" s="1" t="s">
        <v>5466</v>
      </c>
      <c r="B5468" s="2">
        <v>25000</v>
      </c>
      <c r="C5468" s="2">
        <f>IF(ISNA(VLOOKUP(A5468,vlookup_a!A:B,2,FALSE)),0,(VLOOKUP(A5468,vlookup_a!A:B,2,FALSE)))</f>
        <v>25000</v>
      </c>
      <c r="D5468" s="2">
        <f>VLOOKUP(A5468,vlookup_a!C:D,2,FALSE)</f>
        <v>0</v>
      </c>
      <c r="E5468" s="2">
        <f t="shared" si="255"/>
        <v>0</v>
      </c>
      <c r="F5468" t="str">
        <f t="shared" si="256"/>
        <v>aman</v>
      </c>
      <c r="G5468" t="str">
        <f t="shared" si="257"/>
        <v>update</v>
      </c>
    </row>
    <row r="5469" spans="1:7" hidden="1" x14ac:dyDescent="0.25">
      <c r="A5469" s="1" t="s">
        <v>5467</v>
      </c>
      <c r="B5469" s="2">
        <v>1010452</v>
      </c>
      <c r="C5469" s="2">
        <f>IF(ISNA(VLOOKUP(A5469,vlookup_a!A:B,2,FALSE)),0,(VLOOKUP(A5469,vlookup_a!A:B,2,FALSE)))</f>
        <v>1010452</v>
      </c>
      <c r="D5469" s="2">
        <f>VLOOKUP(A5469,vlookup_a!C:D,2,FALSE)</f>
        <v>0</v>
      </c>
      <c r="E5469" s="2">
        <f t="shared" si="255"/>
        <v>0</v>
      </c>
      <c r="F5469" t="str">
        <f t="shared" si="256"/>
        <v>aman</v>
      </c>
      <c r="G5469" t="str">
        <f t="shared" si="257"/>
        <v>update</v>
      </c>
    </row>
    <row r="5470" spans="1:7" hidden="1" x14ac:dyDescent="0.25">
      <c r="A5470" s="1" t="s">
        <v>5468</v>
      </c>
      <c r="B5470" s="2">
        <v>479690</v>
      </c>
      <c r="C5470" s="2">
        <f>IF(ISNA(VLOOKUP(A5470,vlookup_a!A:B,2,FALSE)),0,(VLOOKUP(A5470,vlookup_a!A:B,2,FALSE)))</f>
        <v>479690</v>
      </c>
      <c r="D5470" s="2">
        <f>VLOOKUP(A5470,vlookup_a!C:D,2,FALSE)</f>
        <v>0</v>
      </c>
      <c r="E5470" s="2">
        <f t="shared" si="255"/>
        <v>0</v>
      </c>
      <c r="F5470" t="str">
        <f t="shared" si="256"/>
        <v>aman</v>
      </c>
      <c r="G5470" t="str">
        <f t="shared" si="257"/>
        <v>update</v>
      </c>
    </row>
    <row r="5471" spans="1:7" hidden="1" x14ac:dyDescent="0.25">
      <c r="A5471" s="1" t="s">
        <v>5469</v>
      </c>
      <c r="B5471" s="2">
        <v>699876</v>
      </c>
      <c r="C5471" s="2">
        <f>IF(ISNA(VLOOKUP(A5471,vlookup_a!A:B,2,FALSE)),0,(VLOOKUP(A5471,vlookup_a!A:B,2,FALSE)))</f>
        <v>699876</v>
      </c>
      <c r="D5471" s="2">
        <f>VLOOKUP(A5471,vlookup_a!C:D,2,FALSE)</f>
        <v>0</v>
      </c>
      <c r="E5471" s="2">
        <f t="shared" si="255"/>
        <v>0</v>
      </c>
      <c r="F5471" t="str">
        <f t="shared" si="256"/>
        <v>aman</v>
      </c>
      <c r="G5471" t="str">
        <f t="shared" si="257"/>
        <v>update</v>
      </c>
    </row>
    <row r="5472" spans="1:7" hidden="1" x14ac:dyDescent="0.25">
      <c r="A5472" s="1" t="s">
        <v>5470</v>
      </c>
      <c r="B5472" s="2">
        <v>454300</v>
      </c>
      <c r="C5472" s="2">
        <f>IF(ISNA(VLOOKUP(A5472,vlookup_a!A:B,2,FALSE)),0,(VLOOKUP(A5472,vlookup_a!A:B,2,FALSE)))</f>
        <v>454300</v>
      </c>
      <c r="D5472" s="2">
        <f>VLOOKUP(A5472,vlookup_a!C:D,2,FALSE)</f>
        <v>0</v>
      </c>
      <c r="E5472" s="2">
        <f t="shared" si="255"/>
        <v>0</v>
      </c>
      <c r="F5472" t="str">
        <f t="shared" si="256"/>
        <v>aman</v>
      </c>
      <c r="G5472" t="str">
        <f t="shared" si="257"/>
        <v>update</v>
      </c>
    </row>
    <row r="5473" spans="1:7" hidden="1" x14ac:dyDescent="0.25">
      <c r="A5473" s="1" t="s">
        <v>5471</v>
      </c>
      <c r="B5473" s="2">
        <v>306100</v>
      </c>
      <c r="C5473" s="2">
        <f>IF(ISNA(VLOOKUP(A5473,vlookup_a!A:B,2,FALSE)),0,(VLOOKUP(A5473,vlookup_a!A:B,2,FALSE)))</f>
        <v>306100</v>
      </c>
      <c r="D5473" s="2">
        <f>VLOOKUP(A5473,vlookup_a!C:D,2,FALSE)</f>
        <v>0</v>
      </c>
      <c r="E5473" s="2">
        <f t="shared" si="255"/>
        <v>0</v>
      </c>
      <c r="F5473" t="str">
        <f t="shared" si="256"/>
        <v>aman</v>
      </c>
      <c r="G5473" t="str">
        <f t="shared" si="257"/>
        <v>update</v>
      </c>
    </row>
    <row r="5474" spans="1:7" hidden="1" x14ac:dyDescent="0.25">
      <c r="A5474" s="1" t="s">
        <v>5472</v>
      </c>
      <c r="B5474" s="2">
        <v>1652030</v>
      </c>
      <c r="C5474" s="2">
        <f>IF(ISNA(VLOOKUP(A5474,vlookup_a!A:B,2,FALSE)),0,(VLOOKUP(A5474,vlookup_a!A:B,2,FALSE)))</f>
        <v>1652030</v>
      </c>
      <c r="D5474" s="2">
        <f>VLOOKUP(A5474,vlookup_a!C:D,2,FALSE)</f>
        <v>0</v>
      </c>
      <c r="E5474" s="2">
        <f t="shared" si="255"/>
        <v>0</v>
      </c>
      <c r="F5474" t="str">
        <f t="shared" si="256"/>
        <v>aman</v>
      </c>
      <c r="G5474" t="str">
        <f t="shared" si="257"/>
        <v>update</v>
      </c>
    </row>
    <row r="5475" spans="1:7" hidden="1" x14ac:dyDescent="0.25">
      <c r="A5475" s="1" t="s">
        <v>5473</v>
      </c>
      <c r="B5475" s="2">
        <v>1223085</v>
      </c>
      <c r="C5475" s="2">
        <f>IF(ISNA(VLOOKUP(A5475,vlookup_a!A:B,2,FALSE)),0,(VLOOKUP(A5475,vlookup_a!A:B,2,FALSE)))</f>
        <v>1223085</v>
      </c>
      <c r="D5475" s="2">
        <f>VLOOKUP(A5475,vlookup_a!C:D,2,FALSE)</f>
        <v>0</v>
      </c>
      <c r="E5475" s="2">
        <f t="shared" si="255"/>
        <v>0</v>
      </c>
      <c r="F5475" t="str">
        <f t="shared" si="256"/>
        <v>aman</v>
      </c>
      <c r="G5475" t="str">
        <f t="shared" si="257"/>
        <v>update</v>
      </c>
    </row>
    <row r="5476" spans="1:7" hidden="1" x14ac:dyDescent="0.25">
      <c r="A5476" s="1" t="s">
        <v>5474</v>
      </c>
      <c r="B5476" s="2">
        <v>483682</v>
      </c>
      <c r="C5476" s="2">
        <f>IF(ISNA(VLOOKUP(A5476,vlookup_a!A:B,2,FALSE)),0,(VLOOKUP(A5476,vlookup_a!A:B,2,FALSE)))</f>
        <v>483682</v>
      </c>
      <c r="D5476" s="2">
        <f>VLOOKUP(A5476,vlookup_a!C:D,2,FALSE)</f>
        <v>0</v>
      </c>
      <c r="E5476" s="2">
        <f t="shared" si="255"/>
        <v>0</v>
      </c>
      <c r="F5476" t="str">
        <f t="shared" si="256"/>
        <v>aman</v>
      </c>
      <c r="G5476" t="str">
        <f t="shared" si="257"/>
        <v>update</v>
      </c>
    </row>
    <row r="5477" spans="1:7" hidden="1" x14ac:dyDescent="0.25">
      <c r="A5477" s="1" t="s">
        <v>5475</v>
      </c>
      <c r="B5477" s="2">
        <v>165950</v>
      </c>
      <c r="C5477" s="2">
        <f>IF(ISNA(VLOOKUP(A5477,vlookup_a!A:B,2,FALSE)),0,(VLOOKUP(A5477,vlookup_a!A:B,2,FALSE)))</f>
        <v>165950</v>
      </c>
      <c r="D5477" s="2">
        <f>VLOOKUP(A5477,vlookup_a!C:D,2,FALSE)</f>
        <v>0</v>
      </c>
      <c r="E5477" s="2">
        <f t="shared" si="255"/>
        <v>0</v>
      </c>
      <c r="F5477" t="str">
        <f t="shared" si="256"/>
        <v>aman</v>
      </c>
      <c r="G5477" t="str">
        <f t="shared" si="257"/>
        <v>update</v>
      </c>
    </row>
    <row r="5478" spans="1:7" hidden="1" x14ac:dyDescent="0.25">
      <c r="A5478" s="1" t="s">
        <v>5476</v>
      </c>
      <c r="B5478" s="2">
        <v>1184493</v>
      </c>
      <c r="C5478" s="2">
        <f>IF(ISNA(VLOOKUP(A5478,vlookup_a!A:B,2,FALSE)),0,(VLOOKUP(A5478,vlookup_a!A:B,2,FALSE)))</f>
        <v>1184493</v>
      </c>
      <c r="D5478" s="2">
        <f>VLOOKUP(A5478,vlookup_a!C:D,2,FALSE)</f>
        <v>0</v>
      </c>
      <c r="E5478" s="2">
        <f t="shared" si="255"/>
        <v>0</v>
      </c>
      <c r="F5478" t="str">
        <f t="shared" si="256"/>
        <v>aman</v>
      </c>
      <c r="G5478" t="str">
        <f t="shared" si="257"/>
        <v>update</v>
      </c>
    </row>
    <row r="5479" spans="1:7" hidden="1" x14ac:dyDescent="0.25">
      <c r="A5479" s="1" t="s">
        <v>5477</v>
      </c>
      <c r="B5479" s="2">
        <v>2324471</v>
      </c>
      <c r="C5479" s="2">
        <f>IF(ISNA(VLOOKUP(A5479,vlookup_a!A:B,2,FALSE)),0,(VLOOKUP(A5479,vlookup_a!A:B,2,FALSE)))</f>
        <v>2324471</v>
      </c>
      <c r="D5479" s="2">
        <f>VLOOKUP(A5479,vlookup_a!C:D,2,FALSE)</f>
        <v>0</v>
      </c>
      <c r="E5479" s="2">
        <f t="shared" si="255"/>
        <v>0</v>
      </c>
      <c r="F5479" t="str">
        <f t="shared" si="256"/>
        <v>aman</v>
      </c>
      <c r="G5479" t="str">
        <f t="shared" si="257"/>
        <v>update</v>
      </c>
    </row>
    <row r="5480" spans="1:7" hidden="1" x14ac:dyDescent="0.25">
      <c r="A5480" s="1" t="s">
        <v>5478</v>
      </c>
      <c r="B5480" s="2">
        <v>211409</v>
      </c>
      <c r="C5480" s="2">
        <f>IF(ISNA(VLOOKUP(A5480,vlookup_a!A:B,2,FALSE)),0,(VLOOKUP(A5480,vlookup_a!A:B,2,FALSE)))</f>
        <v>221562</v>
      </c>
      <c r="D5480" s="2">
        <f>VLOOKUP(A5480,vlookup_a!C:D,2,FALSE)</f>
        <v>0</v>
      </c>
      <c r="E5480" s="2">
        <f t="shared" si="255"/>
        <v>-10153</v>
      </c>
      <c r="F5480" t="str">
        <f t="shared" si="256"/>
        <v>aman</v>
      </c>
      <c r="G5480" t="str">
        <f t="shared" si="257"/>
        <v>update</v>
      </c>
    </row>
    <row r="5481" spans="1:7" hidden="1" x14ac:dyDescent="0.25">
      <c r="A5481" s="1" t="s">
        <v>5479</v>
      </c>
      <c r="B5481" s="2">
        <v>121326</v>
      </c>
      <c r="C5481" s="2">
        <f>IF(ISNA(VLOOKUP(A5481,vlookup_a!A:B,2,FALSE)),0,(VLOOKUP(A5481,vlookup_a!A:B,2,FALSE)))</f>
        <v>121326</v>
      </c>
      <c r="D5481" s="2">
        <f>VLOOKUP(A5481,vlookup_a!C:D,2,FALSE)</f>
        <v>0</v>
      </c>
      <c r="E5481" s="2">
        <f t="shared" si="255"/>
        <v>0</v>
      </c>
      <c r="F5481" t="str">
        <f t="shared" si="256"/>
        <v>aman</v>
      </c>
      <c r="G5481" t="str">
        <f t="shared" si="257"/>
        <v>update</v>
      </c>
    </row>
    <row r="5482" spans="1:7" hidden="1" x14ac:dyDescent="0.25">
      <c r="A5482" s="1" t="s">
        <v>5480</v>
      </c>
      <c r="B5482" s="2">
        <v>606715</v>
      </c>
      <c r="C5482" s="2">
        <f>IF(ISNA(VLOOKUP(A5482,vlookup_a!A:B,2,FALSE)),0,(VLOOKUP(A5482,vlookup_a!A:B,2,FALSE)))</f>
        <v>606715</v>
      </c>
      <c r="D5482" s="2">
        <f>VLOOKUP(A5482,vlookup_a!C:D,2,FALSE)</f>
        <v>0</v>
      </c>
      <c r="E5482" s="2">
        <f t="shared" si="255"/>
        <v>0</v>
      </c>
      <c r="F5482" t="str">
        <f t="shared" si="256"/>
        <v>aman</v>
      </c>
      <c r="G5482" t="str">
        <f t="shared" si="257"/>
        <v>update</v>
      </c>
    </row>
    <row r="5483" spans="1:7" hidden="1" x14ac:dyDescent="0.25">
      <c r="A5483" s="1" t="s">
        <v>5481</v>
      </c>
      <c r="B5483" s="2">
        <v>23228</v>
      </c>
      <c r="C5483" s="2">
        <f>IF(ISNA(VLOOKUP(A5483,vlookup_a!A:B,2,FALSE)),0,(VLOOKUP(A5483,vlookup_a!A:B,2,FALSE)))</f>
        <v>23228</v>
      </c>
      <c r="D5483" s="2">
        <f>VLOOKUP(A5483,vlookup_a!C:D,2,FALSE)</f>
        <v>0</v>
      </c>
      <c r="E5483" s="2">
        <f t="shared" si="255"/>
        <v>0</v>
      </c>
      <c r="F5483" t="str">
        <f t="shared" si="256"/>
        <v>aman</v>
      </c>
      <c r="G5483" t="str">
        <f t="shared" si="257"/>
        <v>update</v>
      </c>
    </row>
    <row r="5484" spans="1:7" hidden="1" x14ac:dyDescent="0.25">
      <c r="A5484" s="1" t="s">
        <v>5482</v>
      </c>
      <c r="B5484" s="2">
        <v>57744</v>
      </c>
      <c r="C5484" s="2">
        <f>IF(ISNA(VLOOKUP(A5484,vlookup_a!A:B,2,FALSE)),0,(VLOOKUP(A5484,vlookup_a!A:B,2,FALSE)))</f>
        <v>57744</v>
      </c>
      <c r="D5484" s="2">
        <f>VLOOKUP(A5484,vlookup_a!C:D,2,FALSE)</f>
        <v>0</v>
      </c>
      <c r="E5484" s="2">
        <f t="shared" si="255"/>
        <v>0</v>
      </c>
      <c r="F5484" t="str">
        <f t="shared" si="256"/>
        <v>aman</v>
      </c>
      <c r="G5484" t="str">
        <f t="shared" si="257"/>
        <v>update</v>
      </c>
    </row>
    <row r="5485" spans="1:7" hidden="1" x14ac:dyDescent="0.25">
      <c r="A5485" s="1" t="s">
        <v>5483</v>
      </c>
      <c r="B5485" s="2">
        <v>40000</v>
      </c>
      <c r="C5485" s="2">
        <f>IF(ISNA(VLOOKUP(A5485,vlookup_a!A:B,2,FALSE)),0,(VLOOKUP(A5485,vlookup_a!A:B,2,FALSE)))</f>
        <v>40000</v>
      </c>
      <c r="D5485" s="2">
        <f>VLOOKUP(A5485,vlookup_a!C:D,2,FALSE)</f>
        <v>0</v>
      </c>
      <c r="E5485" s="2">
        <f t="shared" si="255"/>
        <v>0</v>
      </c>
      <c r="F5485" t="str">
        <f t="shared" si="256"/>
        <v>aman</v>
      </c>
      <c r="G5485" t="str">
        <f t="shared" si="257"/>
        <v>update</v>
      </c>
    </row>
    <row r="5486" spans="1:7" hidden="1" x14ac:dyDescent="0.25">
      <c r="A5486" s="1" t="s">
        <v>5484</v>
      </c>
      <c r="B5486" s="2">
        <v>835347</v>
      </c>
      <c r="C5486" s="2">
        <f>IF(ISNA(VLOOKUP(A5486,vlookup_a!A:B,2,FALSE)),0,(VLOOKUP(A5486,vlookup_a!A:B,2,FALSE)))</f>
        <v>835347</v>
      </c>
      <c r="D5486" s="2">
        <f>VLOOKUP(A5486,vlookup_a!C:D,2,FALSE)</f>
        <v>0</v>
      </c>
      <c r="E5486" s="2">
        <f t="shared" si="255"/>
        <v>0</v>
      </c>
      <c r="F5486" t="str">
        <f t="shared" si="256"/>
        <v>aman</v>
      </c>
      <c r="G5486" t="str">
        <f t="shared" si="257"/>
        <v>update</v>
      </c>
    </row>
    <row r="5487" spans="1:7" hidden="1" x14ac:dyDescent="0.25">
      <c r="A5487" s="1" t="s">
        <v>5485</v>
      </c>
      <c r="B5487" s="2">
        <v>295745</v>
      </c>
      <c r="C5487" s="2">
        <f>IF(ISNA(VLOOKUP(A5487,vlookup_a!A:B,2,FALSE)),0,(VLOOKUP(A5487,vlookup_a!A:B,2,FALSE)))</f>
        <v>295745</v>
      </c>
      <c r="D5487" s="2">
        <f>VLOOKUP(A5487,vlookup_a!C:D,2,FALSE)</f>
        <v>0</v>
      </c>
      <c r="E5487" s="2">
        <f t="shared" si="255"/>
        <v>0</v>
      </c>
      <c r="F5487" t="str">
        <f t="shared" si="256"/>
        <v>aman</v>
      </c>
      <c r="G5487" t="str">
        <f t="shared" si="257"/>
        <v>update</v>
      </c>
    </row>
    <row r="5488" spans="1:7" hidden="1" x14ac:dyDescent="0.25">
      <c r="A5488" s="1" t="s">
        <v>5486</v>
      </c>
      <c r="B5488" s="2">
        <v>175322</v>
      </c>
      <c r="C5488" s="2">
        <f>IF(ISNA(VLOOKUP(A5488,vlookup_a!A:B,2,FALSE)),0,(VLOOKUP(A5488,vlookup_a!A:B,2,FALSE)))</f>
        <v>175322</v>
      </c>
      <c r="D5488" s="2">
        <f>VLOOKUP(A5488,vlookup_a!C:D,2,FALSE)</f>
        <v>0</v>
      </c>
      <c r="E5488" s="2">
        <f t="shared" si="255"/>
        <v>0</v>
      </c>
      <c r="F5488" t="str">
        <f t="shared" si="256"/>
        <v>aman</v>
      </c>
      <c r="G5488" t="str">
        <f t="shared" si="257"/>
        <v>update</v>
      </c>
    </row>
    <row r="5489" spans="1:7" hidden="1" x14ac:dyDescent="0.25">
      <c r="A5489" s="1" t="s">
        <v>5487</v>
      </c>
      <c r="B5489" s="2">
        <v>100203</v>
      </c>
      <c r="C5489" s="2">
        <f>IF(ISNA(VLOOKUP(A5489,vlookup_a!A:B,2,FALSE)),0,(VLOOKUP(A5489,vlookup_a!A:B,2,FALSE)))</f>
        <v>100203</v>
      </c>
      <c r="D5489" s="2">
        <f>VLOOKUP(A5489,vlookup_a!C:D,2,FALSE)</f>
        <v>0</v>
      </c>
      <c r="E5489" s="2">
        <f t="shared" si="255"/>
        <v>0</v>
      </c>
      <c r="F5489" t="str">
        <f t="shared" si="256"/>
        <v>aman</v>
      </c>
      <c r="G5489" t="str">
        <f t="shared" si="257"/>
        <v>update</v>
      </c>
    </row>
    <row r="5490" spans="1:7" hidden="1" x14ac:dyDescent="0.25">
      <c r="A5490" s="1" t="s">
        <v>5488</v>
      </c>
      <c r="B5490" s="2">
        <v>60000</v>
      </c>
      <c r="C5490" s="2">
        <f>IF(ISNA(VLOOKUP(A5490,vlookup_a!A:B,2,FALSE)),0,(VLOOKUP(A5490,vlookup_a!A:B,2,FALSE)))</f>
        <v>60000</v>
      </c>
      <c r="D5490" s="2">
        <f>VLOOKUP(A5490,vlookup_a!C:D,2,FALSE)</f>
        <v>0</v>
      </c>
      <c r="E5490" s="2">
        <f t="shared" si="255"/>
        <v>0</v>
      </c>
      <c r="F5490" t="str">
        <f t="shared" si="256"/>
        <v>aman</v>
      </c>
      <c r="G5490" t="str">
        <f t="shared" si="257"/>
        <v>update</v>
      </c>
    </row>
    <row r="5491" spans="1:7" hidden="1" x14ac:dyDescent="0.25">
      <c r="A5491" s="1" t="s">
        <v>5489</v>
      </c>
      <c r="B5491" s="2">
        <v>1825446</v>
      </c>
      <c r="C5491" s="2">
        <f>IF(ISNA(VLOOKUP(A5491,vlookup_a!A:B,2,FALSE)),0,(VLOOKUP(A5491,vlookup_a!A:B,2,FALSE)))</f>
        <v>1825446</v>
      </c>
      <c r="D5491" s="2">
        <f>VLOOKUP(A5491,vlookup_a!C:D,2,FALSE)</f>
        <v>0</v>
      </c>
      <c r="E5491" s="2">
        <f t="shared" si="255"/>
        <v>0</v>
      </c>
      <c r="F5491" t="str">
        <f t="shared" si="256"/>
        <v>aman</v>
      </c>
      <c r="G5491" t="str">
        <f t="shared" si="257"/>
        <v>update</v>
      </c>
    </row>
    <row r="5492" spans="1:7" hidden="1" x14ac:dyDescent="0.25">
      <c r="A5492" s="1" t="s">
        <v>5490</v>
      </c>
      <c r="B5492" s="2">
        <v>163808</v>
      </c>
      <c r="C5492" s="2">
        <f>IF(ISNA(VLOOKUP(A5492,vlookup_a!A:B,2,FALSE)),0,(VLOOKUP(A5492,vlookup_a!A:B,2,FALSE)))</f>
        <v>163808</v>
      </c>
      <c r="D5492" s="2">
        <f>VLOOKUP(A5492,vlookup_a!C:D,2,FALSE)</f>
        <v>0</v>
      </c>
      <c r="E5492" s="2">
        <f t="shared" si="255"/>
        <v>0</v>
      </c>
      <c r="F5492" t="str">
        <f t="shared" si="256"/>
        <v>aman</v>
      </c>
      <c r="G5492" t="str">
        <f t="shared" si="257"/>
        <v>update</v>
      </c>
    </row>
    <row r="5493" spans="1:7" hidden="1" x14ac:dyDescent="0.25">
      <c r="A5493" s="1" t="s">
        <v>5491</v>
      </c>
      <c r="B5493" s="2">
        <v>605269</v>
      </c>
      <c r="C5493" s="2">
        <f>IF(ISNA(VLOOKUP(A5493,vlookup_a!A:B,2,FALSE)),0,(VLOOKUP(A5493,vlookup_a!A:B,2,FALSE)))</f>
        <v>605269</v>
      </c>
      <c r="D5493" s="2">
        <f>VLOOKUP(A5493,vlookup_a!C:D,2,FALSE)</f>
        <v>0</v>
      </c>
      <c r="E5493" s="2">
        <f t="shared" si="255"/>
        <v>0</v>
      </c>
      <c r="F5493" t="str">
        <f t="shared" si="256"/>
        <v>aman</v>
      </c>
      <c r="G5493" t="str">
        <f t="shared" si="257"/>
        <v>update</v>
      </c>
    </row>
    <row r="5494" spans="1:7" hidden="1" x14ac:dyDescent="0.25">
      <c r="A5494" s="1" t="s">
        <v>5492</v>
      </c>
      <c r="B5494" s="2">
        <v>103777</v>
      </c>
      <c r="C5494" s="2">
        <f>IF(ISNA(VLOOKUP(A5494,vlookup_a!A:B,2,FALSE)),0,(VLOOKUP(A5494,vlookup_a!A:B,2,FALSE)))</f>
        <v>103777</v>
      </c>
      <c r="D5494" s="2">
        <f>VLOOKUP(A5494,vlookup_a!C:D,2,FALSE)</f>
        <v>0</v>
      </c>
      <c r="E5494" s="2">
        <f t="shared" si="255"/>
        <v>0</v>
      </c>
      <c r="F5494" t="str">
        <f t="shared" si="256"/>
        <v>aman</v>
      </c>
      <c r="G5494" t="str">
        <f t="shared" si="257"/>
        <v>update</v>
      </c>
    </row>
    <row r="5495" spans="1:7" hidden="1" x14ac:dyDescent="0.25">
      <c r="A5495" s="1" t="s">
        <v>5493</v>
      </c>
      <c r="B5495" s="2">
        <v>3169192</v>
      </c>
      <c r="C5495" s="2">
        <f>IF(ISNA(VLOOKUP(A5495,vlookup_a!A:B,2,FALSE)),0,(VLOOKUP(A5495,vlookup_a!A:B,2,FALSE)))</f>
        <v>3169192</v>
      </c>
      <c r="D5495" s="2">
        <f>VLOOKUP(A5495,vlookup_a!C:D,2,FALSE)</f>
        <v>0</v>
      </c>
      <c r="E5495" s="2">
        <f t="shared" si="255"/>
        <v>0</v>
      </c>
      <c r="F5495" t="str">
        <f t="shared" si="256"/>
        <v>aman</v>
      </c>
      <c r="G5495" t="str">
        <f t="shared" si="257"/>
        <v>update</v>
      </c>
    </row>
    <row r="5496" spans="1:7" hidden="1" x14ac:dyDescent="0.25">
      <c r="A5496" s="1" t="s">
        <v>5494</v>
      </c>
      <c r="B5496" s="2">
        <v>430000</v>
      </c>
      <c r="C5496" s="2">
        <f>IF(ISNA(VLOOKUP(A5496,vlookup_a!A:B,2,FALSE)),0,(VLOOKUP(A5496,vlookup_a!A:B,2,FALSE)))</f>
        <v>430000</v>
      </c>
      <c r="D5496" s="2">
        <f>VLOOKUP(A5496,vlookup_a!C:D,2,FALSE)</f>
        <v>0</v>
      </c>
      <c r="E5496" s="2">
        <f t="shared" si="255"/>
        <v>0</v>
      </c>
      <c r="F5496" t="str">
        <f t="shared" si="256"/>
        <v>aman</v>
      </c>
      <c r="G5496" t="str">
        <f t="shared" si="257"/>
        <v>update</v>
      </c>
    </row>
    <row r="5497" spans="1:7" hidden="1" x14ac:dyDescent="0.25">
      <c r="A5497" s="1" t="s">
        <v>5495</v>
      </c>
      <c r="B5497" s="2">
        <v>511641</v>
      </c>
      <c r="C5497" s="2">
        <f>IF(ISNA(VLOOKUP(A5497,vlookup_a!A:B,2,FALSE)),0,(VLOOKUP(A5497,vlookup_a!A:B,2,FALSE)))</f>
        <v>511641</v>
      </c>
      <c r="D5497" s="2">
        <f>VLOOKUP(A5497,vlookup_a!C:D,2,FALSE)</f>
        <v>0</v>
      </c>
      <c r="E5497" s="2">
        <f t="shared" si="255"/>
        <v>0</v>
      </c>
      <c r="F5497" t="str">
        <f t="shared" si="256"/>
        <v>aman</v>
      </c>
      <c r="G5497" t="str">
        <f t="shared" si="257"/>
        <v>update</v>
      </c>
    </row>
    <row r="5498" spans="1:7" hidden="1" x14ac:dyDescent="0.25">
      <c r="A5498" s="1" t="s">
        <v>5496</v>
      </c>
      <c r="B5498" s="2">
        <v>230867</v>
      </c>
      <c r="C5498" s="2">
        <f>IF(ISNA(VLOOKUP(A5498,vlookup_a!A:B,2,FALSE)),0,(VLOOKUP(A5498,vlookup_a!A:B,2,FALSE)))</f>
        <v>230867</v>
      </c>
      <c r="D5498" s="2">
        <f>VLOOKUP(A5498,vlookup_a!C:D,2,FALSE)</f>
        <v>0</v>
      </c>
      <c r="E5498" s="2">
        <f t="shared" si="255"/>
        <v>0</v>
      </c>
      <c r="F5498" t="str">
        <f t="shared" si="256"/>
        <v>aman</v>
      </c>
      <c r="G5498" t="str">
        <f t="shared" si="257"/>
        <v>update</v>
      </c>
    </row>
    <row r="5499" spans="1:7" hidden="1" x14ac:dyDescent="0.25">
      <c r="A5499" s="1" t="s">
        <v>5497</v>
      </c>
      <c r="B5499" s="2">
        <v>247960</v>
      </c>
      <c r="C5499" s="2">
        <f>IF(ISNA(VLOOKUP(A5499,vlookup_a!A:B,2,FALSE)),0,(VLOOKUP(A5499,vlookup_a!A:B,2,FALSE)))</f>
        <v>247960</v>
      </c>
      <c r="D5499" s="2">
        <f>VLOOKUP(A5499,vlookup_a!C:D,2,FALSE)</f>
        <v>0</v>
      </c>
      <c r="E5499" s="2">
        <f t="shared" si="255"/>
        <v>0</v>
      </c>
      <c r="F5499" t="str">
        <f t="shared" si="256"/>
        <v>aman</v>
      </c>
      <c r="G5499" t="str">
        <f t="shared" si="257"/>
        <v>update</v>
      </c>
    </row>
    <row r="5500" spans="1:7" hidden="1" x14ac:dyDescent="0.25">
      <c r="A5500" s="1" t="s">
        <v>5498</v>
      </c>
      <c r="B5500" s="2">
        <v>1753876</v>
      </c>
      <c r="C5500" s="2">
        <f>IF(ISNA(VLOOKUP(A5500,vlookup_a!A:B,2,FALSE)),0,(VLOOKUP(A5500,vlookup_a!A:B,2,FALSE)))</f>
        <v>1753876</v>
      </c>
      <c r="D5500" s="2">
        <f>VLOOKUP(A5500,vlookup_a!C:D,2,FALSE)</f>
        <v>0</v>
      </c>
      <c r="E5500" s="2">
        <f t="shared" si="255"/>
        <v>0</v>
      </c>
      <c r="F5500" t="str">
        <f t="shared" si="256"/>
        <v>aman</v>
      </c>
      <c r="G5500" t="str">
        <f t="shared" si="257"/>
        <v>update</v>
      </c>
    </row>
    <row r="5501" spans="1:7" hidden="1" x14ac:dyDescent="0.25">
      <c r="A5501" s="1" t="s">
        <v>5499</v>
      </c>
      <c r="B5501" s="2">
        <v>190000</v>
      </c>
      <c r="C5501" s="2">
        <f>IF(ISNA(VLOOKUP(A5501,vlookup_a!A:B,2,FALSE)),0,(VLOOKUP(A5501,vlookup_a!A:B,2,FALSE)))</f>
        <v>190000</v>
      </c>
      <c r="D5501" s="2">
        <f>VLOOKUP(A5501,vlookup_a!C:D,2,FALSE)</f>
        <v>0</v>
      </c>
      <c r="E5501" s="2">
        <f t="shared" si="255"/>
        <v>0</v>
      </c>
      <c r="F5501" t="str">
        <f t="shared" si="256"/>
        <v>aman</v>
      </c>
      <c r="G5501" t="str">
        <f t="shared" si="257"/>
        <v>update</v>
      </c>
    </row>
    <row r="5502" spans="1:7" hidden="1" x14ac:dyDescent="0.25">
      <c r="A5502" s="1" t="s">
        <v>5500</v>
      </c>
      <c r="B5502" s="2">
        <v>1162634</v>
      </c>
      <c r="C5502" s="2">
        <f>IF(ISNA(VLOOKUP(A5502,vlookup_a!A:B,2,FALSE)),0,(VLOOKUP(A5502,vlookup_a!A:B,2,FALSE)))</f>
        <v>1162634</v>
      </c>
      <c r="D5502" s="2">
        <f>VLOOKUP(A5502,vlookup_a!C:D,2,FALSE)</f>
        <v>0</v>
      </c>
      <c r="E5502" s="2">
        <f t="shared" si="255"/>
        <v>0</v>
      </c>
      <c r="F5502" t="str">
        <f t="shared" si="256"/>
        <v>aman</v>
      </c>
      <c r="G5502" t="str">
        <f t="shared" si="257"/>
        <v>update</v>
      </c>
    </row>
    <row r="5503" spans="1:7" hidden="1" x14ac:dyDescent="0.25">
      <c r="A5503" s="1" t="s">
        <v>5501</v>
      </c>
      <c r="B5503" s="2">
        <v>3</v>
      </c>
      <c r="C5503" s="2">
        <f>IF(ISNA(VLOOKUP(A5503,vlookup_a!A:B,2,FALSE)),0,(VLOOKUP(A5503,vlookup_a!A:B,2,FALSE)))</f>
        <v>3</v>
      </c>
      <c r="D5503" s="2">
        <f>VLOOKUP(A5503,vlookup_a!C:D,2,FALSE)</f>
        <v>0</v>
      </c>
      <c r="E5503" s="2">
        <f t="shared" si="255"/>
        <v>0</v>
      </c>
      <c r="F5503" t="str">
        <f t="shared" si="256"/>
        <v>aman</v>
      </c>
      <c r="G5503" t="str">
        <f t="shared" si="257"/>
        <v>update</v>
      </c>
    </row>
    <row r="5504" spans="1:7" hidden="1" x14ac:dyDescent="0.25">
      <c r="A5504" s="1" t="s">
        <v>5502</v>
      </c>
      <c r="B5504" s="2">
        <v>1871</v>
      </c>
      <c r="C5504" s="2">
        <f>IF(ISNA(VLOOKUP(A5504,vlookup_a!A:B,2,FALSE)),0,(VLOOKUP(A5504,vlookup_a!A:B,2,FALSE)))</f>
        <v>1871</v>
      </c>
      <c r="D5504" s="2">
        <f>VLOOKUP(A5504,vlookup_a!C:D,2,FALSE)</f>
        <v>0</v>
      </c>
      <c r="E5504" s="2">
        <f t="shared" si="255"/>
        <v>0</v>
      </c>
      <c r="F5504" t="str">
        <f t="shared" si="256"/>
        <v>aman</v>
      </c>
      <c r="G5504" t="str">
        <f t="shared" si="257"/>
        <v>update</v>
      </c>
    </row>
    <row r="5505" spans="1:7" hidden="1" x14ac:dyDescent="0.25">
      <c r="A5505" s="1" t="s">
        <v>5503</v>
      </c>
      <c r="B5505" s="2">
        <v>248642</v>
      </c>
      <c r="C5505" s="2">
        <f>IF(ISNA(VLOOKUP(A5505,vlookup_a!A:B,2,FALSE)),0,(VLOOKUP(A5505,vlookup_a!A:B,2,FALSE)))</f>
        <v>248642</v>
      </c>
      <c r="D5505" s="2">
        <f>VLOOKUP(A5505,vlookup_a!C:D,2,FALSE)</f>
        <v>0</v>
      </c>
      <c r="E5505" s="2">
        <f t="shared" si="255"/>
        <v>0</v>
      </c>
      <c r="F5505" t="str">
        <f t="shared" si="256"/>
        <v>aman</v>
      </c>
      <c r="G5505" t="str">
        <f t="shared" si="257"/>
        <v>update</v>
      </c>
    </row>
    <row r="5506" spans="1:7" hidden="1" x14ac:dyDescent="0.25">
      <c r="A5506" s="1" t="s">
        <v>5504</v>
      </c>
      <c r="B5506" s="2">
        <v>1481186</v>
      </c>
      <c r="C5506" s="2">
        <f>IF(ISNA(VLOOKUP(A5506,vlookup_a!A:B,2,FALSE)),0,(VLOOKUP(A5506,vlookup_a!A:B,2,FALSE)))</f>
        <v>1481186</v>
      </c>
      <c r="D5506" s="2">
        <f>VLOOKUP(A5506,vlookup_a!C:D,2,FALSE)</f>
        <v>0</v>
      </c>
      <c r="E5506" s="2">
        <f t="shared" si="255"/>
        <v>0</v>
      </c>
      <c r="F5506" t="str">
        <f t="shared" si="256"/>
        <v>aman</v>
      </c>
      <c r="G5506" t="str">
        <f t="shared" si="257"/>
        <v>update</v>
      </c>
    </row>
    <row r="5507" spans="1:7" hidden="1" x14ac:dyDescent="0.25">
      <c r="A5507" s="1" t="s">
        <v>5505</v>
      </c>
      <c r="B5507" s="2">
        <v>619252</v>
      </c>
      <c r="C5507" s="2">
        <f>IF(ISNA(VLOOKUP(A5507,vlookup_a!A:B,2,FALSE)),0,(VLOOKUP(A5507,vlookup_a!A:B,2,FALSE)))</f>
        <v>619252</v>
      </c>
      <c r="D5507" s="2">
        <f>VLOOKUP(A5507,vlookup_a!C:D,2,FALSE)</f>
        <v>0</v>
      </c>
      <c r="E5507" s="2">
        <f t="shared" ref="E5507:E5570" si="258">B5507-C5507</f>
        <v>0</v>
      </c>
      <c r="F5507" t="str">
        <f t="shared" ref="F5507:F5570" si="259">IF(B5507=C5507,"aman",IF(B5507&lt;C5507,"aman","cek"))</f>
        <v>aman</v>
      </c>
      <c r="G5507" t="str">
        <f t="shared" ref="G5507:G5570" si="260">IF(D5507=B5507,"no update","update")</f>
        <v>update</v>
      </c>
    </row>
    <row r="5508" spans="1:7" hidden="1" x14ac:dyDescent="0.25">
      <c r="A5508" s="1" t="s">
        <v>5506</v>
      </c>
      <c r="B5508" s="2">
        <v>28557</v>
      </c>
      <c r="C5508" s="2">
        <f>IF(ISNA(VLOOKUP(A5508,vlookup_a!A:B,2,FALSE)),0,(VLOOKUP(A5508,vlookup_a!A:B,2,FALSE)))</f>
        <v>28557</v>
      </c>
      <c r="D5508" s="2">
        <f>VLOOKUP(A5508,vlookup_a!C:D,2,FALSE)</f>
        <v>0</v>
      </c>
      <c r="E5508" s="2">
        <f t="shared" si="258"/>
        <v>0</v>
      </c>
      <c r="F5508" t="str">
        <f t="shared" si="259"/>
        <v>aman</v>
      </c>
      <c r="G5508" t="str">
        <f t="shared" si="260"/>
        <v>update</v>
      </c>
    </row>
    <row r="5509" spans="1:7" hidden="1" x14ac:dyDescent="0.25">
      <c r="A5509" s="1" t="s">
        <v>5507</v>
      </c>
      <c r="B5509" s="2">
        <v>40241</v>
      </c>
      <c r="C5509" s="2">
        <f>IF(ISNA(VLOOKUP(A5509,vlookup_a!A:B,2,FALSE)),0,(VLOOKUP(A5509,vlookup_a!A:B,2,FALSE)))</f>
        <v>40241</v>
      </c>
      <c r="D5509" s="2">
        <f>VLOOKUP(A5509,vlookup_a!C:D,2,FALSE)</f>
        <v>0</v>
      </c>
      <c r="E5509" s="2">
        <f t="shared" si="258"/>
        <v>0</v>
      </c>
      <c r="F5509" t="str">
        <f t="shared" si="259"/>
        <v>aman</v>
      </c>
      <c r="G5509" t="str">
        <f t="shared" si="260"/>
        <v>update</v>
      </c>
    </row>
    <row r="5510" spans="1:7" hidden="1" x14ac:dyDescent="0.25">
      <c r="A5510" s="1" t="s">
        <v>5508</v>
      </c>
      <c r="B5510" s="2">
        <v>2525445</v>
      </c>
      <c r="C5510" s="2">
        <f>IF(ISNA(VLOOKUP(A5510,vlookup_a!A:B,2,FALSE)),0,(VLOOKUP(A5510,vlookup_a!A:B,2,FALSE)))</f>
        <v>2525445</v>
      </c>
      <c r="D5510" s="2">
        <f>VLOOKUP(A5510,vlookup_a!C:D,2,FALSE)</f>
        <v>0</v>
      </c>
      <c r="E5510" s="2">
        <f t="shared" si="258"/>
        <v>0</v>
      </c>
      <c r="F5510" t="str">
        <f t="shared" si="259"/>
        <v>aman</v>
      </c>
      <c r="G5510" t="str">
        <f t="shared" si="260"/>
        <v>update</v>
      </c>
    </row>
    <row r="5511" spans="1:7" hidden="1" x14ac:dyDescent="0.25">
      <c r="A5511" s="1" t="s">
        <v>5509</v>
      </c>
      <c r="B5511" s="2">
        <v>200000</v>
      </c>
      <c r="C5511" s="2">
        <f>IF(ISNA(VLOOKUP(A5511,vlookup_a!A:B,2,FALSE)),0,(VLOOKUP(A5511,vlookup_a!A:B,2,FALSE)))</f>
        <v>200000</v>
      </c>
      <c r="D5511" s="2">
        <f>VLOOKUP(A5511,vlookup_a!C:D,2,FALSE)</f>
        <v>0</v>
      </c>
      <c r="E5511" s="2">
        <f t="shared" si="258"/>
        <v>0</v>
      </c>
      <c r="F5511" t="str">
        <f t="shared" si="259"/>
        <v>aman</v>
      </c>
      <c r="G5511" t="str">
        <f t="shared" si="260"/>
        <v>update</v>
      </c>
    </row>
    <row r="5512" spans="1:7" hidden="1" x14ac:dyDescent="0.25">
      <c r="A5512" s="1" t="s">
        <v>5510</v>
      </c>
      <c r="B5512" s="2">
        <v>176452</v>
      </c>
      <c r="C5512" s="2">
        <f>IF(ISNA(VLOOKUP(A5512,vlookup_a!A:B,2,FALSE)),0,(VLOOKUP(A5512,vlookup_a!A:B,2,FALSE)))</f>
        <v>176452</v>
      </c>
      <c r="D5512" s="2">
        <f>VLOOKUP(A5512,vlookup_a!C:D,2,FALSE)</f>
        <v>0</v>
      </c>
      <c r="E5512" s="2">
        <f t="shared" si="258"/>
        <v>0</v>
      </c>
      <c r="F5512" t="str">
        <f t="shared" si="259"/>
        <v>aman</v>
      </c>
      <c r="G5512" t="str">
        <f t="shared" si="260"/>
        <v>update</v>
      </c>
    </row>
    <row r="5513" spans="1:7" hidden="1" x14ac:dyDescent="0.25">
      <c r="A5513" s="1" t="s">
        <v>5511</v>
      </c>
      <c r="B5513" s="2">
        <v>1867262</v>
      </c>
      <c r="C5513" s="2">
        <f>IF(ISNA(VLOOKUP(A5513,vlookup_a!A:B,2,FALSE)),0,(VLOOKUP(A5513,vlookup_a!A:B,2,FALSE)))</f>
        <v>1867262</v>
      </c>
      <c r="D5513" s="2">
        <f>VLOOKUP(A5513,vlookup_a!C:D,2,FALSE)</f>
        <v>0</v>
      </c>
      <c r="E5513" s="2">
        <f t="shared" si="258"/>
        <v>0</v>
      </c>
      <c r="F5513" t="str">
        <f t="shared" si="259"/>
        <v>aman</v>
      </c>
      <c r="G5513" t="str">
        <f t="shared" si="260"/>
        <v>update</v>
      </c>
    </row>
    <row r="5514" spans="1:7" hidden="1" x14ac:dyDescent="0.25">
      <c r="A5514" s="1" t="s">
        <v>5512</v>
      </c>
      <c r="B5514" s="2">
        <v>87281</v>
      </c>
      <c r="C5514" s="2">
        <f>IF(ISNA(VLOOKUP(A5514,vlookup_a!A:B,2,FALSE)),0,(VLOOKUP(A5514,vlookup_a!A:B,2,FALSE)))</f>
        <v>87281</v>
      </c>
      <c r="D5514" s="2">
        <f>VLOOKUP(A5514,vlookup_a!C:D,2,FALSE)</f>
        <v>0</v>
      </c>
      <c r="E5514" s="2">
        <f t="shared" si="258"/>
        <v>0</v>
      </c>
      <c r="F5514" t="str">
        <f t="shared" si="259"/>
        <v>aman</v>
      </c>
      <c r="G5514" t="str">
        <f t="shared" si="260"/>
        <v>update</v>
      </c>
    </row>
    <row r="5515" spans="1:7" hidden="1" x14ac:dyDescent="0.25">
      <c r="A5515" s="1" t="s">
        <v>5513</v>
      </c>
      <c r="B5515" s="2">
        <v>150000</v>
      </c>
      <c r="C5515" s="2">
        <f>IF(ISNA(VLOOKUP(A5515,vlookup_a!A:B,2,FALSE)),0,(VLOOKUP(A5515,vlookup_a!A:B,2,FALSE)))</f>
        <v>150000</v>
      </c>
      <c r="D5515" s="2">
        <f>VLOOKUP(A5515,vlookup_a!C:D,2,FALSE)</f>
        <v>0</v>
      </c>
      <c r="E5515" s="2">
        <f t="shared" si="258"/>
        <v>0</v>
      </c>
      <c r="F5515" t="str">
        <f t="shared" si="259"/>
        <v>aman</v>
      </c>
      <c r="G5515" t="str">
        <f t="shared" si="260"/>
        <v>update</v>
      </c>
    </row>
    <row r="5516" spans="1:7" hidden="1" x14ac:dyDescent="0.25">
      <c r="A5516" s="1" t="s">
        <v>5514</v>
      </c>
      <c r="B5516" s="2">
        <v>188000</v>
      </c>
      <c r="C5516" s="2">
        <f>IF(ISNA(VLOOKUP(A5516,vlookup_a!A:B,2,FALSE)),0,(VLOOKUP(A5516,vlookup_a!A:B,2,FALSE)))</f>
        <v>188000</v>
      </c>
      <c r="D5516" s="2">
        <f>VLOOKUP(A5516,vlookup_a!C:D,2,FALSE)</f>
        <v>0</v>
      </c>
      <c r="E5516" s="2">
        <f t="shared" si="258"/>
        <v>0</v>
      </c>
      <c r="F5516" t="str">
        <f t="shared" si="259"/>
        <v>aman</v>
      </c>
      <c r="G5516" t="str">
        <f t="shared" si="260"/>
        <v>update</v>
      </c>
    </row>
    <row r="5517" spans="1:7" hidden="1" x14ac:dyDescent="0.25">
      <c r="A5517" s="1" t="s">
        <v>5515</v>
      </c>
      <c r="B5517" s="2">
        <v>488603</v>
      </c>
      <c r="C5517" s="2">
        <f>IF(ISNA(VLOOKUP(A5517,vlookup_a!A:B,2,FALSE)),0,(VLOOKUP(A5517,vlookup_a!A:B,2,FALSE)))</f>
        <v>488603</v>
      </c>
      <c r="D5517" s="2">
        <f>VLOOKUP(A5517,vlookup_a!C:D,2,FALSE)</f>
        <v>0</v>
      </c>
      <c r="E5517" s="2">
        <f t="shared" si="258"/>
        <v>0</v>
      </c>
      <c r="F5517" t="str">
        <f t="shared" si="259"/>
        <v>aman</v>
      </c>
      <c r="G5517" t="str">
        <f t="shared" si="260"/>
        <v>update</v>
      </c>
    </row>
    <row r="5518" spans="1:7" hidden="1" x14ac:dyDescent="0.25">
      <c r="A5518" s="1" t="s">
        <v>5516</v>
      </c>
      <c r="B5518" s="2">
        <v>201017</v>
      </c>
      <c r="C5518" s="2">
        <f>IF(ISNA(VLOOKUP(A5518,vlookup_a!A:B,2,FALSE)),0,(VLOOKUP(A5518,vlookup_a!A:B,2,FALSE)))</f>
        <v>201017</v>
      </c>
      <c r="D5518" s="2">
        <f>VLOOKUP(A5518,vlookup_a!C:D,2,FALSE)</f>
        <v>0</v>
      </c>
      <c r="E5518" s="2">
        <f t="shared" si="258"/>
        <v>0</v>
      </c>
      <c r="F5518" t="str">
        <f t="shared" si="259"/>
        <v>aman</v>
      </c>
      <c r="G5518" t="str">
        <f t="shared" si="260"/>
        <v>update</v>
      </c>
    </row>
    <row r="5519" spans="1:7" hidden="1" x14ac:dyDescent="0.25">
      <c r="A5519" s="1" t="s">
        <v>5517</v>
      </c>
      <c r="B5519" s="2">
        <v>18249</v>
      </c>
      <c r="C5519" s="2">
        <f>IF(ISNA(VLOOKUP(A5519,vlookup_a!A:B,2,FALSE)),0,(VLOOKUP(A5519,vlookup_a!A:B,2,FALSE)))</f>
        <v>18249</v>
      </c>
      <c r="D5519" s="2">
        <f>VLOOKUP(A5519,vlookup_a!C:D,2,FALSE)</f>
        <v>0</v>
      </c>
      <c r="E5519" s="2">
        <f t="shared" si="258"/>
        <v>0</v>
      </c>
      <c r="F5519" t="str">
        <f t="shared" si="259"/>
        <v>aman</v>
      </c>
      <c r="G5519" t="str">
        <f t="shared" si="260"/>
        <v>update</v>
      </c>
    </row>
    <row r="5520" spans="1:7" hidden="1" x14ac:dyDescent="0.25">
      <c r="A5520" s="1" t="s">
        <v>5518</v>
      </c>
      <c r="B5520" s="2">
        <v>9168</v>
      </c>
      <c r="C5520" s="2">
        <f>IF(ISNA(VLOOKUP(A5520,vlookup_a!A:B,2,FALSE)),0,(VLOOKUP(A5520,vlookup_a!A:B,2,FALSE)))</f>
        <v>9168</v>
      </c>
      <c r="D5520" s="2">
        <f>VLOOKUP(A5520,vlookup_a!C:D,2,FALSE)</f>
        <v>0</v>
      </c>
      <c r="E5520" s="2">
        <f t="shared" si="258"/>
        <v>0</v>
      </c>
      <c r="F5520" t="str">
        <f t="shared" si="259"/>
        <v>aman</v>
      </c>
      <c r="G5520" t="str">
        <f t="shared" si="260"/>
        <v>update</v>
      </c>
    </row>
    <row r="5521" spans="1:7" hidden="1" x14ac:dyDescent="0.25">
      <c r="A5521" s="1" t="s">
        <v>5519</v>
      </c>
      <c r="B5521" s="2">
        <v>261949</v>
      </c>
      <c r="C5521" s="2">
        <f>IF(ISNA(VLOOKUP(A5521,vlookup_a!A:B,2,FALSE)),0,(VLOOKUP(A5521,vlookup_a!A:B,2,FALSE)))</f>
        <v>261949</v>
      </c>
      <c r="D5521" s="2">
        <f>VLOOKUP(A5521,vlookup_a!C:D,2,FALSE)</f>
        <v>0</v>
      </c>
      <c r="E5521" s="2">
        <f t="shared" si="258"/>
        <v>0</v>
      </c>
      <c r="F5521" t="str">
        <f t="shared" si="259"/>
        <v>aman</v>
      </c>
      <c r="G5521" t="str">
        <f t="shared" si="260"/>
        <v>update</v>
      </c>
    </row>
    <row r="5522" spans="1:7" hidden="1" x14ac:dyDescent="0.25">
      <c r="A5522" s="1" t="s">
        <v>5520</v>
      </c>
      <c r="B5522" s="2">
        <v>100000</v>
      </c>
      <c r="C5522" s="2">
        <f>IF(ISNA(VLOOKUP(A5522,vlookup_a!A:B,2,FALSE)),0,(VLOOKUP(A5522,vlookup_a!A:B,2,FALSE)))</f>
        <v>100000</v>
      </c>
      <c r="D5522" s="2">
        <f>VLOOKUP(A5522,vlookup_a!C:D,2,FALSE)</f>
        <v>0</v>
      </c>
      <c r="E5522" s="2">
        <f t="shared" si="258"/>
        <v>0</v>
      </c>
      <c r="F5522" t="str">
        <f t="shared" si="259"/>
        <v>aman</v>
      </c>
      <c r="G5522" t="str">
        <f t="shared" si="260"/>
        <v>update</v>
      </c>
    </row>
    <row r="5523" spans="1:7" hidden="1" x14ac:dyDescent="0.25">
      <c r="A5523" s="1" t="s">
        <v>5521</v>
      </c>
      <c r="B5523" s="2">
        <v>18828</v>
      </c>
      <c r="C5523" s="2">
        <f>IF(ISNA(VLOOKUP(A5523,vlookup_a!A:B,2,FALSE)),0,(VLOOKUP(A5523,vlookup_a!A:B,2,FALSE)))</f>
        <v>18828</v>
      </c>
      <c r="D5523" s="2">
        <f>VLOOKUP(A5523,vlookup_a!C:D,2,FALSE)</f>
        <v>0</v>
      </c>
      <c r="E5523" s="2">
        <f t="shared" si="258"/>
        <v>0</v>
      </c>
      <c r="F5523" t="str">
        <f t="shared" si="259"/>
        <v>aman</v>
      </c>
      <c r="G5523" t="str">
        <f t="shared" si="260"/>
        <v>update</v>
      </c>
    </row>
    <row r="5524" spans="1:7" hidden="1" x14ac:dyDescent="0.25">
      <c r="A5524" s="1" t="s">
        <v>5522</v>
      </c>
      <c r="B5524" s="2">
        <v>667333</v>
      </c>
      <c r="C5524" s="2">
        <f>IF(ISNA(VLOOKUP(A5524,vlookup_a!A:B,2,FALSE)),0,(VLOOKUP(A5524,vlookup_a!A:B,2,FALSE)))</f>
        <v>667333</v>
      </c>
      <c r="D5524" s="2">
        <f>VLOOKUP(A5524,vlookup_a!C:D,2,FALSE)</f>
        <v>0</v>
      </c>
      <c r="E5524" s="2">
        <f t="shared" si="258"/>
        <v>0</v>
      </c>
      <c r="F5524" t="str">
        <f t="shared" si="259"/>
        <v>aman</v>
      </c>
      <c r="G5524" t="str">
        <f t="shared" si="260"/>
        <v>update</v>
      </c>
    </row>
    <row r="5525" spans="1:7" hidden="1" x14ac:dyDescent="0.25">
      <c r="A5525" s="1" t="s">
        <v>5523</v>
      </c>
      <c r="B5525" s="2">
        <v>2381608</v>
      </c>
      <c r="C5525" s="2">
        <f>IF(ISNA(VLOOKUP(A5525,vlookup_a!A:B,2,FALSE)),0,(VLOOKUP(A5525,vlookup_a!A:B,2,FALSE)))</f>
        <v>2381608</v>
      </c>
      <c r="D5525" s="2">
        <f>VLOOKUP(A5525,vlookup_a!C:D,2,FALSE)</f>
        <v>0</v>
      </c>
      <c r="E5525" s="2">
        <f t="shared" si="258"/>
        <v>0</v>
      </c>
      <c r="F5525" t="str">
        <f t="shared" si="259"/>
        <v>aman</v>
      </c>
      <c r="G5525" t="str">
        <f t="shared" si="260"/>
        <v>update</v>
      </c>
    </row>
    <row r="5526" spans="1:7" hidden="1" x14ac:dyDescent="0.25">
      <c r="A5526" s="1" t="s">
        <v>5524</v>
      </c>
      <c r="B5526" s="2">
        <v>791069</v>
      </c>
      <c r="C5526" s="2">
        <f>IF(ISNA(VLOOKUP(A5526,vlookup_a!A:B,2,FALSE)),0,(VLOOKUP(A5526,vlookup_a!A:B,2,FALSE)))</f>
        <v>791069</v>
      </c>
      <c r="D5526" s="2">
        <f>VLOOKUP(A5526,vlookup_a!C:D,2,FALSE)</f>
        <v>0</v>
      </c>
      <c r="E5526" s="2">
        <f t="shared" si="258"/>
        <v>0</v>
      </c>
      <c r="F5526" t="str">
        <f t="shared" si="259"/>
        <v>aman</v>
      </c>
      <c r="G5526" t="str">
        <f t="shared" si="260"/>
        <v>update</v>
      </c>
    </row>
    <row r="5527" spans="1:7" hidden="1" x14ac:dyDescent="0.25">
      <c r="A5527" s="1" t="s">
        <v>5525</v>
      </c>
      <c r="B5527" s="2">
        <v>11145</v>
      </c>
      <c r="C5527" s="2">
        <f>IF(ISNA(VLOOKUP(A5527,vlookup_a!A:B,2,FALSE)),0,(VLOOKUP(A5527,vlookup_a!A:B,2,FALSE)))</f>
        <v>11145</v>
      </c>
      <c r="D5527" s="2">
        <f>VLOOKUP(A5527,vlookup_a!C:D,2,FALSE)</f>
        <v>0</v>
      </c>
      <c r="E5527" s="2">
        <f t="shared" si="258"/>
        <v>0</v>
      </c>
      <c r="F5527" t="str">
        <f t="shared" si="259"/>
        <v>aman</v>
      </c>
      <c r="G5527" t="str">
        <f t="shared" si="260"/>
        <v>update</v>
      </c>
    </row>
    <row r="5528" spans="1:7" hidden="1" x14ac:dyDescent="0.25">
      <c r="A5528" s="1" t="s">
        <v>5526</v>
      </c>
      <c r="B5528" s="2">
        <v>10000</v>
      </c>
      <c r="C5528" s="2">
        <f>IF(ISNA(VLOOKUP(A5528,vlookup_a!A:B,2,FALSE)),0,(VLOOKUP(A5528,vlookup_a!A:B,2,FALSE)))</f>
        <v>10000</v>
      </c>
      <c r="D5528" s="2">
        <f>VLOOKUP(A5528,vlookup_a!C:D,2,FALSE)</f>
        <v>0</v>
      </c>
      <c r="E5528" s="2">
        <f t="shared" si="258"/>
        <v>0</v>
      </c>
      <c r="F5528" t="str">
        <f t="shared" si="259"/>
        <v>aman</v>
      </c>
      <c r="G5528" t="str">
        <f t="shared" si="260"/>
        <v>update</v>
      </c>
    </row>
    <row r="5529" spans="1:7" hidden="1" x14ac:dyDescent="0.25">
      <c r="A5529" s="1" t="s">
        <v>5527</v>
      </c>
      <c r="B5529" s="2">
        <v>358857</v>
      </c>
      <c r="C5529" s="2">
        <f>IF(ISNA(VLOOKUP(A5529,vlookup_a!A:B,2,FALSE)),0,(VLOOKUP(A5529,vlookup_a!A:B,2,FALSE)))</f>
        <v>358857</v>
      </c>
      <c r="D5529" s="2">
        <f>VLOOKUP(A5529,vlookup_a!C:D,2,FALSE)</f>
        <v>0</v>
      </c>
      <c r="E5529" s="2">
        <f t="shared" si="258"/>
        <v>0</v>
      </c>
      <c r="F5529" t="str">
        <f t="shared" si="259"/>
        <v>aman</v>
      </c>
      <c r="G5529" t="str">
        <f t="shared" si="260"/>
        <v>update</v>
      </c>
    </row>
    <row r="5530" spans="1:7" hidden="1" x14ac:dyDescent="0.25">
      <c r="A5530" s="1" t="s">
        <v>5528</v>
      </c>
      <c r="B5530" s="2">
        <v>149061</v>
      </c>
      <c r="C5530" s="2">
        <f>IF(ISNA(VLOOKUP(A5530,vlookup_a!A:B,2,FALSE)),0,(VLOOKUP(A5530,vlookup_a!A:B,2,FALSE)))</f>
        <v>149061</v>
      </c>
      <c r="D5530" s="2">
        <f>VLOOKUP(A5530,vlookup_a!C:D,2,FALSE)</f>
        <v>0</v>
      </c>
      <c r="E5530" s="2">
        <f t="shared" si="258"/>
        <v>0</v>
      </c>
      <c r="F5530" t="str">
        <f t="shared" si="259"/>
        <v>aman</v>
      </c>
      <c r="G5530" t="str">
        <f t="shared" si="260"/>
        <v>update</v>
      </c>
    </row>
    <row r="5531" spans="1:7" hidden="1" x14ac:dyDescent="0.25">
      <c r="A5531" s="1" t="s">
        <v>5529</v>
      </c>
      <c r="B5531" s="2">
        <v>450970</v>
      </c>
      <c r="C5531" s="2">
        <f>IF(ISNA(VLOOKUP(A5531,vlookup_a!A:B,2,FALSE)),0,(VLOOKUP(A5531,vlookup_a!A:B,2,FALSE)))</f>
        <v>450970</v>
      </c>
      <c r="D5531" s="2">
        <f>VLOOKUP(A5531,vlookup_a!C:D,2,FALSE)</f>
        <v>0</v>
      </c>
      <c r="E5531" s="2">
        <f t="shared" si="258"/>
        <v>0</v>
      </c>
      <c r="F5531" t="str">
        <f t="shared" si="259"/>
        <v>aman</v>
      </c>
      <c r="G5531" t="str">
        <f t="shared" si="260"/>
        <v>update</v>
      </c>
    </row>
    <row r="5532" spans="1:7" hidden="1" x14ac:dyDescent="0.25">
      <c r="A5532" s="1" t="s">
        <v>5530</v>
      </c>
      <c r="B5532" s="2">
        <v>10000</v>
      </c>
      <c r="C5532" s="2">
        <f>IF(ISNA(VLOOKUP(A5532,vlookup_a!A:B,2,FALSE)),0,(VLOOKUP(A5532,vlookup_a!A:B,2,FALSE)))</f>
        <v>10000</v>
      </c>
      <c r="D5532" s="2">
        <f>VLOOKUP(A5532,vlookup_a!C:D,2,FALSE)</f>
        <v>0</v>
      </c>
      <c r="E5532" s="2">
        <f t="shared" si="258"/>
        <v>0</v>
      </c>
      <c r="F5532" t="str">
        <f t="shared" si="259"/>
        <v>aman</v>
      </c>
      <c r="G5532" t="str">
        <f t="shared" si="260"/>
        <v>update</v>
      </c>
    </row>
    <row r="5533" spans="1:7" hidden="1" x14ac:dyDescent="0.25">
      <c r="A5533" s="1" t="s">
        <v>5531</v>
      </c>
      <c r="B5533" s="2">
        <v>350000</v>
      </c>
      <c r="C5533" s="2">
        <f>IF(ISNA(VLOOKUP(A5533,vlookup_a!A:B,2,FALSE)),0,(VLOOKUP(A5533,vlookup_a!A:B,2,FALSE)))</f>
        <v>350000</v>
      </c>
      <c r="D5533" s="2">
        <f>VLOOKUP(A5533,vlookup_a!C:D,2,FALSE)</f>
        <v>0</v>
      </c>
      <c r="E5533" s="2">
        <f t="shared" si="258"/>
        <v>0</v>
      </c>
      <c r="F5533" t="str">
        <f t="shared" si="259"/>
        <v>aman</v>
      </c>
      <c r="G5533" t="str">
        <f t="shared" si="260"/>
        <v>update</v>
      </c>
    </row>
    <row r="5534" spans="1:7" hidden="1" x14ac:dyDescent="0.25">
      <c r="A5534" s="1" t="s">
        <v>5532</v>
      </c>
      <c r="B5534" s="2">
        <v>104260</v>
      </c>
      <c r="C5534" s="2">
        <f>IF(ISNA(VLOOKUP(A5534,vlookup_a!A:B,2,FALSE)),0,(VLOOKUP(A5534,vlookup_a!A:B,2,FALSE)))</f>
        <v>104260</v>
      </c>
      <c r="D5534" s="2">
        <f>VLOOKUP(A5534,vlookup_a!C:D,2,FALSE)</f>
        <v>0</v>
      </c>
      <c r="E5534" s="2">
        <f t="shared" si="258"/>
        <v>0</v>
      </c>
      <c r="F5534" t="str">
        <f t="shared" si="259"/>
        <v>aman</v>
      </c>
      <c r="G5534" t="str">
        <f t="shared" si="260"/>
        <v>update</v>
      </c>
    </row>
    <row r="5535" spans="1:7" hidden="1" x14ac:dyDescent="0.25">
      <c r="A5535" s="1" t="s">
        <v>5533</v>
      </c>
      <c r="B5535" s="2">
        <v>165493</v>
      </c>
      <c r="C5535" s="2">
        <f>IF(ISNA(VLOOKUP(A5535,vlookup_a!A:B,2,FALSE)),0,(VLOOKUP(A5535,vlookup_a!A:B,2,FALSE)))</f>
        <v>165493</v>
      </c>
      <c r="D5535" s="2">
        <f>VLOOKUP(A5535,vlookup_a!C:D,2,FALSE)</f>
        <v>0</v>
      </c>
      <c r="E5535" s="2">
        <f t="shared" si="258"/>
        <v>0</v>
      </c>
      <c r="F5535" t="str">
        <f t="shared" si="259"/>
        <v>aman</v>
      </c>
      <c r="G5535" t="str">
        <f t="shared" si="260"/>
        <v>update</v>
      </c>
    </row>
    <row r="5536" spans="1:7" hidden="1" x14ac:dyDescent="0.25">
      <c r="A5536" s="1" t="s">
        <v>5534</v>
      </c>
      <c r="B5536" s="2">
        <v>417410</v>
      </c>
      <c r="C5536" s="2">
        <f>IF(ISNA(VLOOKUP(A5536,vlookup_a!A:B,2,FALSE)),0,(VLOOKUP(A5536,vlookup_a!A:B,2,FALSE)))</f>
        <v>417410</v>
      </c>
      <c r="D5536" s="2">
        <f>VLOOKUP(A5536,vlookup_a!C:D,2,FALSE)</f>
        <v>0</v>
      </c>
      <c r="E5536" s="2">
        <f t="shared" si="258"/>
        <v>0</v>
      </c>
      <c r="F5536" t="str">
        <f t="shared" si="259"/>
        <v>aman</v>
      </c>
      <c r="G5536" t="str">
        <f t="shared" si="260"/>
        <v>update</v>
      </c>
    </row>
    <row r="5537" spans="1:7" hidden="1" x14ac:dyDescent="0.25">
      <c r="A5537" s="1" t="s">
        <v>5535</v>
      </c>
      <c r="B5537" s="2">
        <v>146099</v>
      </c>
      <c r="C5537" s="2">
        <f>IF(ISNA(VLOOKUP(A5537,vlookup_a!A:B,2,FALSE)),0,(VLOOKUP(A5537,vlookup_a!A:B,2,FALSE)))</f>
        <v>146099</v>
      </c>
      <c r="D5537" s="2">
        <f>VLOOKUP(A5537,vlookup_a!C:D,2,FALSE)</f>
        <v>11099</v>
      </c>
      <c r="E5537" s="2">
        <f t="shared" si="258"/>
        <v>0</v>
      </c>
      <c r="F5537" t="str">
        <f t="shared" si="259"/>
        <v>aman</v>
      </c>
      <c r="G5537" t="str">
        <f t="shared" si="260"/>
        <v>update</v>
      </c>
    </row>
    <row r="5538" spans="1:7" hidden="1" x14ac:dyDescent="0.25">
      <c r="A5538" s="1" t="s">
        <v>5536</v>
      </c>
      <c r="B5538" s="2">
        <v>480372</v>
      </c>
      <c r="C5538" s="2">
        <f>IF(ISNA(VLOOKUP(A5538,vlookup_a!A:B,2,FALSE)),0,(VLOOKUP(A5538,vlookup_a!A:B,2,FALSE)))</f>
        <v>480372</v>
      </c>
      <c r="D5538" s="2">
        <f>VLOOKUP(A5538,vlookup_a!C:D,2,FALSE)</f>
        <v>0</v>
      </c>
      <c r="E5538" s="2">
        <f t="shared" si="258"/>
        <v>0</v>
      </c>
      <c r="F5538" t="str">
        <f t="shared" si="259"/>
        <v>aman</v>
      </c>
      <c r="G5538" t="str">
        <f t="shared" si="260"/>
        <v>update</v>
      </c>
    </row>
    <row r="5539" spans="1:7" hidden="1" x14ac:dyDescent="0.25">
      <c r="A5539" s="1" t="s">
        <v>5537</v>
      </c>
      <c r="B5539" s="2">
        <v>970717</v>
      </c>
      <c r="C5539" s="2">
        <f>IF(ISNA(VLOOKUP(A5539,vlookup_a!A:B,2,FALSE)),0,(VLOOKUP(A5539,vlookup_a!A:B,2,FALSE)))</f>
        <v>970717</v>
      </c>
      <c r="D5539" s="2">
        <f>VLOOKUP(A5539,vlookup_a!C:D,2,FALSE)</f>
        <v>0</v>
      </c>
      <c r="E5539" s="2">
        <f t="shared" si="258"/>
        <v>0</v>
      </c>
      <c r="F5539" t="str">
        <f t="shared" si="259"/>
        <v>aman</v>
      </c>
      <c r="G5539" t="str">
        <f t="shared" si="260"/>
        <v>update</v>
      </c>
    </row>
    <row r="5540" spans="1:7" hidden="1" x14ac:dyDescent="0.25">
      <c r="A5540" s="1" t="s">
        <v>5538</v>
      </c>
      <c r="B5540" s="2">
        <v>24504</v>
      </c>
      <c r="C5540" s="2">
        <f>IF(ISNA(VLOOKUP(A5540,vlookup_a!A:B,2,FALSE)),0,(VLOOKUP(A5540,vlookup_a!A:B,2,FALSE)))</f>
        <v>24504</v>
      </c>
      <c r="D5540" s="2">
        <f>VLOOKUP(A5540,vlookup_a!C:D,2,FALSE)</f>
        <v>0</v>
      </c>
      <c r="E5540" s="2">
        <f t="shared" si="258"/>
        <v>0</v>
      </c>
      <c r="F5540" t="str">
        <f t="shared" si="259"/>
        <v>aman</v>
      </c>
      <c r="G5540" t="str">
        <f t="shared" si="260"/>
        <v>update</v>
      </c>
    </row>
    <row r="5541" spans="1:7" hidden="1" x14ac:dyDescent="0.25">
      <c r="A5541" s="1" t="s">
        <v>5539</v>
      </c>
      <c r="B5541" s="2">
        <v>516794</v>
      </c>
      <c r="C5541" s="2">
        <f>IF(ISNA(VLOOKUP(A5541,vlookup_a!A:B,2,FALSE)),0,(VLOOKUP(A5541,vlookup_a!A:B,2,FALSE)))</f>
        <v>516794</v>
      </c>
      <c r="D5541" s="2">
        <f>VLOOKUP(A5541,vlookup_a!C:D,2,FALSE)</f>
        <v>0</v>
      </c>
      <c r="E5541" s="2">
        <f t="shared" si="258"/>
        <v>0</v>
      </c>
      <c r="F5541" t="str">
        <f t="shared" si="259"/>
        <v>aman</v>
      </c>
      <c r="G5541" t="str">
        <f t="shared" si="260"/>
        <v>update</v>
      </c>
    </row>
    <row r="5542" spans="1:7" hidden="1" x14ac:dyDescent="0.25">
      <c r="A5542" s="1" t="s">
        <v>5540</v>
      </c>
      <c r="B5542" s="2">
        <v>322538</v>
      </c>
      <c r="C5542" s="2">
        <f>IF(ISNA(VLOOKUP(A5542,vlookup_a!A:B,2,FALSE)),0,(VLOOKUP(A5542,vlookup_a!A:B,2,FALSE)))</f>
        <v>322538</v>
      </c>
      <c r="D5542" s="2">
        <f>VLOOKUP(A5542,vlookup_a!C:D,2,FALSE)</f>
        <v>0</v>
      </c>
      <c r="E5542" s="2">
        <f t="shared" si="258"/>
        <v>0</v>
      </c>
      <c r="F5542" t="str">
        <f t="shared" si="259"/>
        <v>aman</v>
      </c>
      <c r="G5542" t="str">
        <f t="shared" si="260"/>
        <v>update</v>
      </c>
    </row>
    <row r="5543" spans="1:7" hidden="1" x14ac:dyDescent="0.25">
      <c r="A5543" s="1" t="s">
        <v>5541</v>
      </c>
      <c r="B5543" s="2">
        <v>50000</v>
      </c>
      <c r="C5543" s="2">
        <f>IF(ISNA(VLOOKUP(A5543,vlookup_a!A:B,2,FALSE)),0,(VLOOKUP(A5543,vlookup_a!A:B,2,FALSE)))</f>
        <v>50000</v>
      </c>
      <c r="D5543" s="2">
        <f>VLOOKUP(A5543,vlookup_a!C:D,2,FALSE)</f>
        <v>0</v>
      </c>
      <c r="E5543" s="2">
        <f t="shared" si="258"/>
        <v>0</v>
      </c>
      <c r="F5543" t="str">
        <f t="shared" si="259"/>
        <v>aman</v>
      </c>
      <c r="G5543" t="str">
        <f t="shared" si="260"/>
        <v>update</v>
      </c>
    </row>
    <row r="5544" spans="1:7" hidden="1" x14ac:dyDescent="0.25">
      <c r="A5544" s="1" t="s">
        <v>5542</v>
      </c>
      <c r="B5544" s="2">
        <v>367918</v>
      </c>
      <c r="C5544" s="2">
        <f>IF(ISNA(VLOOKUP(A5544,vlookup_a!A:B,2,FALSE)),0,(VLOOKUP(A5544,vlookup_a!A:B,2,FALSE)))</f>
        <v>367918</v>
      </c>
      <c r="D5544" s="2">
        <f>VLOOKUP(A5544,vlookup_a!C:D,2,FALSE)</f>
        <v>0</v>
      </c>
      <c r="E5544" s="2">
        <f t="shared" si="258"/>
        <v>0</v>
      </c>
      <c r="F5544" t="str">
        <f t="shared" si="259"/>
        <v>aman</v>
      </c>
      <c r="G5544" t="str">
        <f t="shared" si="260"/>
        <v>update</v>
      </c>
    </row>
    <row r="5545" spans="1:7" hidden="1" x14ac:dyDescent="0.25">
      <c r="A5545" s="1" t="s">
        <v>5543</v>
      </c>
      <c r="B5545" s="2">
        <v>542467</v>
      </c>
      <c r="C5545" s="2">
        <f>IF(ISNA(VLOOKUP(A5545,vlookup_a!A:B,2,FALSE)),0,(VLOOKUP(A5545,vlookup_a!A:B,2,FALSE)))</f>
        <v>542467</v>
      </c>
      <c r="D5545" s="2">
        <f>VLOOKUP(A5545,vlookup_a!C:D,2,FALSE)</f>
        <v>0</v>
      </c>
      <c r="E5545" s="2">
        <f t="shared" si="258"/>
        <v>0</v>
      </c>
      <c r="F5545" t="str">
        <f t="shared" si="259"/>
        <v>aman</v>
      </c>
      <c r="G5545" t="str">
        <f t="shared" si="260"/>
        <v>update</v>
      </c>
    </row>
    <row r="5546" spans="1:7" hidden="1" x14ac:dyDescent="0.25">
      <c r="A5546" s="1" t="s">
        <v>5544</v>
      </c>
      <c r="B5546" s="2">
        <v>150000</v>
      </c>
      <c r="C5546" s="2">
        <f>IF(ISNA(VLOOKUP(A5546,vlookup_a!A:B,2,FALSE)),0,(VLOOKUP(A5546,vlookup_a!A:B,2,FALSE)))</f>
        <v>150000</v>
      </c>
      <c r="D5546" s="2">
        <f>VLOOKUP(A5546,vlookup_a!C:D,2,FALSE)</f>
        <v>0</v>
      </c>
      <c r="E5546" s="2">
        <f t="shared" si="258"/>
        <v>0</v>
      </c>
      <c r="F5546" t="str">
        <f t="shared" si="259"/>
        <v>aman</v>
      </c>
      <c r="G5546" t="str">
        <f t="shared" si="260"/>
        <v>update</v>
      </c>
    </row>
    <row r="5547" spans="1:7" hidden="1" x14ac:dyDescent="0.25">
      <c r="A5547" s="1" t="s">
        <v>5545</v>
      </c>
      <c r="B5547" s="2">
        <v>255024</v>
      </c>
      <c r="C5547" s="2">
        <f>IF(ISNA(VLOOKUP(A5547,vlookup_a!A:B,2,FALSE)),0,(VLOOKUP(A5547,vlookup_a!A:B,2,FALSE)))</f>
        <v>255024</v>
      </c>
      <c r="D5547" s="2">
        <f>VLOOKUP(A5547,vlookup_a!C:D,2,FALSE)</f>
        <v>0</v>
      </c>
      <c r="E5547" s="2">
        <f t="shared" si="258"/>
        <v>0</v>
      </c>
      <c r="F5547" t="str">
        <f t="shared" si="259"/>
        <v>aman</v>
      </c>
      <c r="G5547" t="str">
        <f t="shared" si="260"/>
        <v>update</v>
      </c>
    </row>
    <row r="5548" spans="1:7" hidden="1" x14ac:dyDescent="0.25">
      <c r="A5548" s="1" t="s">
        <v>5546</v>
      </c>
      <c r="B5548" s="2">
        <v>24984</v>
      </c>
      <c r="C5548" s="2">
        <f>IF(ISNA(VLOOKUP(A5548,vlookup_a!A:B,2,FALSE)),0,(VLOOKUP(A5548,vlookup_a!A:B,2,FALSE)))</f>
        <v>24984</v>
      </c>
      <c r="D5548" s="2">
        <f>VLOOKUP(A5548,vlookup_a!C:D,2,FALSE)</f>
        <v>0</v>
      </c>
      <c r="E5548" s="2">
        <f t="shared" si="258"/>
        <v>0</v>
      </c>
      <c r="F5548" t="str">
        <f t="shared" si="259"/>
        <v>aman</v>
      </c>
      <c r="G5548" t="str">
        <f t="shared" si="260"/>
        <v>update</v>
      </c>
    </row>
    <row r="5549" spans="1:7" hidden="1" x14ac:dyDescent="0.25">
      <c r="A5549" s="1" t="s">
        <v>5547</v>
      </c>
      <c r="B5549" s="2">
        <v>903924</v>
      </c>
      <c r="C5549" s="2">
        <f>IF(ISNA(VLOOKUP(A5549,vlookup_a!A:B,2,FALSE)),0,(VLOOKUP(A5549,vlookup_a!A:B,2,FALSE)))</f>
        <v>903924</v>
      </c>
      <c r="D5549" s="2">
        <f>VLOOKUP(A5549,vlookup_a!C:D,2,FALSE)</f>
        <v>0</v>
      </c>
      <c r="E5549" s="2">
        <f t="shared" si="258"/>
        <v>0</v>
      </c>
      <c r="F5549" t="str">
        <f t="shared" si="259"/>
        <v>aman</v>
      </c>
      <c r="G5549" t="str">
        <f t="shared" si="260"/>
        <v>update</v>
      </c>
    </row>
    <row r="5550" spans="1:7" hidden="1" x14ac:dyDescent="0.25">
      <c r="A5550" s="1" t="s">
        <v>5548</v>
      </c>
      <c r="B5550" s="2">
        <v>805968</v>
      </c>
      <c r="C5550" s="2">
        <f>IF(ISNA(VLOOKUP(A5550,vlookup_a!A:B,2,FALSE)),0,(VLOOKUP(A5550,vlookup_a!A:B,2,FALSE)))</f>
        <v>805968</v>
      </c>
      <c r="D5550" s="2">
        <f>VLOOKUP(A5550,vlookup_a!C:D,2,FALSE)</f>
        <v>0</v>
      </c>
      <c r="E5550" s="2">
        <f t="shared" si="258"/>
        <v>0</v>
      </c>
      <c r="F5550" t="str">
        <f t="shared" si="259"/>
        <v>aman</v>
      </c>
      <c r="G5550" t="str">
        <f t="shared" si="260"/>
        <v>update</v>
      </c>
    </row>
    <row r="5551" spans="1:7" hidden="1" x14ac:dyDescent="0.25">
      <c r="A5551" s="1" t="s">
        <v>5549</v>
      </c>
      <c r="B5551" s="2">
        <v>75951</v>
      </c>
      <c r="C5551" s="2">
        <f>IF(ISNA(VLOOKUP(A5551,vlookup_a!A:B,2,FALSE)),0,(VLOOKUP(A5551,vlookup_a!A:B,2,FALSE)))</f>
        <v>75951</v>
      </c>
      <c r="D5551" s="2">
        <f>VLOOKUP(A5551,vlookup_a!C:D,2,FALSE)</f>
        <v>0</v>
      </c>
      <c r="E5551" s="2">
        <f t="shared" si="258"/>
        <v>0</v>
      </c>
      <c r="F5551" t="str">
        <f t="shared" si="259"/>
        <v>aman</v>
      </c>
      <c r="G5551" t="str">
        <f t="shared" si="260"/>
        <v>update</v>
      </c>
    </row>
    <row r="5552" spans="1:7" hidden="1" x14ac:dyDescent="0.25">
      <c r="A5552" s="1" t="s">
        <v>5550</v>
      </c>
      <c r="B5552" s="2">
        <v>741751</v>
      </c>
      <c r="C5552" s="2">
        <f>IF(ISNA(VLOOKUP(A5552,vlookup_a!A:B,2,FALSE)),0,(VLOOKUP(A5552,vlookup_a!A:B,2,FALSE)))</f>
        <v>741751</v>
      </c>
      <c r="D5552" s="2">
        <f>VLOOKUP(A5552,vlookup_a!C:D,2,FALSE)</f>
        <v>0</v>
      </c>
      <c r="E5552" s="2">
        <f t="shared" si="258"/>
        <v>0</v>
      </c>
      <c r="F5552" t="str">
        <f t="shared" si="259"/>
        <v>aman</v>
      </c>
      <c r="G5552" t="str">
        <f t="shared" si="260"/>
        <v>update</v>
      </c>
    </row>
    <row r="5553" spans="1:7" hidden="1" x14ac:dyDescent="0.25">
      <c r="A5553" s="1" t="s">
        <v>5551</v>
      </c>
      <c r="B5553" s="2">
        <v>11337</v>
      </c>
      <c r="C5553" s="2">
        <f>IF(ISNA(VLOOKUP(A5553,vlookup_a!A:B,2,FALSE)),0,(VLOOKUP(A5553,vlookup_a!A:B,2,FALSE)))</f>
        <v>11337</v>
      </c>
      <c r="D5553" s="2">
        <f>VLOOKUP(A5553,vlookup_a!C:D,2,FALSE)</f>
        <v>0</v>
      </c>
      <c r="E5553" s="2">
        <f t="shared" si="258"/>
        <v>0</v>
      </c>
      <c r="F5553" t="str">
        <f t="shared" si="259"/>
        <v>aman</v>
      </c>
      <c r="G5553" t="str">
        <f t="shared" si="260"/>
        <v>update</v>
      </c>
    </row>
    <row r="5554" spans="1:7" hidden="1" x14ac:dyDescent="0.25">
      <c r="A5554" s="1" t="s">
        <v>5552</v>
      </c>
      <c r="B5554" s="2">
        <v>300000</v>
      </c>
      <c r="C5554" s="2">
        <f>IF(ISNA(VLOOKUP(A5554,vlookup_a!A:B,2,FALSE)),0,(VLOOKUP(A5554,vlookup_a!A:B,2,FALSE)))</f>
        <v>300000</v>
      </c>
      <c r="D5554" s="2">
        <f>VLOOKUP(A5554,vlookup_a!C:D,2,FALSE)</f>
        <v>0</v>
      </c>
      <c r="E5554" s="2">
        <f t="shared" si="258"/>
        <v>0</v>
      </c>
      <c r="F5554" t="str">
        <f t="shared" si="259"/>
        <v>aman</v>
      </c>
      <c r="G5554" t="str">
        <f t="shared" si="260"/>
        <v>update</v>
      </c>
    </row>
    <row r="5555" spans="1:7" hidden="1" x14ac:dyDescent="0.25">
      <c r="A5555" s="1" t="s">
        <v>5553</v>
      </c>
      <c r="B5555" s="2">
        <v>955780</v>
      </c>
      <c r="C5555" s="2">
        <f>IF(ISNA(VLOOKUP(A5555,vlookup_a!A:B,2,FALSE)),0,(VLOOKUP(A5555,vlookup_a!A:B,2,FALSE)))</f>
        <v>955780</v>
      </c>
      <c r="D5555" s="2">
        <f>VLOOKUP(A5555,vlookup_a!C:D,2,FALSE)</f>
        <v>0</v>
      </c>
      <c r="E5555" s="2">
        <f t="shared" si="258"/>
        <v>0</v>
      </c>
      <c r="F5555" t="str">
        <f t="shared" si="259"/>
        <v>aman</v>
      </c>
      <c r="G5555" t="str">
        <f t="shared" si="260"/>
        <v>update</v>
      </c>
    </row>
    <row r="5556" spans="1:7" hidden="1" x14ac:dyDescent="0.25">
      <c r="A5556" s="1" t="s">
        <v>5554</v>
      </c>
      <c r="B5556" s="2">
        <v>50000</v>
      </c>
      <c r="C5556" s="2">
        <f>IF(ISNA(VLOOKUP(A5556,vlookup_a!A:B,2,FALSE)),0,(VLOOKUP(A5556,vlookup_a!A:B,2,FALSE)))</f>
        <v>50000</v>
      </c>
      <c r="D5556" s="2">
        <f>VLOOKUP(A5556,vlookup_a!C:D,2,FALSE)</f>
        <v>0</v>
      </c>
      <c r="E5556" s="2">
        <f t="shared" si="258"/>
        <v>0</v>
      </c>
      <c r="F5556" t="str">
        <f t="shared" si="259"/>
        <v>aman</v>
      </c>
      <c r="G5556" t="str">
        <f t="shared" si="260"/>
        <v>update</v>
      </c>
    </row>
    <row r="5557" spans="1:7" hidden="1" x14ac:dyDescent="0.25">
      <c r="A5557" s="1" t="s">
        <v>5555</v>
      </c>
      <c r="B5557" s="2">
        <v>1252113</v>
      </c>
      <c r="C5557" s="2">
        <f>IF(ISNA(VLOOKUP(A5557,vlookup_a!A:B,2,FALSE)),0,(VLOOKUP(A5557,vlookup_a!A:B,2,FALSE)))</f>
        <v>1252113</v>
      </c>
      <c r="D5557" s="2">
        <f>VLOOKUP(A5557,vlookup_a!C:D,2,FALSE)</f>
        <v>0</v>
      </c>
      <c r="E5557" s="2">
        <f t="shared" si="258"/>
        <v>0</v>
      </c>
      <c r="F5557" t="str">
        <f t="shared" si="259"/>
        <v>aman</v>
      </c>
      <c r="G5557" t="str">
        <f t="shared" si="260"/>
        <v>update</v>
      </c>
    </row>
    <row r="5558" spans="1:7" hidden="1" x14ac:dyDescent="0.25">
      <c r="A5558" s="1" t="s">
        <v>5556</v>
      </c>
      <c r="B5558" s="2">
        <v>942</v>
      </c>
      <c r="C5558" s="2">
        <f>IF(ISNA(VLOOKUP(A5558,vlookup_a!A:B,2,FALSE)),0,(VLOOKUP(A5558,vlookup_a!A:B,2,FALSE)))</f>
        <v>942</v>
      </c>
      <c r="D5558" s="2">
        <f>VLOOKUP(A5558,vlookup_a!C:D,2,FALSE)</f>
        <v>0</v>
      </c>
      <c r="E5558" s="2">
        <f t="shared" si="258"/>
        <v>0</v>
      </c>
      <c r="F5558" t="str">
        <f t="shared" si="259"/>
        <v>aman</v>
      </c>
      <c r="G5558" t="str">
        <f t="shared" si="260"/>
        <v>update</v>
      </c>
    </row>
    <row r="5559" spans="1:7" hidden="1" x14ac:dyDescent="0.25">
      <c r="A5559" s="1" t="s">
        <v>5557</v>
      </c>
      <c r="B5559" s="2">
        <v>230038</v>
      </c>
      <c r="C5559" s="2">
        <f>IF(ISNA(VLOOKUP(A5559,vlookup_a!A:B,2,FALSE)),0,(VLOOKUP(A5559,vlookup_a!A:B,2,FALSE)))</f>
        <v>230038</v>
      </c>
      <c r="D5559" s="2">
        <f>VLOOKUP(A5559,vlookup_a!C:D,2,FALSE)</f>
        <v>0</v>
      </c>
      <c r="E5559" s="2">
        <f t="shared" si="258"/>
        <v>0</v>
      </c>
      <c r="F5559" t="str">
        <f t="shared" si="259"/>
        <v>aman</v>
      </c>
      <c r="G5559" t="str">
        <f t="shared" si="260"/>
        <v>update</v>
      </c>
    </row>
    <row r="5560" spans="1:7" hidden="1" x14ac:dyDescent="0.25">
      <c r="A5560" s="1" t="s">
        <v>5558</v>
      </c>
      <c r="B5560" s="2">
        <v>587004</v>
      </c>
      <c r="C5560" s="2">
        <f>IF(ISNA(VLOOKUP(A5560,vlookup_a!A:B,2,FALSE)),0,(VLOOKUP(A5560,vlookup_a!A:B,2,FALSE)))</f>
        <v>587004</v>
      </c>
      <c r="D5560" s="2">
        <f>VLOOKUP(A5560,vlookup_a!C:D,2,FALSE)</f>
        <v>0</v>
      </c>
      <c r="E5560" s="2">
        <f t="shared" si="258"/>
        <v>0</v>
      </c>
      <c r="F5560" t="str">
        <f t="shared" si="259"/>
        <v>aman</v>
      </c>
      <c r="G5560" t="str">
        <f t="shared" si="260"/>
        <v>update</v>
      </c>
    </row>
    <row r="5561" spans="1:7" hidden="1" x14ac:dyDescent="0.25">
      <c r="A5561" s="1" t="s">
        <v>5559</v>
      </c>
      <c r="B5561" s="2">
        <v>200541</v>
      </c>
      <c r="C5561" s="2">
        <f>IF(ISNA(VLOOKUP(A5561,vlookup_a!A:B,2,FALSE)),0,(VLOOKUP(A5561,vlookup_a!A:B,2,FALSE)))</f>
        <v>200541</v>
      </c>
      <c r="D5561" s="2">
        <f>VLOOKUP(A5561,vlookup_a!C:D,2,FALSE)</f>
        <v>0</v>
      </c>
      <c r="E5561" s="2">
        <f t="shared" si="258"/>
        <v>0</v>
      </c>
      <c r="F5561" t="str">
        <f t="shared" si="259"/>
        <v>aman</v>
      </c>
      <c r="G5561" t="str">
        <f t="shared" si="260"/>
        <v>update</v>
      </c>
    </row>
    <row r="5562" spans="1:7" hidden="1" x14ac:dyDescent="0.25">
      <c r="A5562" s="1" t="s">
        <v>5560</v>
      </c>
      <c r="B5562" s="2">
        <v>1373851</v>
      </c>
      <c r="C5562" s="2">
        <f>IF(ISNA(VLOOKUP(A5562,vlookup_a!A:B,2,FALSE)),0,(VLOOKUP(A5562,vlookup_a!A:B,2,FALSE)))</f>
        <v>1373851</v>
      </c>
      <c r="D5562" s="2">
        <f>VLOOKUP(A5562,vlookup_a!C:D,2,FALSE)</f>
        <v>0</v>
      </c>
      <c r="E5562" s="2">
        <f t="shared" si="258"/>
        <v>0</v>
      </c>
      <c r="F5562" t="str">
        <f t="shared" si="259"/>
        <v>aman</v>
      </c>
      <c r="G5562" t="str">
        <f t="shared" si="260"/>
        <v>update</v>
      </c>
    </row>
    <row r="5563" spans="1:7" hidden="1" x14ac:dyDescent="0.25">
      <c r="A5563" s="1" t="s">
        <v>5561</v>
      </c>
      <c r="B5563" s="2">
        <v>188000</v>
      </c>
      <c r="C5563" s="2">
        <f>IF(ISNA(VLOOKUP(A5563,vlookup_a!A:B,2,FALSE)),0,(VLOOKUP(A5563,vlookup_a!A:B,2,FALSE)))</f>
        <v>188000</v>
      </c>
      <c r="D5563" s="2">
        <f>VLOOKUP(A5563,vlookup_a!C:D,2,FALSE)</f>
        <v>0</v>
      </c>
      <c r="E5563" s="2">
        <f t="shared" si="258"/>
        <v>0</v>
      </c>
      <c r="F5563" t="str">
        <f t="shared" si="259"/>
        <v>aman</v>
      </c>
      <c r="G5563" t="str">
        <f t="shared" si="260"/>
        <v>update</v>
      </c>
    </row>
    <row r="5564" spans="1:7" hidden="1" x14ac:dyDescent="0.25">
      <c r="A5564" s="1" t="s">
        <v>5562</v>
      </c>
      <c r="B5564" s="2">
        <v>312911</v>
      </c>
      <c r="C5564" s="2">
        <f>IF(ISNA(VLOOKUP(A5564,vlookup_a!A:B,2,FALSE)),0,(VLOOKUP(A5564,vlookup_a!A:B,2,FALSE)))</f>
        <v>312911</v>
      </c>
      <c r="D5564" s="2">
        <f>VLOOKUP(A5564,vlookup_a!C:D,2,FALSE)</f>
        <v>0</v>
      </c>
      <c r="E5564" s="2">
        <f t="shared" si="258"/>
        <v>0</v>
      </c>
      <c r="F5564" t="str">
        <f t="shared" si="259"/>
        <v>aman</v>
      </c>
      <c r="G5564" t="str">
        <f t="shared" si="260"/>
        <v>update</v>
      </c>
    </row>
    <row r="5565" spans="1:7" hidden="1" x14ac:dyDescent="0.25">
      <c r="A5565" s="1" t="s">
        <v>5563</v>
      </c>
      <c r="B5565" s="2">
        <v>513563</v>
      </c>
      <c r="C5565" s="2">
        <f>IF(ISNA(VLOOKUP(A5565,vlookup_a!A:B,2,FALSE)),0,(VLOOKUP(A5565,vlookup_a!A:B,2,FALSE)))</f>
        <v>513563</v>
      </c>
      <c r="D5565" s="2">
        <f>VLOOKUP(A5565,vlookup_a!C:D,2,FALSE)</f>
        <v>0</v>
      </c>
      <c r="E5565" s="2">
        <f t="shared" si="258"/>
        <v>0</v>
      </c>
      <c r="F5565" t="str">
        <f t="shared" si="259"/>
        <v>aman</v>
      </c>
      <c r="G5565" t="str">
        <f t="shared" si="260"/>
        <v>update</v>
      </c>
    </row>
    <row r="5566" spans="1:7" hidden="1" x14ac:dyDescent="0.25">
      <c r="A5566" s="1" t="s">
        <v>5564</v>
      </c>
      <c r="B5566" s="2">
        <v>50000</v>
      </c>
      <c r="C5566" s="2">
        <f>IF(ISNA(VLOOKUP(A5566,vlookup_a!A:B,2,FALSE)),0,(VLOOKUP(A5566,vlookup_a!A:B,2,FALSE)))</f>
        <v>50000</v>
      </c>
      <c r="D5566" s="2">
        <f>VLOOKUP(A5566,vlookup_a!C:D,2,FALSE)</f>
        <v>0</v>
      </c>
      <c r="E5566" s="2">
        <f t="shared" si="258"/>
        <v>0</v>
      </c>
      <c r="F5566" t="str">
        <f t="shared" si="259"/>
        <v>aman</v>
      </c>
      <c r="G5566" t="str">
        <f t="shared" si="260"/>
        <v>update</v>
      </c>
    </row>
    <row r="5567" spans="1:7" hidden="1" x14ac:dyDescent="0.25">
      <c r="A5567" s="1" t="s">
        <v>5565</v>
      </c>
      <c r="B5567" s="2">
        <v>693558</v>
      </c>
      <c r="C5567" s="2">
        <f>IF(ISNA(VLOOKUP(A5567,vlookup_a!A:B,2,FALSE)),0,(VLOOKUP(A5567,vlookup_a!A:B,2,FALSE)))</f>
        <v>693558</v>
      </c>
      <c r="D5567" s="2">
        <f>VLOOKUP(A5567,vlookup_a!C:D,2,FALSE)</f>
        <v>0</v>
      </c>
      <c r="E5567" s="2">
        <f t="shared" si="258"/>
        <v>0</v>
      </c>
      <c r="F5567" t="str">
        <f t="shared" si="259"/>
        <v>aman</v>
      </c>
      <c r="G5567" t="str">
        <f t="shared" si="260"/>
        <v>update</v>
      </c>
    </row>
    <row r="5568" spans="1:7" hidden="1" x14ac:dyDescent="0.25">
      <c r="A5568" s="1" t="s">
        <v>5566</v>
      </c>
      <c r="B5568" s="2">
        <v>110000</v>
      </c>
      <c r="C5568" s="2">
        <f>IF(ISNA(VLOOKUP(A5568,vlookup_a!A:B,2,FALSE)),0,(VLOOKUP(A5568,vlookup_a!A:B,2,FALSE)))</f>
        <v>110000</v>
      </c>
      <c r="D5568" s="2">
        <f>VLOOKUP(A5568,vlookup_a!C:D,2,FALSE)</f>
        <v>0</v>
      </c>
      <c r="E5568" s="2">
        <f t="shared" si="258"/>
        <v>0</v>
      </c>
      <c r="F5568" t="str">
        <f t="shared" si="259"/>
        <v>aman</v>
      </c>
      <c r="G5568" t="str">
        <f t="shared" si="260"/>
        <v>update</v>
      </c>
    </row>
    <row r="5569" spans="1:7" hidden="1" x14ac:dyDescent="0.25">
      <c r="A5569" s="1" t="s">
        <v>5567</v>
      </c>
      <c r="B5569" s="2">
        <v>276000</v>
      </c>
      <c r="C5569" s="2">
        <f>IF(ISNA(VLOOKUP(A5569,vlookup_a!A:B,2,FALSE)),0,(VLOOKUP(A5569,vlookup_a!A:B,2,FALSE)))</f>
        <v>276000</v>
      </c>
      <c r="D5569" s="2">
        <f>VLOOKUP(A5569,vlookup_a!C:D,2,FALSE)</f>
        <v>0</v>
      </c>
      <c r="E5569" s="2">
        <f t="shared" si="258"/>
        <v>0</v>
      </c>
      <c r="F5569" t="str">
        <f t="shared" si="259"/>
        <v>aman</v>
      </c>
      <c r="G5569" t="str">
        <f t="shared" si="260"/>
        <v>update</v>
      </c>
    </row>
    <row r="5570" spans="1:7" hidden="1" x14ac:dyDescent="0.25">
      <c r="A5570" s="1" t="s">
        <v>5568</v>
      </c>
      <c r="B5570" s="2">
        <v>136001</v>
      </c>
      <c r="C5570" s="2">
        <f>IF(ISNA(VLOOKUP(A5570,vlookup_a!A:B,2,FALSE)),0,(VLOOKUP(A5570,vlookup_a!A:B,2,FALSE)))</f>
        <v>136001</v>
      </c>
      <c r="D5570" s="2">
        <f>VLOOKUP(A5570,vlookup_a!C:D,2,FALSE)</f>
        <v>0</v>
      </c>
      <c r="E5570" s="2">
        <f t="shared" si="258"/>
        <v>0</v>
      </c>
      <c r="F5570" t="str">
        <f t="shared" si="259"/>
        <v>aman</v>
      </c>
      <c r="G5570" t="str">
        <f t="shared" si="260"/>
        <v>update</v>
      </c>
    </row>
    <row r="5571" spans="1:7" hidden="1" x14ac:dyDescent="0.25">
      <c r="A5571" s="1" t="s">
        <v>5569</v>
      </c>
      <c r="B5571" s="2">
        <v>11760</v>
      </c>
      <c r="C5571" s="2">
        <f>IF(ISNA(VLOOKUP(A5571,vlookup_a!A:B,2,FALSE)),0,(VLOOKUP(A5571,vlookup_a!A:B,2,FALSE)))</f>
        <v>11760</v>
      </c>
      <c r="D5571" s="2">
        <f>VLOOKUP(A5571,vlookup_a!C:D,2,FALSE)</f>
        <v>0</v>
      </c>
      <c r="E5571" s="2">
        <f t="shared" ref="E5571:E5634" si="261">B5571-C5571</f>
        <v>0</v>
      </c>
      <c r="F5571" t="str">
        <f t="shared" ref="F5571:F5634" si="262">IF(B5571=C5571,"aman",IF(B5571&lt;C5571,"aman","cek"))</f>
        <v>aman</v>
      </c>
      <c r="G5571" t="str">
        <f t="shared" ref="G5571:G5634" si="263">IF(D5571=B5571,"no update","update")</f>
        <v>update</v>
      </c>
    </row>
    <row r="5572" spans="1:7" hidden="1" x14ac:dyDescent="0.25">
      <c r="A5572" s="1" t="s">
        <v>5570</v>
      </c>
      <c r="B5572" s="2">
        <v>60893</v>
      </c>
      <c r="C5572" s="2">
        <f>IF(ISNA(VLOOKUP(A5572,vlookup_a!A:B,2,FALSE)),0,(VLOOKUP(A5572,vlookup_a!A:B,2,FALSE)))</f>
        <v>60893</v>
      </c>
      <c r="D5572" s="2">
        <f>VLOOKUP(A5572,vlookup_a!C:D,2,FALSE)</f>
        <v>0</v>
      </c>
      <c r="E5572" s="2">
        <f t="shared" si="261"/>
        <v>0</v>
      </c>
      <c r="F5572" t="str">
        <f t="shared" si="262"/>
        <v>aman</v>
      </c>
      <c r="G5572" t="str">
        <f t="shared" si="263"/>
        <v>update</v>
      </c>
    </row>
    <row r="5573" spans="1:7" hidden="1" x14ac:dyDescent="0.25">
      <c r="A5573" s="1" t="s">
        <v>5571</v>
      </c>
      <c r="B5573" s="2">
        <v>10000</v>
      </c>
      <c r="C5573" s="2">
        <f>IF(ISNA(VLOOKUP(A5573,vlookup_a!A:B,2,FALSE)),0,(VLOOKUP(A5573,vlookup_a!A:B,2,FALSE)))</f>
        <v>10000</v>
      </c>
      <c r="D5573" s="2">
        <f>VLOOKUP(A5573,vlookup_a!C:D,2,FALSE)</f>
        <v>0</v>
      </c>
      <c r="E5573" s="2">
        <f t="shared" si="261"/>
        <v>0</v>
      </c>
      <c r="F5573" t="str">
        <f t="shared" si="262"/>
        <v>aman</v>
      </c>
      <c r="G5573" t="str">
        <f t="shared" si="263"/>
        <v>update</v>
      </c>
    </row>
    <row r="5574" spans="1:7" hidden="1" x14ac:dyDescent="0.25">
      <c r="A5574" s="1" t="s">
        <v>5572</v>
      </c>
      <c r="B5574" s="2">
        <v>227341</v>
      </c>
      <c r="C5574" s="2">
        <f>IF(ISNA(VLOOKUP(A5574,vlookup_a!A:B,2,FALSE)),0,(VLOOKUP(A5574,vlookup_a!A:B,2,FALSE)))</f>
        <v>227341</v>
      </c>
      <c r="D5574" s="2">
        <f>VLOOKUP(A5574,vlookup_a!C:D,2,FALSE)</f>
        <v>0</v>
      </c>
      <c r="E5574" s="2">
        <f t="shared" si="261"/>
        <v>0</v>
      </c>
      <c r="F5574" t="str">
        <f t="shared" si="262"/>
        <v>aman</v>
      </c>
      <c r="G5574" t="str">
        <f t="shared" si="263"/>
        <v>update</v>
      </c>
    </row>
    <row r="5575" spans="1:7" hidden="1" x14ac:dyDescent="0.25">
      <c r="A5575" s="1" t="s">
        <v>5573</v>
      </c>
      <c r="B5575" s="2">
        <v>545796</v>
      </c>
      <c r="C5575" s="2">
        <f>IF(ISNA(VLOOKUP(A5575,vlookup_a!A:B,2,FALSE)),0,(VLOOKUP(A5575,vlookup_a!A:B,2,FALSE)))</f>
        <v>545796</v>
      </c>
      <c r="D5575" s="2">
        <f>VLOOKUP(A5575,vlookup_a!C:D,2,FALSE)</f>
        <v>0</v>
      </c>
      <c r="E5575" s="2">
        <f t="shared" si="261"/>
        <v>0</v>
      </c>
      <c r="F5575" t="str">
        <f t="shared" si="262"/>
        <v>aman</v>
      </c>
      <c r="G5575" t="str">
        <f t="shared" si="263"/>
        <v>update</v>
      </c>
    </row>
    <row r="5576" spans="1:7" hidden="1" x14ac:dyDescent="0.25">
      <c r="A5576" s="1" t="s">
        <v>5574</v>
      </c>
      <c r="B5576" s="2">
        <v>1107939</v>
      </c>
      <c r="C5576" s="2">
        <f>IF(ISNA(VLOOKUP(A5576,vlookup_a!A:B,2,FALSE)),0,(VLOOKUP(A5576,vlookup_a!A:B,2,FALSE)))</f>
        <v>1107939</v>
      </c>
      <c r="D5576" s="2">
        <f>VLOOKUP(A5576,vlookup_a!C:D,2,FALSE)</f>
        <v>0</v>
      </c>
      <c r="E5576" s="2">
        <f t="shared" si="261"/>
        <v>0</v>
      </c>
      <c r="F5576" t="str">
        <f t="shared" si="262"/>
        <v>aman</v>
      </c>
      <c r="G5576" t="str">
        <f t="shared" si="263"/>
        <v>update</v>
      </c>
    </row>
    <row r="5577" spans="1:7" hidden="1" x14ac:dyDescent="0.25">
      <c r="A5577" s="1" t="s">
        <v>5575</v>
      </c>
      <c r="B5577" s="2">
        <v>2589905</v>
      </c>
      <c r="C5577" s="2">
        <f>IF(ISNA(VLOOKUP(A5577,vlookup_a!A:B,2,FALSE)),0,(VLOOKUP(A5577,vlookup_a!A:B,2,FALSE)))</f>
        <v>2589905</v>
      </c>
      <c r="D5577" s="2">
        <f>VLOOKUP(A5577,vlookup_a!C:D,2,FALSE)</f>
        <v>0</v>
      </c>
      <c r="E5577" s="2">
        <f t="shared" si="261"/>
        <v>0</v>
      </c>
      <c r="F5577" t="str">
        <f t="shared" si="262"/>
        <v>aman</v>
      </c>
      <c r="G5577" t="str">
        <f t="shared" si="263"/>
        <v>update</v>
      </c>
    </row>
    <row r="5578" spans="1:7" hidden="1" x14ac:dyDescent="0.25">
      <c r="A5578" s="1" t="s">
        <v>5576</v>
      </c>
      <c r="B5578" s="2">
        <v>2174</v>
      </c>
      <c r="C5578" s="2">
        <f>IF(ISNA(VLOOKUP(A5578,vlookup_a!A:B,2,FALSE)),0,(VLOOKUP(A5578,vlookup_a!A:B,2,FALSE)))</f>
        <v>2174</v>
      </c>
      <c r="D5578" s="2">
        <f>VLOOKUP(A5578,vlookup_a!C:D,2,FALSE)</f>
        <v>0</v>
      </c>
      <c r="E5578" s="2">
        <f t="shared" si="261"/>
        <v>0</v>
      </c>
      <c r="F5578" t="str">
        <f t="shared" si="262"/>
        <v>aman</v>
      </c>
      <c r="G5578" t="str">
        <f t="shared" si="263"/>
        <v>update</v>
      </c>
    </row>
    <row r="5579" spans="1:7" hidden="1" x14ac:dyDescent="0.25">
      <c r="A5579" s="1" t="s">
        <v>5577</v>
      </c>
      <c r="B5579" s="2">
        <v>340734</v>
      </c>
      <c r="C5579" s="2">
        <f>IF(ISNA(VLOOKUP(A5579,vlookup_a!A:B,2,FALSE)),0,(VLOOKUP(A5579,vlookup_a!A:B,2,FALSE)))</f>
        <v>340734</v>
      </c>
      <c r="D5579" s="2">
        <f>VLOOKUP(A5579,vlookup_a!C:D,2,FALSE)</f>
        <v>0</v>
      </c>
      <c r="E5579" s="2">
        <f t="shared" si="261"/>
        <v>0</v>
      </c>
      <c r="F5579" t="str">
        <f t="shared" si="262"/>
        <v>aman</v>
      </c>
      <c r="G5579" t="str">
        <f t="shared" si="263"/>
        <v>update</v>
      </c>
    </row>
    <row r="5580" spans="1:7" hidden="1" x14ac:dyDescent="0.25">
      <c r="A5580" s="1" t="s">
        <v>5578</v>
      </c>
      <c r="B5580" s="2">
        <v>3100</v>
      </c>
      <c r="C5580" s="2">
        <f>IF(ISNA(VLOOKUP(A5580,vlookup_a!A:B,2,FALSE)),0,(VLOOKUP(A5580,vlookup_a!A:B,2,FALSE)))</f>
        <v>3100</v>
      </c>
      <c r="D5580" s="2">
        <f>VLOOKUP(A5580,vlookup_a!C:D,2,FALSE)</f>
        <v>0</v>
      </c>
      <c r="E5580" s="2">
        <f t="shared" si="261"/>
        <v>0</v>
      </c>
      <c r="F5580" t="str">
        <f t="shared" si="262"/>
        <v>aman</v>
      </c>
      <c r="G5580" t="str">
        <f t="shared" si="263"/>
        <v>update</v>
      </c>
    </row>
    <row r="5581" spans="1:7" hidden="1" x14ac:dyDescent="0.25">
      <c r="A5581" s="1" t="s">
        <v>5579</v>
      </c>
      <c r="B5581" s="2">
        <v>480000</v>
      </c>
      <c r="C5581" s="2">
        <f>IF(ISNA(VLOOKUP(A5581,vlookup_a!A:B,2,FALSE)),0,(VLOOKUP(A5581,vlookup_a!A:B,2,FALSE)))</f>
        <v>480000</v>
      </c>
      <c r="D5581" s="2">
        <f>VLOOKUP(A5581,vlookup_a!C:D,2,FALSE)</f>
        <v>0</v>
      </c>
      <c r="E5581" s="2">
        <f t="shared" si="261"/>
        <v>0</v>
      </c>
      <c r="F5581" t="str">
        <f t="shared" si="262"/>
        <v>aman</v>
      </c>
      <c r="G5581" t="str">
        <f t="shared" si="263"/>
        <v>update</v>
      </c>
    </row>
    <row r="5582" spans="1:7" hidden="1" x14ac:dyDescent="0.25">
      <c r="A5582" s="1" t="s">
        <v>5580</v>
      </c>
      <c r="B5582" s="2">
        <v>273000</v>
      </c>
      <c r="C5582" s="2">
        <f>IF(ISNA(VLOOKUP(A5582,vlookup_a!A:B,2,FALSE)),0,(VLOOKUP(A5582,vlookup_a!A:B,2,FALSE)))</f>
        <v>273000</v>
      </c>
      <c r="D5582" s="2">
        <f>VLOOKUP(A5582,vlookup_a!C:D,2,FALSE)</f>
        <v>0</v>
      </c>
      <c r="E5582" s="2">
        <f t="shared" si="261"/>
        <v>0</v>
      </c>
      <c r="F5582" t="str">
        <f t="shared" si="262"/>
        <v>aman</v>
      </c>
      <c r="G5582" t="str">
        <f t="shared" si="263"/>
        <v>update</v>
      </c>
    </row>
    <row r="5583" spans="1:7" hidden="1" x14ac:dyDescent="0.25">
      <c r="A5583" s="1" t="s">
        <v>5581</v>
      </c>
      <c r="B5583" s="2">
        <v>1535180</v>
      </c>
      <c r="C5583" s="2">
        <f>IF(ISNA(VLOOKUP(A5583,vlookup_a!A:B,2,FALSE)),0,(VLOOKUP(A5583,vlookup_a!A:B,2,FALSE)))</f>
        <v>1535180</v>
      </c>
      <c r="D5583" s="2">
        <f>VLOOKUP(A5583,vlookup_a!C:D,2,FALSE)</f>
        <v>0</v>
      </c>
      <c r="E5583" s="2">
        <f t="shared" si="261"/>
        <v>0</v>
      </c>
      <c r="F5583" t="str">
        <f t="shared" si="262"/>
        <v>aman</v>
      </c>
      <c r="G5583" t="str">
        <f t="shared" si="263"/>
        <v>update</v>
      </c>
    </row>
    <row r="5584" spans="1:7" hidden="1" x14ac:dyDescent="0.25">
      <c r="A5584" s="1" t="s">
        <v>5582</v>
      </c>
      <c r="B5584" s="2">
        <v>15000</v>
      </c>
      <c r="C5584" s="2">
        <f>IF(ISNA(VLOOKUP(A5584,vlookup_a!A:B,2,FALSE)),0,(VLOOKUP(A5584,vlookup_a!A:B,2,FALSE)))</f>
        <v>15000</v>
      </c>
      <c r="D5584" s="2">
        <f>VLOOKUP(A5584,vlookup_a!C:D,2,FALSE)</f>
        <v>0</v>
      </c>
      <c r="E5584" s="2">
        <f t="shared" si="261"/>
        <v>0</v>
      </c>
      <c r="F5584" t="str">
        <f t="shared" si="262"/>
        <v>aman</v>
      </c>
      <c r="G5584" t="str">
        <f t="shared" si="263"/>
        <v>update</v>
      </c>
    </row>
    <row r="5585" spans="1:7" hidden="1" x14ac:dyDescent="0.25">
      <c r="A5585" s="1" t="s">
        <v>5583</v>
      </c>
      <c r="B5585" s="2">
        <v>500000</v>
      </c>
      <c r="C5585" s="2">
        <f>IF(ISNA(VLOOKUP(A5585,vlookup_a!A:B,2,FALSE)),0,(VLOOKUP(A5585,vlookup_a!A:B,2,FALSE)))</f>
        <v>500000</v>
      </c>
      <c r="D5585" s="2">
        <f>VLOOKUP(A5585,vlookup_a!C:D,2,FALSE)</f>
        <v>0</v>
      </c>
      <c r="E5585" s="2">
        <f t="shared" si="261"/>
        <v>0</v>
      </c>
      <c r="F5585" t="str">
        <f t="shared" si="262"/>
        <v>aman</v>
      </c>
      <c r="G5585" t="str">
        <f t="shared" si="263"/>
        <v>update</v>
      </c>
    </row>
    <row r="5586" spans="1:7" hidden="1" x14ac:dyDescent="0.25">
      <c r="A5586" s="1" t="s">
        <v>5584</v>
      </c>
      <c r="B5586" s="2">
        <v>95000</v>
      </c>
      <c r="C5586" s="2">
        <f>IF(ISNA(VLOOKUP(A5586,vlookup_a!A:B,2,FALSE)),0,(VLOOKUP(A5586,vlookup_a!A:B,2,FALSE)))</f>
        <v>95000</v>
      </c>
      <c r="D5586" s="2">
        <f>VLOOKUP(A5586,vlookup_a!C:D,2,FALSE)</f>
        <v>0</v>
      </c>
      <c r="E5586" s="2">
        <f t="shared" si="261"/>
        <v>0</v>
      </c>
      <c r="F5586" t="str">
        <f t="shared" si="262"/>
        <v>aman</v>
      </c>
      <c r="G5586" t="str">
        <f t="shared" si="263"/>
        <v>update</v>
      </c>
    </row>
    <row r="5587" spans="1:7" hidden="1" x14ac:dyDescent="0.25">
      <c r="A5587" s="1" t="s">
        <v>5585</v>
      </c>
      <c r="B5587" s="2">
        <v>40000</v>
      </c>
      <c r="C5587" s="2">
        <f>IF(ISNA(VLOOKUP(A5587,vlookup_a!A:B,2,FALSE)),0,(VLOOKUP(A5587,vlookup_a!A:B,2,FALSE)))</f>
        <v>40000</v>
      </c>
      <c r="D5587" s="2">
        <f>VLOOKUP(A5587,vlookup_a!C:D,2,FALSE)</f>
        <v>0</v>
      </c>
      <c r="E5587" s="2">
        <f t="shared" si="261"/>
        <v>0</v>
      </c>
      <c r="F5587" t="str">
        <f t="shared" si="262"/>
        <v>aman</v>
      </c>
      <c r="G5587" t="str">
        <f t="shared" si="263"/>
        <v>update</v>
      </c>
    </row>
    <row r="5588" spans="1:7" hidden="1" x14ac:dyDescent="0.25">
      <c r="A5588" s="1" t="s">
        <v>5586</v>
      </c>
      <c r="B5588" s="2">
        <v>675397</v>
      </c>
      <c r="C5588" s="2">
        <f>IF(ISNA(VLOOKUP(A5588,vlookup_a!A:B,2,FALSE)),0,(VLOOKUP(A5588,vlookup_a!A:B,2,FALSE)))</f>
        <v>675397</v>
      </c>
      <c r="D5588" s="2">
        <f>VLOOKUP(A5588,vlookup_a!C:D,2,FALSE)</f>
        <v>0</v>
      </c>
      <c r="E5588" s="2">
        <f t="shared" si="261"/>
        <v>0</v>
      </c>
      <c r="F5588" t="str">
        <f t="shared" si="262"/>
        <v>aman</v>
      </c>
      <c r="G5588" t="str">
        <f t="shared" si="263"/>
        <v>update</v>
      </c>
    </row>
    <row r="5589" spans="1:7" hidden="1" x14ac:dyDescent="0.25">
      <c r="A5589" s="1" t="s">
        <v>5587</v>
      </c>
      <c r="B5589" s="2">
        <v>120000</v>
      </c>
      <c r="C5589" s="2">
        <f>IF(ISNA(VLOOKUP(A5589,vlookup_a!A:B,2,FALSE)),0,(VLOOKUP(A5589,vlookup_a!A:B,2,FALSE)))</f>
        <v>120000</v>
      </c>
      <c r="D5589" s="2">
        <f>VLOOKUP(A5589,vlookup_a!C:D,2,FALSE)</f>
        <v>0</v>
      </c>
      <c r="E5589" s="2">
        <f t="shared" si="261"/>
        <v>0</v>
      </c>
      <c r="F5589" t="str">
        <f t="shared" si="262"/>
        <v>aman</v>
      </c>
      <c r="G5589" t="str">
        <f t="shared" si="263"/>
        <v>update</v>
      </c>
    </row>
    <row r="5590" spans="1:7" hidden="1" x14ac:dyDescent="0.25">
      <c r="A5590" s="1" t="s">
        <v>5588</v>
      </c>
      <c r="B5590" s="2">
        <v>1966408</v>
      </c>
      <c r="C5590" s="2">
        <f>IF(ISNA(VLOOKUP(A5590,vlookup_a!A:B,2,FALSE)),0,(VLOOKUP(A5590,vlookup_a!A:B,2,FALSE)))</f>
        <v>1966408</v>
      </c>
      <c r="D5590" s="2">
        <f>VLOOKUP(A5590,vlookup_a!C:D,2,FALSE)</f>
        <v>0</v>
      </c>
      <c r="E5590" s="2">
        <f t="shared" si="261"/>
        <v>0</v>
      </c>
      <c r="F5590" t="str">
        <f t="shared" si="262"/>
        <v>aman</v>
      </c>
      <c r="G5590" t="str">
        <f t="shared" si="263"/>
        <v>update</v>
      </c>
    </row>
    <row r="5591" spans="1:7" hidden="1" x14ac:dyDescent="0.25">
      <c r="A5591" s="1" t="s">
        <v>5589</v>
      </c>
      <c r="B5591" s="2">
        <v>10000</v>
      </c>
      <c r="C5591" s="2">
        <f>IF(ISNA(VLOOKUP(A5591,vlookup_a!A:B,2,FALSE)),0,(VLOOKUP(A5591,vlookup_a!A:B,2,FALSE)))</f>
        <v>10000</v>
      </c>
      <c r="D5591" s="2">
        <f>VLOOKUP(A5591,vlookup_a!C:D,2,FALSE)</f>
        <v>0</v>
      </c>
      <c r="E5591" s="2">
        <f t="shared" si="261"/>
        <v>0</v>
      </c>
      <c r="F5591" t="str">
        <f t="shared" si="262"/>
        <v>aman</v>
      </c>
      <c r="G5591" t="str">
        <f t="shared" si="263"/>
        <v>update</v>
      </c>
    </row>
    <row r="5592" spans="1:7" hidden="1" x14ac:dyDescent="0.25">
      <c r="A5592" s="1" t="s">
        <v>5590</v>
      </c>
      <c r="B5592" s="2">
        <v>43505</v>
      </c>
      <c r="C5592" s="2">
        <f>IF(ISNA(VLOOKUP(A5592,vlookup_a!A:B,2,FALSE)),0,(VLOOKUP(A5592,vlookup_a!A:B,2,FALSE)))</f>
        <v>43505</v>
      </c>
      <c r="D5592" s="2">
        <f>VLOOKUP(A5592,vlookup_a!C:D,2,FALSE)</f>
        <v>0</v>
      </c>
      <c r="E5592" s="2">
        <f t="shared" si="261"/>
        <v>0</v>
      </c>
      <c r="F5592" t="str">
        <f t="shared" si="262"/>
        <v>aman</v>
      </c>
      <c r="G5592" t="str">
        <f t="shared" si="263"/>
        <v>update</v>
      </c>
    </row>
    <row r="5593" spans="1:7" hidden="1" x14ac:dyDescent="0.25">
      <c r="A5593" s="1" t="s">
        <v>5591</v>
      </c>
      <c r="B5593" s="2">
        <v>38000</v>
      </c>
      <c r="C5593" s="2">
        <f>IF(ISNA(VLOOKUP(A5593,vlookup_a!A:B,2,FALSE)),0,(VLOOKUP(A5593,vlookup_a!A:B,2,FALSE)))</f>
        <v>38000</v>
      </c>
      <c r="D5593" s="2">
        <f>VLOOKUP(A5593,vlookup_a!C:D,2,FALSE)</f>
        <v>0</v>
      </c>
      <c r="E5593" s="2">
        <f t="shared" si="261"/>
        <v>0</v>
      </c>
      <c r="F5593" t="str">
        <f t="shared" si="262"/>
        <v>aman</v>
      </c>
      <c r="G5593" t="str">
        <f t="shared" si="263"/>
        <v>update</v>
      </c>
    </row>
    <row r="5594" spans="1:7" hidden="1" x14ac:dyDescent="0.25">
      <c r="A5594" s="1" t="s">
        <v>5592</v>
      </c>
      <c r="B5594" s="2">
        <v>1250000</v>
      </c>
      <c r="C5594" s="2">
        <f>IF(ISNA(VLOOKUP(A5594,vlookup_a!A:B,2,FALSE)),0,(VLOOKUP(A5594,vlookup_a!A:B,2,FALSE)))</f>
        <v>1250000</v>
      </c>
      <c r="D5594" s="2">
        <f>VLOOKUP(A5594,vlookup_a!C:D,2,FALSE)</f>
        <v>0</v>
      </c>
      <c r="E5594" s="2">
        <f t="shared" si="261"/>
        <v>0</v>
      </c>
      <c r="F5594" t="str">
        <f t="shared" si="262"/>
        <v>aman</v>
      </c>
      <c r="G5594" t="str">
        <f t="shared" si="263"/>
        <v>update</v>
      </c>
    </row>
    <row r="5595" spans="1:7" hidden="1" x14ac:dyDescent="0.25">
      <c r="A5595" s="1" t="s">
        <v>5593</v>
      </c>
      <c r="B5595" s="2">
        <v>41000</v>
      </c>
      <c r="C5595" s="2">
        <f>IF(ISNA(VLOOKUP(A5595,vlookup_a!A:B,2,FALSE)),0,(VLOOKUP(A5595,vlookup_a!A:B,2,FALSE)))</f>
        <v>41000</v>
      </c>
      <c r="D5595" s="2">
        <f>VLOOKUP(A5595,vlookup_a!C:D,2,FALSE)</f>
        <v>0</v>
      </c>
      <c r="E5595" s="2">
        <f t="shared" si="261"/>
        <v>0</v>
      </c>
      <c r="F5595" t="str">
        <f t="shared" si="262"/>
        <v>aman</v>
      </c>
      <c r="G5595" t="str">
        <f t="shared" si="263"/>
        <v>update</v>
      </c>
    </row>
    <row r="5596" spans="1:7" hidden="1" x14ac:dyDescent="0.25">
      <c r="A5596" s="1" t="s">
        <v>5594</v>
      </c>
      <c r="B5596" s="2">
        <v>558618</v>
      </c>
      <c r="C5596" s="2">
        <f>IF(ISNA(VLOOKUP(A5596,vlookup_a!A:B,2,FALSE)),0,(VLOOKUP(A5596,vlookup_a!A:B,2,FALSE)))</f>
        <v>558618</v>
      </c>
      <c r="D5596" s="2">
        <f>VLOOKUP(A5596,vlookup_a!C:D,2,FALSE)</f>
        <v>0</v>
      </c>
      <c r="E5596" s="2">
        <f t="shared" si="261"/>
        <v>0</v>
      </c>
      <c r="F5596" t="str">
        <f t="shared" si="262"/>
        <v>aman</v>
      </c>
      <c r="G5596" t="str">
        <f t="shared" si="263"/>
        <v>update</v>
      </c>
    </row>
    <row r="5597" spans="1:7" hidden="1" x14ac:dyDescent="0.25">
      <c r="A5597" s="1" t="s">
        <v>5595</v>
      </c>
      <c r="B5597" s="2">
        <v>946210</v>
      </c>
      <c r="C5597" s="2">
        <f>IF(ISNA(VLOOKUP(A5597,vlookup_a!A:B,2,FALSE)),0,(VLOOKUP(A5597,vlookup_a!A:B,2,FALSE)))</f>
        <v>946210</v>
      </c>
      <c r="D5597" s="2">
        <f>VLOOKUP(A5597,vlookup_a!C:D,2,FALSE)</f>
        <v>0</v>
      </c>
      <c r="E5597" s="2">
        <f t="shared" si="261"/>
        <v>0</v>
      </c>
      <c r="F5597" t="str">
        <f t="shared" si="262"/>
        <v>aman</v>
      </c>
      <c r="G5597" t="str">
        <f t="shared" si="263"/>
        <v>update</v>
      </c>
    </row>
    <row r="5598" spans="1:7" hidden="1" x14ac:dyDescent="0.25">
      <c r="A5598" s="1" t="s">
        <v>5596</v>
      </c>
      <c r="B5598" s="2">
        <v>100769</v>
      </c>
      <c r="C5598" s="2">
        <f>IF(ISNA(VLOOKUP(A5598,vlookup_a!A:B,2,FALSE)),0,(VLOOKUP(A5598,vlookup_a!A:B,2,FALSE)))</f>
        <v>100769</v>
      </c>
      <c r="D5598" s="2">
        <f>VLOOKUP(A5598,vlookup_a!C:D,2,FALSE)</f>
        <v>0</v>
      </c>
      <c r="E5598" s="2">
        <f t="shared" si="261"/>
        <v>0</v>
      </c>
      <c r="F5598" t="str">
        <f t="shared" si="262"/>
        <v>aman</v>
      </c>
      <c r="G5598" t="str">
        <f t="shared" si="263"/>
        <v>update</v>
      </c>
    </row>
    <row r="5599" spans="1:7" hidden="1" x14ac:dyDescent="0.25">
      <c r="A5599" s="1" t="s">
        <v>5597</v>
      </c>
      <c r="B5599" s="2">
        <v>1002961</v>
      </c>
      <c r="C5599" s="2">
        <f>IF(ISNA(VLOOKUP(A5599,vlookup_a!A:B,2,FALSE)),0,(VLOOKUP(A5599,vlookup_a!A:B,2,FALSE)))</f>
        <v>1002961</v>
      </c>
      <c r="D5599" s="2">
        <f>VLOOKUP(A5599,vlookup_a!C:D,2,FALSE)</f>
        <v>0</v>
      </c>
      <c r="E5599" s="2">
        <f t="shared" si="261"/>
        <v>0</v>
      </c>
      <c r="F5599" t="str">
        <f t="shared" si="262"/>
        <v>aman</v>
      </c>
      <c r="G5599" t="str">
        <f t="shared" si="263"/>
        <v>update</v>
      </c>
    </row>
    <row r="5600" spans="1:7" hidden="1" x14ac:dyDescent="0.25">
      <c r="A5600" s="1" t="s">
        <v>5598</v>
      </c>
      <c r="B5600" s="2">
        <v>426347</v>
      </c>
      <c r="C5600" s="2">
        <f>IF(ISNA(VLOOKUP(A5600,vlookup_a!A:B,2,FALSE)),0,(VLOOKUP(A5600,vlookup_a!A:B,2,FALSE)))</f>
        <v>426347</v>
      </c>
      <c r="D5600" s="2">
        <f>VLOOKUP(A5600,vlookup_a!C:D,2,FALSE)</f>
        <v>0</v>
      </c>
      <c r="E5600" s="2">
        <f t="shared" si="261"/>
        <v>0</v>
      </c>
      <c r="F5600" t="str">
        <f t="shared" si="262"/>
        <v>aman</v>
      </c>
      <c r="G5600" t="str">
        <f t="shared" si="263"/>
        <v>update</v>
      </c>
    </row>
    <row r="5601" spans="1:7" hidden="1" x14ac:dyDescent="0.25">
      <c r="A5601" s="1" t="s">
        <v>5599</v>
      </c>
      <c r="B5601" s="2">
        <v>1364010</v>
      </c>
      <c r="C5601" s="2">
        <f>IF(ISNA(VLOOKUP(A5601,vlookup_a!A:B,2,FALSE)),0,(VLOOKUP(A5601,vlookup_a!A:B,2,FALSE)))</f>
        <v>1364010</v>
      </c>
      <c r="D5601" s="2">
        <f>VLOOKUP(A5601,vlookup_a!C:D,2,FALSE)</f>
        <v>0</v>
      </c>
      <c r="E5601" s="2">
        <f t="shared" si="261"/>
        <v>0</v>
      </c>
      <c r="F5601" t="str">
        <f t="shared" si="262"/>
        <v>aman</v>
      </c>
      <c r="G5601" t="str">
        <f t="shared" si="263"/>
        <v>update</v>
      </c>
    </row>
    <row r="5602" spans="1:7" hidden="1" x14ac:dyDescent="0.25">
      <c r="A5602" s="1" t="s">
        <v>5600</v>
      </c>
      <c r="B5602" s="2">
        <v>49299</v>
      </c>
      <c r="C5602" s="2">
        <f>IF(ISNA(VLOOKUP(A5602,vlookup_a!A:B,2,FALSE)),0,(VLOOKUP(A5602,vlookup_a!A:B,2,FALSE)))</f>
        <v>49299</v>
      </c>
      <c r="D5602" s="2">
        <f>VLOOKUP(A5602,vlookup_a!C:D,2,FALSE)</f>
        <v>0</v>
      </c>
      <c r="E5602" s="2">
        <f t="shared" si="261"/>
        <v>0</v>
      </c>
      <c r="F5602" t="str">
        <f t="shared" si="262"/>
        <v>aman</v>
      </c>
      <c r="G5602" t="str">
        <f t="shared" si="263"/>
        <v>update</v>
      </c>
    </row>
    <row r="5603" spans="1:7" hidden="1" x14ac:dyDescent="0.25">
      <c r="A5603" s="1" t="s">
        <v>5601</v>
      </c>
      <c r="B5603" s="2">
        <v>1474106</v>
      </c>
      <c r="C5603" s="2">
        <f>IF(ISNA(VLOOKUP(A5603,vlookup_a!A:B,2,FALSE)),0,(VLOOKUP(A5603,vlookup_a!A:B,2,FALSE)))</f>
        <v>1474106</v>
      </c>
      <c r="D5603" s="2">
        <f>VLOOKUP(A5603,vlookup_a!C:D,2,FALSE)</f>
        <v>0</v>
      </c>
      <c r="E5603" s="2">
        <f t="shared" si="261"/>
        <v>0</v>
      </c>
      <c r="F5603" t="str">
        <f t="shared" si="262"/>
        <v>aman</v>
      </c>
      <c r="G5603" t="str">
        <f t="shared" si="263"/>
        <v>update</v>
      </c>
    </row>
    <row r="5604" spans="1:7" hidden="1" x14ac:dyDescent="0.25">
      <c r="A5604" s="1" t="s">
        <v>5602</v>
      </c>
      <c r="B5604" s="2">
        <v>296916</v>
      </c>
      <c r="C5604" s="2">
        <f>IF(ISNA(VLOOKUP(A5604,vlookup_a!A:B,2,FALSE)),0,(VLOOKUP(A5604,vlookup_a!A:B,2,FALSE)))</f>
        <v>296916</v>
      </c>
      <c r="D5604" s="2">
        <f>VLOOKUP(A5604,vlookup_a!C:D,2,FALSE)</f>
        <v>0</v>
      </c>
      <c r="E5604" s="2">
        <f t="shared" si="261"/>
        <v>0</v>
      </c>
      <c r="F5604" t="str">
        <f t="shared" si="262"/>
        <v>aman</v>
      </c>
      <c r="G5604" t="str">
        <f t="shared" si="263"/>
        <v>update</v>
      </c>
    </row>
    <row r="5605" spans="1:7" hidden="1" x14ac:dyDescent="0.25">
      <c r="A5605" s="1" t="s">
        <v>5603</v>
      </c>
      <c r="B5605" s="2">
        <v>1374478</v>
      </c>
      <c r="C5605" s="2">
        <f>IF(ISNA(VLOOKUP(A5605,vlookup_a!A:B,2,FALSE)),0,(VLOOKUP(A5605,vlookup_a!A:B,2,FALSE)))</f>
        <v>1374478</v>
      </c>
      <c r="D5605" s="2">
        <f>VLOOKUP(A5605,vlookup_a!C:D,2,FALSE)</f>
        <v>0</v>
      </c>
      <c r="E5605" s="2">
        <f t="shared" si="261"/>
        <v>0</v>
      </c>
      <c r="F5605" t="str">
        <f t="shared" si="262"/>
        <v>aman</v>
      </c>
      <c r="G5605" t="str">
        <f t="shared" si="263"/>
        <v>update</v>
      </c>
    </row>
    <row r="5606" spans="1:7" hidden="1" x14ac:dyDescent="0.25">
      <c r="A5606" s="1" t="s">
        <v>5604</v>
      </c>
      <c r="B5606" s="2">
        <v>104886</v>
      </c>
      <c r="C5606" s="2">
        <f>IF(ISNA(VLOOKUP(A5606,vlookup_a!A:B,2,FALSE)),0,(VLOOKUP(A5606,vlookup_a!A:B,2,FALSE)))</f>
        <v>104886</v>
      </c>
      <c r="D5606" s="2">
        <f>VLOOKUP(A5606,vlookup_a!C:D,2,FALSE)</f>
        <v>0</v>
      </c>
      <c r="E5606" s="2">
        <f t="shared" si="261"/>
        <v>0</v>
      </c>
      <c r="F5606" t="str">
        <f t="shared" si="262"/>
        <v>aman</v>
      </c>
      <c r="G5606" t="str">
        <f t="shared" si="263"/>
        <v>update</v>
      </c>
    </row>
    <row r="5607" spans="1:7" hidden="1" x14ac:dyDescent="0.25">
      <c r="A5607" s="1" t="s">
        <v>5605</v>
      </c>
      <c r="B5607" s="2">
        <v>511662</v>
      </c>
      <c r="C5607" s="2">
        <f>IF(ISNA(VLOOKUP(A5607,vlookup_a!A:B,2,FALSE)),0,(VLOOKUP(A5607,vlookup_a!A:B,2,FALSE)))</f>
        <v>511662</v>
      </c>
      <c r="D5607" s="2">
        <f>VLOOKUP(A5607,vlookup_a!C:D,2,FALSE)</f>
        <v>0</v>
      </c>
      <c r="E5607" s="2">
        <f t="shared" si="261"/>
        <v>0</v>
      </c>
      <c r="F5607" t="str">
        <f t="shared" si="262"/>
        <v>aman</v>
      </c>
      <c r="G5607" t="str">
        <f t="shared" si="263"/>
        <v>update</v>
      </c>
    </row>
    <row r="5608" spans="1:7" hidden="1" x14ac:dyDescent="0.25">
      <c r="A5608" s="1" t="s">
        <v>5606</v>
      </c>
      <c r="B5608" s="2">
        <v>148402</v>
      </c>
      <c r="C5608" s="2">
        <f>IF(ISNA(VLOOKUP(A5608,vlookup_a!A:B,2,FALSE)),0,(VLOOKUP(A5608,vlookup_a!A:B,2,FALSE)))</f>
        <v>148402</v>
      </c>
      <c r="D5608" s="2">
        <f>VLOOKUP(A5608,vlookup_a!C:D,2,FALSE)</f>
        <v>0</v>
      </c>
      <c r="E5608" s="2">
        <f t="shared" si="261"/>
        <v>0</v>
      </c>
      <c r="F5608" t="str">
        <f t="shared" si="262"/>
        <v>aman</v>
      </c>
      <c r="G5608" t="str">
        <f t="shared" si="263"/>
        <v>update</v>
      </c>
    </row>
    <row r="5609" spans="1:7" hidden="1" x14ac:dyDescent="0.25">
      <c r="A5609" s="1" t="s">
        <v>5607</v>
      </c>
      <c r="B5609" s="2">
        <v>10000</v>
      </c>
      <c r="C5609" s="2">
        <f>IF(ISNA(VLOOKUP(A5609,vlookup_a!A:B,2,FALSE)),0,(VLOOKUP(A5609,vlookup_a!A:B,2,FALSE)))</f>
        <v>10000</v>
      </c>
      <c r="D5609" s="2">
        <f>VLOOKUP(A5609,vlookup_a!C:D,2,FALSE)</f>
        <v>0</v>
      </c>
      <c r="E5609" s="2">
        <f t="shared" si="261"/>
        <v>0</v>
      </c>
      <c r="F5609" t="str">
        <f t="shared" si="262"/>
        <v>aman</v>
      </c>
      <c r="G5609" t="str">
        <f t="shared" si="263"/>
        <v>update</v>
      </c>
    </row>
    <row r="5610" spans="1:7" hidden="1" x14ac:dyDescent="0.25">
      <c r="A5610" s="1" t="s">
        <v>5608</v>
      </c>
      <c r="B5610" s="2">
        <v>355330</v>
      </c>
      <c r="C5610" s="2">
        <f>IF(ISNA(VLOOKUP(A5610,vlookup_a!A:B,2,FALSE)),0,(VLOOKUP(A5610,vlookup_a!A:B,2,FALSE)))</f>
        <v>355330</v>
      </c>
      <c r="D5610" s="2">
        <f>VLOOKUP(A5610,vlookup_a!C:D,2,FALSE)</f>
        <v>0</v>
      </c>
      <c r="E5610" s="2">
        <f t="shared" si="261"/>
        <v>0</v>
      </c>
      <c r="F5610" t="str">
        <f t="shared" si="262"/>
        <v>aman</v>
      </c>
      <c r="G5610" t="str">
        <f t="shared" si="263"/>
        <v>update</v>
      </c>
    </row>
    <row r="5611" spans="1:7" hidden="1" x14ac:dyDescent="0.25">
      <c r="A5611" s="1" t="s">
        <v>5609</v>
      </c>
      <c r="B5611" s="2">
        <v>832812</v>
      </c>
      <c r="C5611" s="2">
        <f>IF(ISNA(VLOOKUP(A5611,vlookup_a!A:B,2,FALSE)),0,(VLOOKUP(A5611,vlookup_a!A:B,2,FALSE)))</f>
        <v>832812</v>
      </c>
      <c r="D5611" s="2">
        <f>VLOOKUP(A5611,vlookup_a!C:D,2,FALSE)</f>
        <v>0</v>
      </c>
      <c r="E5611" s="2">
        <f t="shared" si="261"/>
        <v>0</v>
      </c>
      <c r="F5611" t="str">
        <f t="shared" si="262"/>
        <v>aman</v>
      </c>
      <c r="G5611" t="str">
        <f t="shared" si="263"/>
        <v>update</v>
      </c>
    </row>
    <row r="5612" spans="1:7" hidden="1" x14ac:dyDescent="0.25">
      <c r="A5612" s="1" t="s">
        <v>5610</v>
      </c>
      <c r="B5612" s="2">
        <v>977258</v>
      </c>
      <c r="C5612" s="2">
        <f>IF(ISNA(VLOOKUP(A5612,vlookup_a!A:B,2,FALSE)),0,(VLOOKUP(A5612,vlookup_a!A:B,2,FALSE)))</f>
        <v>977258</v>
      </c>
      <c r="D5612" s="2">
        <f>VLOOKUP(A5612,vlookup_a!C:D,2,FALSE)</f>
        <v>0</v>
      </c>
      <c r="E5612" s="2">
        <f t="shared" si="261"/>
        <v>0</v>
      </c>
      <c r="F5612" t="str">
        <f t="shared" si="262"/>
        <v>aman</v>
      </c>
      <c r="G5612" t="str">
        <f t="shared" si="263"/>
        <v>update</v>
      </c>
    </row>
    <row r="5613" spans="1:7" hidden="1" x14ac:dyDescent="0.25">
      <c r="A5613" s="1" t="s">
        <v>5611</v>
      </c>
      <c r="B5613" s="2">
        <v>309818</v>
      </c>
      <c r="C5613" s="2">
        <f>IF(ISNA(VLOOKUP(A5613,vlookup_a!A:B,2,FALSE)),0,(VLOOKUP(A5613,vlookup_a!A:B,2,FALSE)))</f>
        <v>309818</v>
      </c>
      <c r="D5613" s="2">
        <f>VLOOKUP(A5613,vlookup_a!C:D,2,FALSE)</f>
        <v>0</v>
      </c>
      <c r="E5613" s="2">
        <f t="shared" si="261"/>
        <v>0</v>
      </c>
      <c r="F5613" t="str">
        <f t="shared" si="262"/>
        <v>aman</v>
      </c>
      <c r="G5613" t="str">
        <f t="shared" si="263"/>
        <v>update</v>
      </c>
    </row>
    <row r="5614" spans="1:7" hidden="1" x14ac:dyDescent="0.25">
      <c r="A5614" s="1" t="s">
        <v>5612</v>
      </c>
      <c r="B5614" s="2">
        <v>137537</v>
      </c>
      <c r="C5614" s="2">
        <f>IF(ISNA(VLOOKUP(A5614,vlookup_a!A:B,2,FALSE)),0,(VLOOKUP(A5614,vlookup_a!A:B,2,FALSE)))</f>
        <v>137537</v>
      </c>
      <c r="D5614" s="2">
        <f>VLOOKUP(A5614,vlookup_a!C:D,2,FALSE)</f>
        <v>0</v>
      </c>
      <c r="E5614" s="2">
        <f t="shared" si="261"/>
        <v>0</v>
      </c>
      <c r="F5614" t="str">
        <f t="shared" si="262"/>
        <v>aman</v>
      </c>
      <c r="G5614" t="str">
        <f t="shared" si="263"/>
        <v>update</v>
      </c>
    </row>
    <row r="5615" spans="1:7" hidden="1" x14ac:dyDescent="0.25">
      <c r="A5615" s="1" t="s">
        <v>5613</v>
      </c>
      <c r="B5615" s="2">
        <v>94720</v>
      </c>
      <c r="C5615" s="2">
        <f>IF(ISNA(VLOOKUP(A5615,vlookup_a!A:B,2,FALSE)),0,(VLOOKUP(A5615,vlookup_a!A:B,2,FALSE)))</f>
        <v>94720</v>
      </c>
      <c r="D5615" s="2">
        <f>VLOOKUP(A5615,vlookup_a!C:D,2,FALSE)</f>
        <v>0</v>
      </c>
      <c r="E5615" s="2">
        <f t="shared" si="261"/>
        <v>0</v>
      </c>
      <c r="F5615" t="str">
        <f t="shared" si="262"/>
        <v>aman</v>
      </c>
      <c r="G5615" t="str">
        <f t="shared" si="263"/>
        <v>update</v>
      </c>
    </row>
    <row r="5616" spans="1:7" hidden="1" x14ac:dyDescent="0.25">
      <c r="A5616" s="1" t="s">
        <v>5614</v>
      </c>
      <c r="B5616" s="2">
        <v>198767</v>
      </c>
      <c r="C5616" s="2">
        <f>IF(ISNA(VLOOKUP(A5616,vlookup_a!A:B,2,FALSE)),0,(VLOOKUP(A5616,vlookup_a!A:B,2,FALSE)))</f>
        <v>198767</v>
      </c>
      <c r="D5616" s="2">
        <f>VLOOKUP(A5616,vlookup_a!C:D,2,FALSE)</f>
        <v>0</v>
      </c>
      <c r="E5616" s="2">
        <f t="shared" si="261"/>
        <v>0</v>
      </c>
      <c r="F5616" t="str">
        <f t="shared" si="262"/>
        <v>aman</v>
      </c>
      <c r="G5616" t="str">
        <f t="shared" si="263"/>
        <v>update</v>
      </c>
    </row>
    <row r="5617" spans="1:7" hidden="1" x14ac:dyDescent="0.25">
      <c r="A5617" s="1" t="s">
        <v>5615</v>
      </c>
      <c r="B5617" s="2">
        <v>8000</v>
      </c>
      <c r="C5617" s="2">
        <f>IF(ISNA(VLOOKUP(A5617,vlookup_a!A:B,2,FALSE)),0,(VLOOKUP(A5617,vlookup_a!A:B,2,FALSE)))</f>
        <v>8000</v>
      </c>
      <c r="D5617" s="2">
        <f>VLOOKUP(A5617,vlookup_a!C:D,2,FALSE)</f>
        <v>0</v>
      </c>
      <c r="E5617" s="2">
        <f t="shared" si="261"/>
        <v>0</v>
      </c>
      <c r="F5617" t="str">
        <f t="shared" si="262"/>
        <v>aman</v>
      </c>
      <c r="G5617" t="str">
        <f t="shared" si="263"/>
        <v>update</v>
      </c>
    </row>
    <row r="5618" spans="1:7" hidden="1" x14ac:dyDescent="0.25">
      <c r="A5618" s="1" t="s">
        <v>5616</v>
      </c>
      <c r="B5618" s="2">
        <v>11546</v>
      </c>
      <c r="C5618" s="2">
        <f>IF(ISNA(VLOOKUP(A5618,vlookup_a!A:B,2,FALSE)),0,(VLOOKUP(A5618,vlookup_a!A:B,2,FALSE)))</f>
        <v>11546</v>
      </c>
      <c r="D5618" s="2">
        <f>VLOOKUP(A5618,vlookup_a!C:D,2,FALSE)</f>
        <v>0</v>
      </c>
      <c r="E5618" s="2">
        <f t="shared" si="261"/>
        <v>0</v>
      </c>
      <c r="F5618" t="str">
        <f t="shared" si="262"/>
        <v>aman</v>
      </c>
      <c r="G5618" t="str">
        <f t="shared" si="263"/>
        <v>update</v>
      </c>
    </row>
    <row r="5619" spans="1:7" hidden="1" x14ac:dyDescent="0.25">
      <c r="A5619" s="1" t="s">
        <v>5617</v>
      </c>
      <c r="B5619" s="2">
        <v>166958</v>
      </c>
      <c r="C5619" s="2">
        <f>IF(ISNA(VLOOKUP(A5619,vlookup_a!A:B,2,FALSE)),0,(VLOOKUP(A5619,vlookup_a!A:B,2,FALSE)))</f>
        <v>166958</v>
      </c>
      <c r="D5619" s="2">
        <f>VLOOKUP(A5619,vlookup_a!C:D,2,FALSE)</f>
        <v>0</v>
      </c>
      <c r="E5619" s="2">
        <f t="shared" si="261"/>
        <v>0</v>
      </c>
      <c r="F5619" t="str">
        <f t="shared" si="262"/>
        <v>aman</v>
      </c>
      <c r="G5619" t="str">
        <f t="shared" si="263"/>
        <v>update</v>
      </c>
    </row>
    <row r="5620" spans="1:7" hidden="1" x14ac:dyDescent="0.25">
      <c r="A5620" s="1" t="s">
        <v>5618</v>
      </c>
      <c r="B5620" s="2">
        <v>30000</v>
      </c>
      <c r="C5620" s="2">
        <f>IF(ISNA(VLOOKUP(A5620,vlookup_a!A:B,2,FALSE)),0,(VLOOKUP(A5620,vlookup_a!A:B,2,FALSE)))</f>
        <v>30000</v>
      </c>
      <c r="D5620" s="2">
        <f>VLOOKUP(A5620,vlookup_a!C:D,2,FALSE)</f>
        <v>0</v>
      </c>
      <c r="E5620" s="2">
        <f t="shared" si="261"/>
        <v>0</v>
      </c>
      <c r="F5620" t="str">
        <f t="shared" si="262"/>
        <v>aman</v>
      </c>
      <c r="G5620" t="str">
        <f t="shared" si="263"/>
        <v>update</v>
      </c>
    </row>
    <row r="5621" spans="1:7" hidden="1" x14ac:dyDescent="0.25">
      <c r="A5621" s="1" t="s">
        <v>5619</v>
      </c>
      <c r="B5621" s="2">
        <v>22300</v>
      </c>
      <c r="C5621" s="2">
        <f>IF(ISNA(VLOOKUP(A5621,vlookup_a!A:B,2,FALSE)),0,(VLOOKUP(A5621,vlookup_a!A:B,2,FALSE)))</f>
        <v>22300</v>
      </c>
      <c r="D5621" s="2">
        <f>VLOOKUP(A5621,vlookup_a!C:D,2,FALSE)</f>
        <v>0</v>
      </c>
      <c r="E5621" s="2">
        <f t="shared" si="261"/>
        <v>0</v>
      </c>
      <c r="F5621" t="str">
        <f t="shared" si="262"/>
        <v>aman</v>
      </c>
      <c r="G5621" t="str">
        <f t="shared" si="263"/>
        <v>update</v>
      </c>
    </row>
    <row r="5622" spans="1:7" hidden="1" x14ac:dyDescent="0.25">
      <c r="A5622" s="1" t="s">
        <v>5620</v>
      </c>
      <c r="B5622" s="2">
        <v>124500</v>
      </c>
      <c r="C5622" s="2">
        <f>IF(ISNA(VLOOKUP(A5622,vlookup_a!A:B,2,FALSE)),0,(VLOOKUP(A5622,vlookup_a!A:B,2,FALSE)))</f>
        <v>124500</v>
      </c>
      <c r="D5622" s="2">
        <f>VLOOKUP(A5622,vlookup_a!C:D,2,FALSE)</f>
        <v>0</v>
      </c>
      <c r="E5622" s="2">
        <f t="shared" si="261"/>
        <v>0</v>
      </c>
      <c r="F5622" t="str">
        <f t="shared" si="262"/>
        <v>aman</v>
      </c>
      <c r="G5622" t="str">
        <f t="shared" si="263"/>
        <v>update</v>
      </c>
    </row>
    <row r="5623" spans="1:7" hidden="1" x14ac:dyDescent="0.25">
      <c r="A5623" s="1" t="s">
        <v>5621</v>
      </c>
      <c r="B5623" s="2">
        <v>18348</v>
      </c>
      <c r="C5623" s="2">
        <f>IF(ISNA(VLOOKUP(A5623,vlookup_a!A:B,2,FALSE)),0,(VLOOKUP(A5623,vlookup_a!A:B,2,FALSE)))</f>
        <v>18348</v>
      </c>
      <c r="D5623" s="2">
        <f>VLOOKUP(A5623,vlookup_a!C:D,2,FALSE)</f>
        <v>0</v>
      </c>
      <c r="E5623" s="2">
        <f t="shared" si="261"/>
        <v>0</v>
      </c>
      <c r="F5623" t="str">
        <f t="shared" si="262"/>
        <v>aman</v>
      </c>
      <c r="G5623" t="str">
        <f t="shared" si="263"/>
        <v>update</v>
      </c>
    </row>
    <row r="5624" spans="1:7" hidden="1" x14ac:dyDescent="0.25">
      <c r="A5624" s="1" t="s">
        <v>5622</v>
      </c>
      <c r="B5624" s="2">
        <v>311172</v>
      </c>
      <c r="C5624" s="2">
        <f>IF(ISNA(VLOOKUP(A5624,vlookup_a!A:B,2,FALSE)),0,(VLOOKUP(A5624,vlookup_a!A:B,2,FALSE)))</f>
        <v>311172</v>
      </c>
      <c r="D5624" s="2">
        <f>VLOOKUP(A5624,vlookup_a!C:D,2,FALSE)</f>
        <v>0</v>
      </c>
      <c r="E5624" s="2">
        <f t="shared" si="261"/>
        <v>0</v>
      </c>
      <c r="F5624" t="str">
        <f t="shared" si="262"/>
        <v>aman</v>
      </c>
      <c r="G5624" t="str">
        <f t="shared" si="263"/>
        <v>update</v>
      </c>
    </row>
    <row r="5625" spans="1:7" hidden="1" x14ac:dyDescent="0.25">
      <c r="A5625" s="1" t="s">
        <v>5623</v>
      </c>
      <c r="B5625" s="2">
        <v>10223</v>
      </c>
      <c r="C5625" s="2">
        <f>IF(ISNA(VLOOKUP(A5625,vlookup_a!A:B,2,FALSE)),0,(VLOOKUP(A5625,vlookup_a!A:B,2,FALSE)))</f>
        <v>10223</v>
      </c>
      <c r="D5625" s="2">
        <f>VLOOKUP(A5625,vlookup_a!C:D,2,FALSE)</f>
        <v>0</v>
      </c>
      <c r="E5625" s="2">
        <f t="shared" si="261"/>
        <v>0</v>
      </c>
      <c r="F5625" t="str">
        <f t="shared" si="262"/>
        <v>aman</v>
      </c>
      <c r="G5625" t="str">
        <f t="shared" si="263"/>
        <v>update</v>
      </c>
    </row>
    <row r="5626" spans="1:7" hidden="1" x14ac:dyDescent="0.25">
      <c r="A5626" s="1" t="s">
        <v>5624</v>
      </c>
      <c r="B5626" s="2">
        <v>342719</v>
      </c>
      <c r="C5626" s="2">
        <f>IF(ISNA(VLOOKUP(A5626,vlookup_a!A:B,2,FALSE)),0,(VLOOKUP(A5626,vlookup_a!A:B,2,FALSE)))</f>
        <v>342719</v>
      </c>
      <c r="D5626" s="2">
        <f>VLOOKUP(A5626,vlookup_a!C:D,2,FALSE)</f>
        <v>0</v>
      </c>
      <c r="E5626" s="2">
        <f t="shared" si="261"/>
        <v>0</v>
      </c>
      <c r="F5626" t="str">
        <f t="shared" si="262"/>
        <v>aman</v>
      </c>
      <c r="G5626" t="str">
        <f t="shared" si="263"/>
        <v>update</v>
      </c>
    </row>
    <row r="5627" spans="1:7" hidden="1" x14ac:dyDescent="0.25">
      <c r="A5627" s="1" t="s">
        <v>5625</v>
      </c>
      <c r="B5627" s="2">
        <v>40000</v>
      </c>
      <c r="C5627" s="2">
        <f>IF(ISNA(VLOOKUP(A5627,vlookup_a!A:B,2,FALSE)),0,(VLOOKUP(A5627,vlookup_a!A:B,2,FALSE)))</f>
        <v>40000</v>
      </c>
      <c r="D5627" s="2">
        <f>VLOOKUP(A5627,vlookup_a!C:D,2,FALSE)</f>
        <v>0</v>
      </c>
      <c r="E5627" s="2">
        <f t="shared" si="261"/>
        <v>0</v>
      </c>
      <c r="F5627" t="str">
        <f t="shared" si="262"/>
        <v>aman</v>
      </c>
      <c r="G5627" t="str">
        <f t="shared" si="263"/>
        <v>update</v>
      </c>
    </row>
    <row r="5628" spans="1:7" hidden="1" x14ac:dyDescent="0.25">
      <c r="A5628" s="1" t="s">
        <v>5626</v>
      </c>
      <c r="B5628" s="2">
        <v>585826</v>
      </c>
      <c r="C5628" s="2">
        <f>IF(ISNA(VLOOKUP(A5628,vlookup_a!A:B,2,FALSE)),0,(VLOOKUP(A5628,vlookup_a!A:B,2,FALSE)))</f>
        <v>585826</v>
      </c>
      <c r="D5628" s="2">
        <f>VLOOKUP(A5628,vlookup_a!C:D,2,FALSE)</f>
        <v>0</v>
      </c>
      <c r="E5628" s="2">
        <f t="shared" si="261"/>
        <v>0</v>
      </c>
      <c r="F5628" t="str">
        <f t="shared" si="262"/>
        <v>aman</v>
      </c>
      <c r="G5628" t="str">
        <f t="shared" si="263"/>
        <v>update</v>
      </c>
    </row>
    <row r="5629" spans="1:7" hidden="1" x14ac:dyDescent="0.25">
      <c r="A5629" s="1" t="s">
        <v>5627</v>
      </c>
      <c r="B5629" s="2">
        <v>103567</v>
      </c>
      <c r="C5629" s="2">
        <f>IF(ISNA(VLOOKUP(A5629,vlookup_a!A:B,2,FALSE)),0,(VLOOKUP(A5629,vlookup_a!A:B,2,FALSE)))</f>
        <v>103567</v>
      </c>
      <c r="D5629" s="2">
        <f>VLOOKUP(A5629,vlookup_a!C:D,2,FALSE)</f>
        <v>0</v>
      </c>
      <c r="E5629" s="2">
        <f t="shared" si="261"/>
        <v>0</v>
      </c>
      <c r="F5629" t="str">
        <f t="shared" si="262"/>
        <v>aman</v>
      </c>
      <c r="G5629" t="str">
        <f t="shared" si="263"/>
        <v>update</v>
      </c>
    </row>
    <row r="5630" spans="1:7" hidden="1" x14ac:dyDescent="0.25">
      <c r="A5630" s="1" t="s">
        <v>5628</v>
      </c>
      <c r="B5630" s="2">
        <v>311232</v>
      </c>
      <c r="C5630" s="2">
        <f>IF(ISNA(VLOOKUP(A5630,vlookup_a!A:B,2,FALSE)),0,(VLOOKUP(A5630,vlookup_a!A:B,2,FALSE)))</f>
        <v>311232</v>
      </c>
      <c r="D5630" s="2">
        <f>VLOOKUP(A5630,vlookup_a!C:D,2,FALSE)</f>
        <v>0</v>
      </c>
      <c r="E5630" s="2">
        <f t="shared" si="261"/>
        <v>0</v>
      </c>
      <c r="F5630" t="str">
        <f t="shared" si="262"/>
        <v>aman</v>
      </c>
      <c r="G5630" t="str">
        <f t="shared" si="263"/>
        <v>update</v>
      </c>
    </row>
    <row r="5631" spans="1:7" hidden="1" x14ac:dyDescent="0.25">
      <c r="A5631" s="1" t="s">
        <v>5629</v>
      </c>
      <c r="B5631" s="2">
        <v>230867</v>
      </c>
      <c r="C5631" s="2">
        <f>IF(ISNA(VLOOKUP(A5631,vlookup_a!A:B,2,FALSE)),0,(VLOOKUP(A5631,vlookup_a!A:B,2,FALSE)))</f>
        <v>230867</v>
      </c>
      <c r="D5631" s="2">
        <f>VLOOKUP(A5631,vlookup_a!C:D,2,FALSE)</f>
        <v>0</v>
      </c>
      <c r="E5631" s="2">
        <f t="shared" si="261"/>
        <v>0</v>
      </c>
      <c r="F5631" t="str">
        <f t="shared" si="262"/>
        <v>aman</v>
      </c>
      <c r="G5631" t="str">
        <f t="shared" si="263"/>
        <v>update</v>
      </c>
    </row>
    <row r="5632" spans="1:7" hidden="1" x14ac:dyDescent="0.25">
      <c r="A5632" s="1" t="s">
        <v>5630</v>
      </c>
      <c r="B5632" s="2">
        <v>45159</v>
      </c>
      <c r="C5632" s="2">
        <f>IF(ISNA(VLOOKUP(A5632,vlookup_a!A:B,2,FALSE)),0,(VLOOKUP(A5632,vlookup_a!A:B,2,FALSE)))</f>
        <v>45159</v>
      </c>
      <c r="D5632" s="2">
        <f>VLOOKUP(A5632,vlookup_a!C:D,2,FALSE)</f>
        <v>0</v>
      </c>
      <c r="E5632" s="2">
        <f t="shared" si="261"/>
        <v>0</v>
      </c>
      <c r="F5632" t="str">
        <f t="shared" si="262"/>
        <v>aman</v>
      </c>
      <c r="G5632" t="str">
        <f t="shared" si="263"/>
        <v>update</v>
      </c>
    </row>
    <row r="5633" spans="1:7" hidden="1" x14ac:dyDescent="0.25">
      <c r="A5633" s="1" t="s">
        <v>5631</v>
      </c>
      <c r="B5633" s="2">
        <v>73131</v>
      </c>
      <c r="C5633" s="2">
        <f>IF(ISNA(VLOOKUP(A5633,vlookup_a!A:B,2,FALSE)),0,(VLOOKUP(A5633,vlookup_a!A:B,2,FALSE)))</f>
        <v>73131</v>
      </c>
      <c r="D5633" s="2">
        <f>VLOOKUP(A5633,vlookup_a!C:D,2,FALSE)</f>
        <v>0</v>
      </c>
      <c r="E5633" s="2">
        <f t="shared" si="261"/>
        <v>0</v>
      </c>
      <c r="F5633" t="str">
        <f t="shared" si="262"/>
        <v>aman</v>
      </c>
      <c r="G5633" t="str">
        <f t="shared" si="263"/>
        <v>update</v>
      </c>
    </row>
    <row r="5634" spans="1:7" hidden="1" x14ac:dyDescent="0.25">
      <c r="A5634" s="1" t="s">
        <v>5632</v>
      </c>
      <c r="B5634" s="2">
        <v>150000</v>
      </c>
      <c r="C5634" s="2">
        <f>IF(ISNA(VLOOKUP(A5634,vlookup_a!A:B,2,FALSE)),0,(VLOOKUP(A5634,vlookup_a!A:B,2,FALSE)))</f>
        <v>150000</v>
      </c>
      <c r="D5634" s="2">
        <f>VLOOKUP(A5634,vlookup_a!C:D,2,FALSE)</f>
        <v>0</v>
      </c>
      <c r="E5634" s="2">
        <f t="shared" si="261"/>
        <v>0</v>
      </c>
      <c r="F5634" t="str">
        <f t="shared" si="262"/>
        <v>aman</v>
      </c>
      <c r="G5634" t="str">
        <f t="shared" si="263"/>
        <v>update</v>
      </c>
    </row>
    <row r="5635" spans="1:7" hidden="1" x14ac:dyDescent="0.25">
      <c r="A5635" s="1" t="s">
        <v>5633</v>
      </c>
      <c r="B5635" s="2">
        <v>806633</v>
      </c>
      <c r="C5635" s="2">
        <f>IF(ISNA(VLOOKUP(A5635,vlookup_a!A:B,2,FALSE)),0,(VLOOKUP(A5635,vlookup_a!A:B,2,FALSE)))</f>
        <v>806633</v>
      </c>
      <c r="D5635" s="2">
        <f>VLOOKUP(A5635,vlookup_a!C:D,2,FALSE)</f>
        <v>0</v>
      </c>
      <c r="E5635" s="2">
        <f t="shared" ref="E5635:E5698" si="264">B5635-C5635</f>
        <v>0</v>
      </c>
      <c r="F5635" t="str">
        <f t="shared" ref="F5635:F5698" si="265">IF(B5635=C5635,"aman",IF(B5635&lt;C5635,"aman","cek"))</f>
        <v>aman</v>
      </c>
      <c r="G5635" t="str">
        <f t="shared" ref="G5635:G5698" si="266">IF(D5635=B5635,"no update","update")</f>
        <v>update</v>
      </c>
    </row>
    <row r="5636" spans="1:7" hidden="1" x14ac:dyDescent="0.25">
      <c r="A5636" s="1" t="s">
        <v>5634</v>
      </c>
      <c r="B5636" s="2">
        <v>196520</v>
      </c>
      <c r="C5636" s="2">
        <f>IF(ISNA(VLOOKUP(A5636,vlookup_a!A:B,2,FALSE)),0,(VLOOKUP(A5636,vlookup_a!A:B,2,FALSE)))</f>
        <v>196520</v>
      </c>
      <c r="D5636" s="2">
        <f>VLOOKUP(A5636,vlookup_a!C:D,2,FALSE)</f>
        <v>0</v>
      </c>
      <c r="E5636" s="2">
        <f t="shared" si="264"/>
        <v>0</v>
      </c>
      <c r="F5636" t="str">
        <f t="shared" si="265"/>
        <v>aman</v>
      </c>
      <c r="G5636" t="str">
        <f t="shared" si="266"/>
        <v>update</v>
      </c>
    </row>
    <row r="5637" spans="1:7" hidden="1" x14ac:dyDescent="0.25">
      <c r="A5637" s="1" t="s">
        <v>5635</v>
      </c>
      <c r="B5637" s="2">
        <v>177322</v>
      </c>
      <c r="C5637" s="2">
        <f>IF(ISNA(VLOOKUP(A5637,vlookup_a!A:B,2,FALSE)),0,(VLOOKUP(A5637,vlookup_a!A:B,2,FALSE)))</f>
        <v>177322</v>
      </c>
      <c r="D5637" s="2">
        <f>VLOOKUP(A5637,vlookup_a!C:D,2,FALSE)</f>
        <v>0</v>
      </c>
      <c r="E5637" s="2">
        <f t="shared" si="264"/>
        <v>0</v>
      </c>
      <c r="F5637" t="str">
        <f t="shared" si="265"/>
        <v>aman</v>
      </c>
      <c r="G5637" t="str">
        <f t="shared" si="266"/>
        <v>update</v>
      </c>
    </row>
    <row r="5638" spans="1:7" hidden="1" x14ac:dyDescent="0.25">
      <c r="A5638" s="1" t="s">
        <v>5636</v>
      </c>
      <c r="B5638" s="2">
        <v>770399</v>
      </c>
      <c r="C5638" s="2">
        <f>IF(ISNA(VLOOKUP(A5638,vlookup_a!A:B,2,FALSE)),0,(VLOOKUP(A5638,vlookup_a!A:B,2,FALSE)))</f>
        <v>770399</v>
      </c>
      <c r="D5638" s="2">
        <f>VLOOKUP(A5638,vlookup_a!C:D,2,FALSE)</f>
        <v>0</v>
      </c>
      <c r="E5638" s="2">
        <f t="shared" si="264"/>
        <v>0</v>
      </c>
      <c r="F5638" t="str">
        <f t="shared" si="265"/>
        <v>aman</v>
      </c>
      <c r="G5638" t="str">
        <f t="shared" si="266"/>
        <v>update</v>
      </c>
    </row>
    <row r="5639" spans="1:7" hidden="1" x14ac:dyDescent="0.25">
      <c r="A5639" s="1" t="s">
        <v>5637</v>
      </c>
      <c r="B5639" s="2">
        <v>920458</v>
      </c>
      <c r="C5639" s="2">
        <f>IF(ISNA(VLOOKUP(A5639,vlookup_a!A:B,2,FALSE)),0,(VLOOKUP(A5639,vlookup_a!A:B,2,FALSE)))</f>
        <v>920458</v>
      </c>
      <c r="D5639" s="2">
        <f>VLOOKUP(A5639,vlookup_a!C:D,2,FALSE)</f>
        <v>0</v>
      </c>
      <c r="E5639" s="2">
        <f t="shared" si="264"/>
        <v>0</v>
      </c>
      <c r="F5639" t="str">
        <f t="shared" si="265"/>
        <v>aman</v>
      </c>
      <c r="G5639" t="str">
        <f t="shared" si="266"/>
        <v>update</v>
      </c>
    </row>
    <row r="5640" spans="1:7" hidden="1" x14ac:dyDescent="0.25">
      <c r="A5640" s="1" t="s">
        <v>5638</v>
      </c>
      <c r="B5640" s="2">
        <v>966057</v>
      </c>
      <c r="C5640" s="2">
        <f>IF(ISNA(VLOOKUP(A5640,vlookup_a!A:B,2,FALSE)),0,(VLOOKUP(A5640,vlookup_a!A:B,2,FALSE)))</f>
        <v>966057</v>
      </c>
      <c r="D5640" s="2">
        <f>VLOOKUP(A5640,vlookup_a!C:D,2,FALSE)</f>
        <v>0</v>
      </c>
      <c r="E5640" s="2">
        <f t="shared" si="264"/>
        <v>0</v>
      </c>
      <c r="F5640" t="str">
        <f t="shared" si="265"/>
        <v>aman</v>
      </c>
      <c r="G5640" t="str">
        <f t="shared" si="266"/>
        <v>update</v>
      </c>
    </row>
    <row r="5641" spans="1:7" hidden="1" x14ac:dyDescent="0.25">
      <c r="A5641" s="1" t="s">
        <v>5639</v>
      </c>
      <c r="B5641" s="2">
        <v>420526</v>
      </c>
      <c r="C5641" s="2">
        <f>IF(ISNA(VLOOKUP(A5641,vlookup_a!A:B,2,FALSE)),0,(VLOOKUP(A5641,vlookup_a!A:B,2,FALSE)))</f>
        <v>420526</v>
      </c>
      <c r="D5641" s="2">
        <f>VLOOKUP(A5641,vlookup_a!C:D,2,FALSE)</f>
        <v>0</v>
      </c>
      <c r="E5641" s="2">
        <f t="shared" si="264"/>
        <v>0</v>
      </c>
      <c r="F5641" t="str">
        <f t="shared" si="265"/>
        <v>aman</v>
      </c>
      <c r="G5641" t="str">
        <f t="shared" si="266"/>
        <v>update</v>
      </c>
    </row>
    <row r="5642" spans="1:7" hidden="1" x14ac:dyDescent="0.25">
      <c r="A5642" s="1" t="s">
        <v>5640</v>
      </c>
      <c r="B5642" s="2">
        <v>25000</v>
      </c>
      <c r="C5642" s="2">
        <f>IF(ISNA(VLOOKUP(A5642,vlookup_a!A:B,2,FALSE)),0,(VLOOKUP(A5642,vlookup_a!A:B,2,FALSE)))</f>
        <v>25000</v>
      </c>
      <c r="D5642" s="2">
        <f>VLOOKUP(A5642,vlookup_a!C:D,2,FALSE)</f>
        <v>0</v>
      </c>
      <c r="E5642" s="2">
        <f t="shared" si="264"/>
        <v>0</v>
      </c>
      <c r="F5642" t="str">
        <f t="shared" si="265"/>
        <v>aman</v>
      </c>
      <c r="G5642" t="str">
        <f t="shared" si="266"/>
        <v>update</v>
      </c>
    </row>
    <row r="5643" spans="1:7" hidden="1" x14ac:dyDescent="0.25">
      <c r="A5643" s="1" t="s">
        <v>5641</v>
      </c>
      <c r="B5643" s="2">
        <v>43262</v>
      </c>
      <c r="C5643" s="2">
        <f>IF(ISNA(VLOOKUP(A5643,vlookup_a!A:B,2,FALSE)),0,(VLOOKUP(A5643,vlookup_a!A:B,2,FALSE)))</f>
        <v>43262</v>
      </c>
      <c r="D5643" s="2">
        <f>VLOOKUP(A5643,vlookup_a!C:D,2,FALSE)</f>
        <v>0</v>
      </c>
      <c r="E5643" s="2">
        <f t="shared" si="264"/>
        <v>0</v>
      </c>
      <c r="F5643" t="str">
        <f t="shared" si="265"/>
        <v>aman</v>
      </c>
      <c r="G5643" t="str">
        <f t="shared" si="266"/>
        <v>update</v>
      </c>
    </row>
    <row r="5644" spans="1:7" hidden="1" x14ac:dyDescent="0.25">
      <c r="A5644" s="1" t="s">
        <v>5642</v>
      </c>
      <c r="B5644" s="2">
        <v>30000</v>
      </c>
      <c r="C5644" s="2">
        <f>IF(ISNA(VLOOKUP(A5644,vlookup_a!A:B,2,FALSE)),0,(VLOOKUP(A5644,vlookup_a!A:B,2,FALSE)))</f>
        <v>30000</v>
      </c>
      <c r="D5644" s="2">
        <f>VLOOKUP(A5644,vlookup_a!C:D,2,FALSE)</f>
        <v>0</v>
      </c>
      <c r="E5644" s="2">
        <f t="shared" si="264"/>
        <v>0</v>
      </c>
      <c r="F5644" t="str">
        <f t="shared" si="265"/>
        <v>aman</v>
      </c>
      <c r="G5644" t="str">
        <f t="shared" si="266"/>
        <v>update</v>
      </c>
    </row>
    <row r="5645" spans="1:7" hidden="1" x14ac:dyDescent="0.25">
      <c r="A5645" s="1" t="s">
        <v>5643</v>
      </c>
      <c r="B5645" s="2">
        <v>330920</v>
      </c>
      <c r="C5645" s="2">
        <f>IF(ISNA(VLOOKUP(A5645,vlookup_a!A:B,2,FALSE)),0,(VLOOKUP(A5645,vlookup_a!A:B,2,FALSE)))</f>
        <v>330920</v>
      </c>
      <c r="D5645" s="2">
        <f>VLOOKUP(A5645,vlookup_a!C:D,2,FALSE)</f>
        <v>0</v>
      </c>
      <c r="E5645" s="2">
        <f t="shared" si="264"/>
        <v>0</v>
      </c>
      <c r="F5645" t="str">
        <f t="shared" si="265"/>
        <v>aman</v>
      </c>
      <c r="G5645" t="str">
        <f t="shared" si="266"/>
        <v>update</v>
      </c>
    </row>
    <row r="5646" spans="1:7" hidden="1" x14ac:dyDescent="0.25">
      <c r="A5646" s="1" t="s">
        <v>5644</v>
      </c>
      <c r="B5646" s="2">
        <v>130000</v>
      </c>
      <c r="C5646" s="2">
        <f>IF(ISNA(VLOOKUP(A5646,vlookup_a!A:B,2,FALSE)),0,(VLOOKUP(A5646,vlookup_a!A:B,2,FALSE)))</f>
        <v>130000</v>
      </c>
      <c r="D5646" s="2">
        <f>VLOOKUP(A5646,vlookup_a!C:D,2,FALSE)</f>
        <v>0</v>
      </c>
      <c r="E5646" s="2">
        <f t="shared" si="264"/>
        <v>0</v>
      </c>
      <c r="F5646" t="str">
        <f t="shared" si="265"/>
        <v>aman</v>
      </c>
      <c r="G5646" t="str">
        <f t="shared" si="266"/>
        <v>update</v>
      </c>
    </row>
    <row r="5647" spans="1:7" hidden="1" x14ac:dyDescent="0.25">
      <c r="A5647" s="1" t="s">
        <v>5645</v>
      </c>
      <c r="B5647" s="2">
        <v>1030551</v>
      </c>
      <c r="C5647" s="2">
        <f>IF(ISNA(VLOOKUP(A5647,vlookup_a!A:B,2,FALSE)),0,(VLOOKUP(A5647,vlookup_a!A:B,2,FALSE)))</f>
        <v>1030551</v>
      </c>
      <c r="D5647" s="2">
        <f>VLOOKUP(A5647,vlookup_a!C:D,2,FALSE)</f>
        <v>0</v>
      </c>
      <c r="E5647" s="2">
        <f t="shared" si="264"/>
        <v>0</v>
      </c>
      <c r="F5647" t="str">
        <f t="shared" si="265"/>
        <v>aman</v>
      </c>
      <c r="G5647" t="str">
        <f t="shared" si="266"/>
        <v>update</v>
      </c>
    </row>
    <row r="5648" spans="1:7" hidden="1" x14ac:dyDescent="0.25">
      <c r="A5648" s="1" t="s">
        <v>5646</v>
      </c>
      <c r="B5648" s="2">
        <v>1449630</v>
      </c>
      <c r="C5648" s="2">
        <f>IF(ISNA(VLOOKUP(A5648,vlookup_a!A:B,2,FALSE)),0,(VLOOKUP(A5648,vlookup_a!A:B,2,FALSE)))</f>
        <v>1449630</v>
      </c>
      <c r="D5648" s="2">
        <f>VLOOKUP(A5648,vlookup_a!C:D,2,FALSE)</f>
        <v>0</v>
      </c>
      <c r="E5648" s="2">
        <f t="shared" si="264"/>
        <v>0</v>
      </c>
      <c r="F5648" t="str">
        <f t="shared" si="265"/>
        <v>aman</v>
      </c>
      <c r="G5648" t="str">
        <f t="shared" si="266"/>
        <v>update</v>
      </c>
    </row>
    <row r="5649" spans="1:7" hidden="1" x14ac:dyDescent="0.25">
      <c r="A5649" s="1" t="s">
        <v>5647</v>
      </c>
      <c r="B5649" s="2">
        <v>232218</v>
      </c>
      <c r="C5649" s="2">
        <f>IF(ISNA(VLOOKUP(A5649,vlookup_a!A:B,2,FALSE)),0,(VLOOKUP(A5649,vlookup_a!A:B,2,FALSE)))</f>
        <v>232218</v>
      </c>
      <c r="D5649" s="2">
        <f>VLOOKUP(A5649,vlookup_a!C:D,2,FALSE)</f>
        <v>0</v>
      </c>
      <c r="E5649" s="2">
        <f t="shared" si="264"/>
        <v>0</v>
      </c>
      <c r="F5649" t="str">
        <f t="shared" si="265"/>
        <v>aman</v>
      </c>
      <c r="G5649" t="str">
        <f t="shared" si="266"/>
        <v>update</v>
      </c>
    </row>
    <row r="5650" spans="1:7" hidden="1" x14ac:dyDescent="0.25">
      <c r="A5650" s="1" t="s">
        <v>5648</v>
      </c>
      <c r="B5650" s="2">
        <v>18356</v>
      </c>
      <c r="C5650" s="2">
        <f>IF(ISNA(VLOOKUP(A5650,vlookup_a!A:B,2,FALSE)),0,(VLOOKUP(A5650,vlookup_a!A:B,2,FALSE)))</f>
        <v>18356</v>
      </c>
      <c r="D5650" s="2">
        <f>VLOOKUP(A5650,vlookup_a!C:D,2,FALSE)</f>
        <v>0</v>
      </c>
      <c r="E5650" s="2">
        <f t="shared" si="264"/>
        <v>0</v>
      </c>
      <c r="F5650" t="str">
        <f t="shared" si="265"/>
        <v>aman</v>
      </c>
      <c r="G5650" t="str">
        <f t="shared" si="266"/>
        <v>update</v>
      </c>
    </row>
    <row r="5651" spans="1:7" hidden="1" x14ac:dyDescent="0.25">
      <c r="A5651" s="1" t="s">
        <v>5649</v>
      </c>
      <c r="B5651" s="2">
        <v>778375</v>
      </c>
      <c r="C5651" s="2">
        <f>IF(ISNA(VLOOKUP(A5651,vlookup_a!A:B,2,FALSE)),0,(VLOOKUP(A5651,vlookup_a!A:B,2,FALSE)))</f>
        <v>778375</v>
      </c>
      <c r="D5651" s="2">
        <f>VLOOKUP(A5651,vlookup_a!C:D,2,FALSE)</f>
        <v>0</v>
      </c>
      <c r="E5651" s="2">
        <f t="shared" si="264"/>
        <v>0</v>
      </c>
      <c r="F5651" t="str">
        <f t="shared" si="265"/>
        <v>aman</v>
      </c>
      <c r="G5651" t="str">
        <f t="shared" si="266"/>
        <v>update</v>
      </c>
    </row>
    <row r="5652" spans="1:7" hidden="1" x14ac:dyDescent="0.25">
      <c r="A5652" s="1" t="s">
        <v>5650</v>
      </c>
      <c r="B5652" s="2">
        <v>249752</v>
      </c>
      <c r="C5652" s="2">
        <f>IF(ISNA(VLOOKUP(A5652,vlookup_a!A:B,2,FALSE)),0,(VLOOKUP(A5652,vlookup_a!A:B,2,FALSE)))</f>
        <v>249753</v>
      </c>
      <c r="D5652" s="2">
        <f>VLOOKUP(A5652,vlookup_a!C:D,2,FALSE)</f>
        <v>0</v>
      </c>
      <c r="E5652" s="2">
        <f t="shared" si="264"/>
        <v>-1</v>
      </c>
      <c r="F5652" t="str">
        <f t="shared" si="265"/>
        <v>aman</v>
      </c>
      <c r="G5652" t="str">
        <f t="shared" si="266"/>
        <v>update</v>
      </c>
    </row>
    <row r="5653" spans="1:7" hidden="1" x14ac:dyDescent="0.25">
      <c r="A5653" s="1" t="s">
        <v>5651</v>
      </c>
      <c r="B5653" s="2">
        <v>1194680</v>
      </c>
      <c r="C5653" s="2">
        <f>IF(ISNA(VLOOKUP(A5653,vlookup_a!A:B,2,FALSE)),0,(VLOOKUP(A5653,vlookup_a!A:B,2,FALSE)))</f>
        <v>1194680</v>
      </c>
      <c r="D5653" s="2">
        <f>VLOOKUP(A5653,vlookup_a!C:D,2,FALSE)</f>
        <v>0</v>
      </c>
      <c r="E5653" s="2">
        <f t="shared" si="264"/>
        <v>0</v>
      </c>
      <c r="F5653" t="str">
        <f t="shared" si="265"/>
        <v>aman</v>
      </c>
      <c r="G5653" t="str">
        <f t="shared" si="266"/>
        <v>update</v>
      </c>
    </row>
    <row r="5654" spans="1:7" hidden="1" x14ac:dyDescent="0.25">
      <c r="A5654" s="1" t="s">
        <v>5652</v>
      </c>
      <c r="B5654" s="2">
        <v>150000</v>
      </c>
      <c r="C5654" s="2">
        <f>IF(ISNA(VLOOKUP(A5654,vlookup_a!A:B,2,FALSE)),0,(VLOOKUP(A5654,vlookup_a!A:B,2,FALSE)))</f>
        <v>150000</v>
      </c>
      <c r="D5654" s="2">
        <f>VLOOKUP(A5654,vlookup_a!C:D,2,FALSE)</f>
        <v>0</v>
      </c>
      <c r="E5654" s="2">
        <f t="shared" si="264"/>
        <v>0</v>
      </c>
      <c r="F5654" t="str">
        <f t="shared" si="265"/>
        <v>aman</v>
      </c>
      <c r="G5654" t="str">
        <f t="shared" si="266"/>
        <v>update</v>
      </c>
    </row>
    <row r="5655" spans="1:7" hidden="1" x14ac:dyDescent="0.25">
      <c r="A5655" s="1" t="s">
        <v>5653</v>
      </c>
      <c r="B5655" s="2">
        <v>323469</v>
      </c>
      <c r="C5655" s="2">
        <f>IF(ISNA(VLOOKUP(A5655,vlookup_a!A:B,2,FALSE)),0,(VLOOKUP(A5655,vlookup_a!A:B,2,FALSE)))</f>
        <v>323469</v>
      </c>
      <c r="D5655" s="2">
        <f>VLOOKUP(A5655,vlookup_a!C:D,2,FALSE)</f>
        <v>0</v>
      </c>
      <c r="E5655" s="2">
        <f t="shared" si="264"/>
        <v>0</v>
      </c>
      <c r="F5655" t="str">
        <f t="shared" si="265"/>
        <v>aman</v>
      </c>
      <c r="G5655" t="str">
        <f t="shared" si="266"/>
        <v>update</v>
      </c>
    </row>
    <row r="5656" spans="1:7" hidden="1" x14ac:dyDescent="0.25">
      <c r="A5656" s="1" t="s">
        <v>5654</v>
      </c>
      <c r="B5656" s="2">
        <v>518850</v>
      </c>
      <c r="C5656" s="2">
        <f>IF(ISNA(VLOOKUP(A5656,vlookup_a!A:B,2,FALSE)),0,(VLOOKUP(A5656,vlookup_a!A:B,2,FALSE)))</f>
        <v>518850</v>
      </c>
      <c r="D5656" s="2">
        <f>VLOOKUP(A5656,vlookup_a!C:D,2,FALSE)</f>
        <v>0</v>
      </c>
      <c r="E5656" s="2">
        <f t="shared" si="264"/>
        <v>0</v>
      </c>
      <c r="F5656" t="str">
        <f t="shared" si="265"/>
        <v>aman</v>
      </c>
      <c r="G5656" t="str">
        <f t="shared" si="266"/>
        <v>update</v>
      </c>
    </row>
    <row r="5657" spans="1:7" hidden="1" x14ac:dyDescent="0.25">
      <c r="A5657" s="1" t="s">
        <v>5655</v>
      </c>
      <c r="B5657" s="2">
        <v>10005</v>
      </c>
      <c r="C5657" s="2">
        <f>IF(ISNA(VLOOKUP(A5657,vlookup_a!A:B,2,FALSE)),0,(VLOOKUP(A5657,vlookup_a!A:B,2,FALSE)))</f>
        <v>10005</v>
      </c>
      <c r="D5657" s="2">
        <f>VLOOKUP(A5657,vlookup_a!C:D,2,FALSE)</f>
        <v>0</v>
      </c>
      <c r="E5657" s="2">
        <f t="shared" si="264"/>
        <v>0</v>
      </c>
      <c r="F5657" t="str">
        <f t="shared" si="265"/>
        <v>aman</v>
      </c>
      <c r="G5657" t="str">
        <f t="shared" si="266"/>
        <v>update</v>
      </c>
    </row>
    <row r="5658" spans="1:7" hidden="1" x14ac:dyDescent="0.25">
      <c r="A5658" s="1" t="s">
        <v>5656</v>
      </c>
      <c r="B5658" s="2">
        <v>186018</v>
      </c>
      <c r="C5658" s="2">
        <f>IF(ISNA(VLOOKUP(A5658,vlookup_a!A:B,2,FALSE)),0,(VLOOKUP(A5658,vlookup_a!A:B,2,FALSE)))</f>
        <v>186018</v>
      </c>
      <c r="D5658" s="2">
        <f>VLOOKUP(A5658,vlookup_a!C:D,2,FALSE)</f>
        <v>0</v>
      </c>
      <c r="E5658" s="2">
        <f t="shared" si="264"/>
        <v>0</v>
      </c>
      <c r="F5658" t="str">
        <f t="shared" si="265"/>
        <v>aman</v>
      </c>
      <c r="G5658" t="str">
        <f t="shared" si="266"/>
        <v>update</v>
      </c>
    </row>
    <row r="5659" spans="1:7" hidden="1" x14ac:dyDescent="0.25">
      <c r="A5659" s="1" t="s">
        <v>5657</v>
      </c>
      <c r="B5659" s="2">
        <v>1037081</v>
      </c>
      <c r="C5659" s="2">
        <f>IF(ISNA(VLOOKUP(A5659,vlookup_a!A:B,2,FALSE)),0,(VLOOKUP(A5659,vlookup_a!A:B,2,FALSE)))</f>
        <v>1037081</v>
      </c>
      <c r="D5659" s="2">
        <f>VLOOKUP(A5659,vlookup_a!C:D,2,FALSE)</f>
        <v>0</v>
      </c>
      <c r="E5659" s="2">
        <f t="shared" si="264"/>
        <v>0</v>
      </c>
      <c r="F5659" t="str">
        <f t="shared" si="265"/>
        <v>aman</v>
      </c>
      <c r="G5659" t="str">
        <f t="shared" si="266"/>
        <v>update</v>
      </c>
    </row>
    <row r="5660" spans="1:7" hidden="1" x14ac:dyDescent="0.25">
      <c r="A5660" s="1" t="s">
        <v>5658</v>
      </c>
      <c r="B5660" s="2">
        <v>952681</v>
      </c>
      <c r="C5660" s="2">
        <f>IF(ISNA(VLOOKUP(A5660,vlookup_a!A:B,2,FALSE)),0,(VLOOKUP(A5660,vlookup_a!A:B,2,FALSE)))</f>
        <v>952681</v>
      </c>
      <c r="D5660" s="2">
        <f>VLOOKUP(A5660,vlookup_a!C:D,2,FALSE)</f>
        <v>0</v>
      </c>
      <c r="E5660" s="2">
        <f t="shared" si="264"/>
        <v>0</v>
      </c>
      <c r="F5660" t="str">
        <f t="shared" si="265"/>
        <v>aman</v>
      </c>
      <c r="G5660" t="str">
        <f t="shared" si="266"/>
        <v>update</v>
      </c>
    </row>
    <row r="5661" spans="1:7" hidden="1" x14ac:dyDescent="0.25">
      <c r="A5661" s="1" t="s">
        <v>5659</v>
      </c>
      <c r="B5661" s="2">
        <v>431949</v>
      </c>
      <c r="C5661" s="2">
        <f>IF(ISNA(VLOOKUP(A5661,vlookup_a!A:B,2,FALSE)),0,(VLOOKUP(A5661,vlookup_a!A:B,2,FALSE)))</f>
        <v>431949</v>
      </c>
      <c r="D5661" s="2">
        <f>VLOOKUP(A5661,vlookup_a!C:D,2,FALSE)</f>
        <v>0</v>
      </c>
      <c r="E5661" s="2">
        <f t="shared" si="264"/>
        <v>0</v>
      </c>
      <c r="F5661" t="str">
        <f t="shared" si="265"/>
        <v>aman</v>
      </c>
      <c r="G5661" t="str">
        <f t="shared" si="266"/>
        <v>update</v>
      </c>
    </row>
    <row r="5662" spans="1:7" hidden="1" x14ac:dyDescent="0.25">
      <c r="A5662" s="1" t="s">
        <v>5660</v>
      </c>
      <c r="B5662" s="2">
        <v>382200</v>
      </c>
      <c r="C5662" s="2">
        <f>IF(ISNA(VLOOKUP(A5662,vlookup_a!A:B,2,FALSE)),0,(VLOOKUP(A5662,vlookup_a!A:B,2,FALSE)))</f>
        <v>382200</v>
      </c>
      <c r="D5662" s="2">
        <f>VLOOKUP(A5662,vlookup_a!C:D,2,FALSE)</f>
        <v>0</v>
      </c>
      <c r="E5662" s="2">
        <f t="shared" si="264"/>
        <v>0</v>
      </c>
      <c r="F5662" t="str">
        <f t="shared" si="265"/>
        <v>aman</v>
      </c>
      <c r="G5662" t="str">
        <f t="shared" si="266"/>
        <v>update</v>
      </c>
    </row>
    <row r="5663" spans="1:7" hidden="1" x14ac:dyDescent="0.25">
      <c r="A5663" s="1" t="s">
        <v>5661</v>
      </c>
      <c r="B5663" s="2">
        <v>70000</v>
      </c>
      <c r="C5663" s="2">
        <f>IF(ISNA(VLOOKUP(A5663,vlookup_a!A:B,2,FALSE)),0,(VLOOKUP(A5663,vlookup_a!A:B,2,FALSE)))</f>
        <v>70000</v>
      </c>
      <c r="D5663" s="2">
        <f>VLOOKUP(A5663,vlookup_a!C:D,2,FALSE)</f>
        <v>0</v>
      </c>
      <c r="E5663" s="2">
        <f t="shared" si="264"/>
        <v>0</v>
      </c>
      <c r="F5663" t="str">
        <f t="shared" si="265"/>
        <v>aman</v>
      </c>
      <c r="G5663" t="str">
        <f t="shared" si="266"/>
        <v>update</v>
      </c>
    </row>
    <row r="5664" spans="1:7" hidden="1" x14ac:dyDescent="0.25">
      <c r="A5664" s="1" t="s">
        <v>5662</v>
      </c>
      <c r="B5664" s="2">
        <v>15000</v>
      </c>
      <c r="C5664" s="2">
        <f>IF(ISNA(VLOOKUP(A5664,vlookup_a!A:B,2,FALSE)),0,(VLOOKUP(A5664,vlookup_a!A:B,2,FALSE)))</f>
        <v>15000</v>
      </c>
      <c r="D5664" s="2">
        <f>VLOOKUP(A5664,vlookup_a!C:D,2,FALSE)</f>
        <v>0</v>
      </c>
      <c r="E5664" s="2">
        <f t="shared" si="264"/>
        <v>0</v>
      </c>
      <c r="F5664" t="str">
        <f t="shared" si="265"/>
        <v>aman</v>
      </c>
      <c r="G5664" t="str">
        <f t="shared" si="266"/>
        <v>update</v>
      </c>
    </row>
    <row r="5665" spans="1:7" hidden="1" x14ac:dyDescent="0.25">
      <c r="A5665" s="1" t="s">
        <v>5663</v>
      </c>
      <c r="B5665" s="2">
        <v>695252</v>
      </c>
      <c r="C5665" s="2">
        <f>IF(ISNA(VLOOKUP(A5665,vlookup_a!A:B,2,FALSE)),0,(VLOOKUP(A5665,vlookup_a!A:B,2,FALSE)))</f>
        <v>695252</v>
      </c>
      <c r="D5665" s="2">
        <f>VLOOKUP(A5665,vlookup_a!C:D,2,FALSE)</f>
        <v>0</v>
      </c>
      <c r="E5665" s="2">
        <f t="shared" si="264"/>
        <v>0</v>
      </c>
      <c r="F5665" t="str">
        <f t="shared" si="265"/>
        <v>aman</v>
      </c>
      <c r="G5665" t="str">
        <f t="shared" si="266"/>
        <v>update</v>
      </c>
    </row>
    <row r="5666" spans="1:7" hidden="1" x14ac:dyDescent="0.25">
      <c r="A5666" s="1" t="s">
        <v>5664</v>
      </c>
      <c r="B5666" s="2">
        <v>502000</v>
      </c>
      <c r="C5666" s="2">
        <f>IF(ISNA(VLOOKUP(A5666,vlookup_a!A:B,2,FALSE)),0,(VLOOKUP(A5666,vlookup_a!A:B,2,FALSE)))</f>
        <v>502000</v>
      </c>
      <c r="D5666" s="2">
        <f>VLOOKUP(A5666,vlookup_a!C:D,2,FALSE)</f>
        <v>0</v>
      </c>
      <c r="E5666" s="2">
        <f t="shared" si="264"/>
        <v>0</v>
      </c>
      <c r="F5666" t="str">
        <f t="shared" si="265"/>
        <v>aman</v>
      </c>
      <c r="G5666" t="str">
        <f t="shared" si="266"/>
        <v>update</v>
      </c>
    </row>
    <row r="5667" spans="1:7" hidden="1" x14ac:dyDescent="0.25">
      <c r="A5667" s="1" t="s">
        <v>5665</v>
      </c>
      <c r="B5667" s="2">
        <v>850973</v>
      </c>
      <c r="C5667" s="2">
        <f>IF(ISNA(VLOOKUP(A5667,vlookup_a!A:B,2,FALSE)),0,(VLOOKUP(A5667,vlookup_a!A:B,2,FALSE)))</f>
        <v>850973</v>
      </c>
      <c r="D5667" s="2">
        <f>VLOOKUP(A5667,vlookup_a!C:D,2,FALSE)</f>
        <v>0</v>
      </c>
      <c r="E5667" s="2">
        <f t="shared" si="264"/>
        <v>0</v>
      </c>
      <c r="F5667" t="str">
        <f t="shared" si="265"/>
        <v>aman</v>
      </c>
      <c r="G5667" t="str">
        <f t="shared" si="266"/>
        <v>update</v>
      </c>
    </row>
    <row r="5668" spans="1:7" hidden="1" x14ac:dyDescent="0.25">
      <c r="A5668" s="1" t="s">
        <v>5666</v>
      </c>
      <c r="B5668" s="2">
        <v>845842</v>
      </c>
      <c r="C5668" s="2">
        <f>IF(ISNA(VLOOKUP(A5668,vlookup_a!A:B,2,FALSE)),0,(VLOOKUP(A5668,vlookup_a!A:B,2,FALSE)))</f>
        <v>845842</v>
      </c>
      <c r="D5668" s="2">
        <f>VLOOKUP(A5668,vlookup_a!C:D,2,FALSE)</f>
        <v>0</v>
      </c>
      <c r="E5668" s="2">
        <f t="shared" si="264"/>
        <v>0</v>
      </c>
      <c r="F5668" t="str">
        <f t="shared" si="265"/>
        <v>aman</v>
      </c>
      <c r="G5668" t="str">
        <f t="shared" si="266"/>
        <v>update</v>
      </c>
    </row>
    <row r="5669" spans="1:7" hidden="1" x14ac:dyDescent="0.25">
      <c r="A5669" s="1" t="s">
        <v>5667</v>
      </c>
      <c r="B5669" s="2">
        <v>211988</v>
      </c>
      <c r="C5669" s="2">
        <f>IF(ISNA(VLOOKUP(A5669,vlookup_a!A:B,2,FALSE)),0,(VLOOKUP(A5669,vlookup_a!A:B,2,FALSE)))</f>
        <v>211988</v>
      </c>
      <c r="D5669" s="2">
        <f>VLOOKUP(A5669,vlookup_a!C:D,2,FALSE)</f>
        <v>0</v>
      </c>
      <c r="E5669" s="2">
        <f t="shared" si="264"/>
        <v>0</v>
      </c>
      <c r="F5669" t="str">
        <f t="shared" si="265"/>
        <v>aman</v>
      </c>
      <c r="G5669" t="str">
        <f t="shared" si="266"/>
        <v>update</v>
      </c>
    </row>
    <row r="5670" spans="1:7" hidden="1" x14ac:dyDescent="0.25">
      <c r="A5670" s="1" t="s">
        <v>5668</v>
      </c>
      <c r="B5670" s="2">
        <v>681757</v>
      </c>
      <c r="C5670" s="2">
        <f>IF(ISNA(VLOOKUP(A5670,vlookup_a!A:B,2,FALSE)),0,(VLOOKUP(A5670,vlookup_a!A:B,2,FALSE)))</f>
        <v>681757</v>
      </c>
      <c r="D5670" s="2">
        <f>VLOOKUP(A5670,vlookup_a!C:D,2,FALSE)</f>
        <v>0</v>
      </c>
      <c r="E5670" s="2">
        <f t="shared" si="264"/>
        <v>0</v>
      </c>
      <c r="F5670" t="str">
        <f t="shared" si="265"/>
        <v>aman</v>
      </c>
      <c r="G5670" t="str">
        <f t="shared" si="266"/>
        <v>update</v>
      </c>
    </row>
    <row r="5671" spans="1:7" hidden="1" x14ac:dyDescent="0.25">
      <c r="A5671" s="1" t="s">
        <v>5669</v>
      </c>
      <c r="B5671" s="2">
        <v>2786564</v>
      </c>
      <c r="C5671" s="2">
        <f>IF(ISNA(VLOOKUP(A5671,vlookup_a!A:B,2,FALSE)),0,(VLOOKUP(A5671,vlookup_a!A:B,2,FALSE)))</f>
        <v>2786564</v>
      </c>
      <c r="D5671" s="2">
        <f>VLOOKUP(A5671,vlookup_a!C:D,2,FALSE)</f>
        <v>0</v>
      </c>
      <c r="E5671" s="2">
        <f t="shared" si="264"/>
        <v>0</v>
      </c>
      <c r="F5671" t="str">
        <f t="shared" si="265"/>
        <v>aman</v>
      </c>
      <c r="G5671" t="str">
        <f t="shared" si="266"/>
        <v>update</v>
      </c>
    </row>
    <row r="5672" spans="1:7" hidden="1" x14ac:dyDescent="0.25">
      <c r="A5672" s="1" t="s">
        <v>5670</v>
      </c>
      <c r="B5672" s="2">
        <v>189409</v>
      </c>
      <c r="C5672" s="2">
        <f>IF(ISNA(VLOOKUP(A5672,vlookup_a!A:B,2,FALSE)),0,(VLOOKUP(A5672,vlookup_a!A:B,2,FALSE)))</f>
        <v>189409</v>
      </c>
      <c r="D5672" s="2">
        <f>VLOOKUP(A5672,vlookup_a!C:D,2,FALSE)</f>
        <v>0</v>
      </c>
      <c r="E5672" s="2">
        <f t="shared" si="264"/>
        <v>0</v>
      </c>
      <c r="F5672" t="str">
        <f t="shared" si="265"/>
        <v>aman</v>
      </c>
      <c r="G5672" t="str">
        <f t="shared" si="266"/>
        <v>update</v>
      </c>
    </row>
    <row r="5673" spans="1:7" hidden="1" x14ac:dyDescent="0.25">
      <c r="A5673" s="1" t="s">
        <v>5671</v>
      </c>
      <c r="B5673" s="2">
        <v>8863</v>
      </c>
      <c r="C5673" s="2">
        <f>IF(ISNA(VLOOKUP(A5673,vlookup_a!A:B,2,FALSE)),0,(VLOOKUP(A5673,vlookup_a!A:B,2,FALSE)))</f>
        <v>8863</v>
      </c>
      <c r="D5673" s="2">
        <f>VLOOKUP(A5673,vlookup_a!C:D,2,FALSE)</f>
        <v>0</v>
      </c>
      <c r="E5673" s="2">
        <f t="shared" si="264"/>
        <v>0</v>
      </c>
      <c r="F5673" t="str">
        <f t="shared" si="265"/>
        <v>aman</v>
      </c>
      <c r="G5673" t="str">
        <f t="shared" si="266"/>
        <v>update</v>
      </c>
    </row>
    <row r="5674" spans="1:7" hidden="1" x14ac:dyDescent="0.25">
      <c r="A5674" s="1" t="s">
        <v>5672</v>
      </c>
      <c r="B5674" s="2">
        <v>311670</v>
      </c>
      <c r="C5674" s="2">
        <f>IF(ISNA(VLOOKUP(A5674,vlookup_a!A:B,2,FALSE)),0,(VLOOKUP(A5674,vlookup_a!A:B,2,FALSE)))</f>
        <v>311670</v>
      </c>
      <c r="D5674" s="2">
        <f>VLOOKUP(A5674,vlookup_a!C:D,2,FALSE)</f>
        <v>0</v>
      </c>
      <c r="E5674" s="2">
        <f t="shared" si="264"/>
        <v>0</v>
      </c>
      <c r="F5674" t="str">
        <f t="shared" si="265"/>
        <v>aman</v>
      </c>
      <c r="G5674" t="str">
        <f t="shared" si="266"/>
        <v>update</v>
      </c>
    </row>
    <row r="5675" spans="1:7" hidden="1" x14ac:dyDescent="0.25">
      <c r="A5675" s="1" t="s">
        <v>5673</v>
      </c>
      <c r="B5675" s="2">
        <v>21543</v>
      </c>
      <c r="C5675" s="2">
        <f>IF(ISNA(VLOOKUP(A5675,vlookup_a!A:B,2,FALSE)),0,(VLOOKUP(A5675,vlookup_a!A:B,2,FALSE)))</f>
        <v>21543</v>
      </c>
      <c r="D5675" s="2">
        <f>VLOOKUP(A5675,vlookup_a!C:D,2,FALSE)</f>
        <v>0</v>
      </c>
      <c r="E5675" s="2">
        <f t="shared" si="264"/>
        <v>0</v>
      </c>
      <c r="F5675" t="str">
        <f t="shared" si="265"/>
        <v>aman</v>
      </c>
      <c r="G5675" t="str">
        <f t="shared" si="266"/>
        <v>update</v>
      </c>
    </row>
    <row r="5676" spans="1:7" hidden="1" x14ac:dyDescent="0.25">
      <c r="A5676" s="1" t="s">
        <v>5674</v>
      </c>
      <c r="B5676" s="2">
        <v>5118</v>
      </c>
      <c r="C5676" s="2">
        <f>IF(ISNA(VLOOKUP(A5676,vlookup_a!A:B,2,FALSE)),0,(VLOOKUP(A5676,vlookup_a!A:B,2,FALSE)))</f>
        <v>5118</v>
      </c>
      <c r="D5676" s="2">
        <f>VLOOKUP(A5676,vlookup_a!C:D,2,FALSE)</f>
        <v>0</v>
      </c>
      <c r="E5676" s="2">
        <f t="shared" si="264"/>
        <v>0</v>
      </c>
      <c r="F5676" t="str">
        <f t="shared" si="265"/>
        <v>aman</v>
      </c>
      <c r="G5676" t="str">
        <f t="shared" si="266"/>
        <v>update</v>
      </c>
    </row>
    <row r="5677" spans="1:7" hidden="1" x14ac:dyDescent="0.25">
      <c r="A5677" s="1" t="s">
        <v>5675</v>
      </c>
      <c r="B5677" s="2">
        <v>83504</v>
      </c>
      <c r="C5677" s="2">
        <f>IF(ISNA(VLOOKUP(A5677,vlookup_a!A:B,2,FALSE)),0,(VLOOKUP(A5677,vlookup_a!A:B,2,FALSE)))</f>
        <v>83504</v>
      </c>
      <c r="D5677" s="2">
        <f>VLOOKUP(A5677,vlookup_a!C:D,2,FALSE)</f>
        <v>0</v>
      </c>
      <c r="E5677" s="2">
        <f t="shared" si="264"/>
        <v>0</v>
      </c>
      <c r="F5677" t="str">
        <f t="shared" si="265"/>
        <v>aman</v>
      </c>
      <c r="G5677" t="str">
        <f t="shared" si="266"/>
        <v>update</v>
      </c>
    </row>
    <row r="5678" spans="1:7" hidden="1" x14ac:dyDescent="0.25">
      <c r="A5678" s="1" t="s">
        <v>5676</v>
      </c>
      <c r="B5678" s="2">
        <v>237840</v>
      </c>
      <c r="C5678" s="2">
        <f>IF(ISNA(VLOOKUP(A5678,vlookup_a!A:B,2,FALSE)),0,(VLOOKUP(A5678,vlookup_a!A:B,2,FALSE)))</f>
        <v>237840</v>
      </c>
      <c r="D5678" s="2">
        <f>VLOOKUP(A5678,vlookup_a!C:D,2,FALSE)</f>
        <v>0</v>
      </c>
      <c r="E5678" s="2">
        <f t="shared" si="264"/>
        <v>0</v>
      </c>
      <c r="F5678" t="str">
        <f t="shared" si="265"/>
        <v>aman</v>
      </c>
      <c r="G5678" t="str">
        <f t="shared" si="266"/>
        <v>update</v>
      </c>
    </row>
    <row r="5679" spans="1:7" hidden="1" x14ac:dyDescent="0.25">
      <c r="A5679" s="1" t="s">
        <v>5677</v>
      </c>
      <c r="B5679" s="2">
        <v>238520</v>
      </c>
      <c r="C5679" s="2">
        <f>IF(ISNA(VLOOKUP(A5679,vlookup_a!A:B,2,FALSE)),0,(VLOOKUP(A5679,vlookup_a!A:B,2,FALSE)))</f>
        <v>238520</v>
      </c>
      <c r="D5679" s="2">
        <f>VLOOKUP(A5679,vlookup_a!C:D,2,FALSE)</f>
        <v>0</v>
      </c>
      <c r="E5679" s="2">
        <f t="shared" si="264"/>
        <v>0</v>
      </c>
      <c r="F5679" t="str">
        <f t="shared" si="265"/>
        <v>aman</v>
      </c>
      <c r="G5679" t="str">
        <f t="shared" si="266"/>
        <v>update</v>
      </c>
    </row>
    <row r="5680" spans="1:7" hidden="1" x14ac:dyDescent="0.25">
      <c r="A5680" s="1" t="s">
        <v>5678</v>
      </c>
      <c r="B5680" s="2">
        <v>113303</v>
      </c>
      <c r="C5680" s="2">
        <f>IF(ISNA(VLOOKUP(A5680,vlookup_a!A:B,2,FALSE)),0,(VLOOKUP(A5680,vlookup_a!A:B,2,FALSE)))</f>
        <v>113303</v>
      </c>
      <c r="D5680" s="2">
        <f>VLOOKUP(A5680,vlookup_a!C:D,2,FALSE)</f>
        <v>0</v>
      </c>
      <c r="E5680" s="2">
        <f t="shared" si="264"/>
        <v>0</v>
      </c>
      <c r="F5680" t="str">
        <f t="shared" si="265"/>
        <v>aman</v>
      </c>
      <c r="G5680" t="str">
        <f t="shared" si="266"/>
        <v>update</v>
      </c>
    </row>
    <row r="5681" spans="1:7" hidden="1" x14ac:dyDescent="0.25">
      <c r="A5681" s="1" t="s">
        <v>5679</v>
      </c>
      <c r="B5681" s="2">
        <v>248422</v>
      </c>
      <c r="C5681" s="2">
        <f>IF(ISNA(VLOOKUP(A5681,vlookup_a!A:B,2,FALSE)),0,(VLOOKUP(A5681,vlookup_a!A:B,2,FALSE)))</f>
        <v>248422</v>
      </c>
      <c r="D5681" s="2">
        <f>VLOOKUP(A5681,vlookup_a!C:D,2,FALSE)</f>
        <v>0</v>
      </c>
      <c r="E5681" s="2">
        <f t="shared" si="264"/>
        <v>0</v>
      </c>
      <c r="F5681" t="str">
        <f t="shared" si="265"/>
        <v>aman</v>
      </c>
      <c r="G5681" t="str">
        <f t="shared" si="266"/>
        <v>update</v>
      </c>
    </row>
    <row r="5682" spans="1:7" hidden="1" x14ac:dyDescent="0.25">
      <c r="A5682" s="1" t="s">
        <v>5680</v>
      </c>
      <c r="B5682" s="2">
        <v>313217</v>
      </c>
      <c r="C5682" s="2">
        <f>IF(ISNA(VLOOKUP(A5682,vlookup_a!A:B,2,FALSE)),0,(VLOOKUP(A5682,vlookup_a!A:B,2,FALSE)))</f>
        <v>313217</v>
      </c>
      <c r="D5682" s="2">
        <f>VLOOKUP(A5682,vlookup_a!C:D,2,FALSE)</f>
        <v>0</v>
      </c>
      <c r="E5682" s="2">
        <f t="shared" si="264"/>
        <v>0</v>
      </c>
      <c r="F5682" t="str">
        <f t="shared" si="265"/>
        <v>aman</v>
      </c>
      <c r="G5682" t="str">
        <f t="shared" si="266"/>
        <v>update</v>
      </c>
    </row>
    <row r="5683" spans="1:7" hidden="1" x14ac:dyDescent="0.25">
      <c r="A5683" s="1" t="s">
        <v>5681</v>
      </c>
      <c r="B5683" s="2">
        <v>721699</v>
      </c>
      <c r="C5683" s="2">
        <f>IF(ISNA(VLOOKUP(A5683,vlookup_a!A:B,2,FALSE)),0,(VLOOKUP(A5683,vlookup_a!A:B,2,FALSE)))</f>
        <v>721699</v>
      </c>
      <c r="D5683" s="2">
        <f>VLOOKUP(A5683,vlookup_a!C:D,2,FALSE)</f>
        <v>0</v>
      </c>
      <c r="E5683" s="2">
        <f t="shared" si="264"/>
        <v>0</v>
      </c>
      <c r="F5683" t="str">
        <f t="shared" si="265"/>
        <v>aman</v>
      </c>
      <c r="G5683" t="str">
        <f t="shared" si="266"/>
        <v>update</v>
      </c>
    </row>
    <row r="5684" spans="1:7" hidden="1" x14ac:dyDescent="0.25">
      <c r="A5684" s="1" t="s">
        <v>5682</v>
      </c>
      <c r="B5684" s="2">
        <v>577971</v>
      </c>
      <c r="C5684" s="2">
        <f>IF(ISNA(VLOOKUP(A5684,vlookup_a!A:B,2,FALSE)),0,(VLOOKUP(A5684,vlookup_a!A:B,2,FALSE)))</f>
        <v>577971</v>
      </c>
      <c r="D5684" s="2">
        <f>VLOOKUP(A5684,vlookup_a!C:D,2,FALSE)</f>
        <v>0</v>
      </c>
      <c r="E5684" s="2">
        <f t="shared" si="264"/>
        <v>0</v>
      </c>
      <c r="F5684" t="str">
        <f t="shared" si="265"/>
        <v>aman</v>
      </c>
      <c r="G5684" t="str">
        <f t="shared" si="266"/>
        <v>update</v>
      </c>
    </row>
    <row r="5685" spans="1:7" hidden="1" x14ac:dyDescent="0.25">
      <c r="A5685" s="1" t="s">
        <v>5683</v>
      </c>
      <c r="B5685" s="2">
        <v>856590</v>
      </c>
      <c r="C5685" s="2">
        <f>IF(ISNA(VLOOKUP(A5685,vlookup_a!A:B,2,FALSE)),0,(VLOOKUP(A5685,vlookup_a!A:B,2,FALSE)))</f>
        <v>856590</v>
      </c>
      <c r="D5685" s="2">
        <f>VLOOKUP(A5685,vlookup_a!C:D,2,FALSE)</f>
        <v>0</v>
      </c>
      <c r="E5685" s="2">
        <f t="shared" si="264"/>
        <v>0</v>
      </c>
      <c r="F5685" t="str">
        <f t="shared" si="265"/>
        <v>aman</v>
      </c>
      <c r="G5685" t="str">
        <f t="shared" si="266"/>
        <v>update</v>
      </c>
    </row>
    <row r="5686" spans="1:7" hidden="1" x14ac:dyDescent="0.25">
      <c r="A5686" s="1" t="s">
        <v>5684</v>
      </c>
      <c r="B5686" s="2">
        <v>18425</v>
      </c>
      <c r="C5686" s="2">
        <f>IF(ISNA(VLOOKUP(A5686,vlookup_a!A:B,2,FALSE)),0,(VLOOKUP(A5686,vlookup_a!A:B,2,FALSE)))</f>
        <v>18425</v>
      </c>
      <c r="D5686" s="2">
        <f>VLOOKUP(A5686,vlookup_a!C:D,2,FALSE)</f>
        <v>0</v>
      </c>
      <c r="E5686" s="2">
        <f t="shared" si="264"/>
        <v>0</v>
      </c>
      <c r="F5686" t="str">
        <f t="shared" si="265"/>
        <v>aman</v>
      </c>
      <c r="G5686" t="str">
        <f t="shared" si="266"/>
        <v>update</v>
      </c>
    </row>
    <row r="5687" spans="1:7" hidden="1" x14ac:dyDescent="0.25">
      <c r="A5687" s="1" t="s">
        <v>5685</v>
      </c>
      <c r="B5687" s="2">
        <v>70000</v>
      </c>
      <c r="C5687" s="2">
        <f>IF(ISNA(VLOOKUP(A5687,vlookup_a!A:B,2,FALSE)),0,(VLOOKUP(A5687,vlookup_a!A:B,2,FALSE)))</f>
        <v>70000</v>
      </c>
      <c r="D5687" s="2">
        <f>VLOOKUP(A5687,vlookup_a!C:D,2,FALSE)</f>
        <v>0</v>
      </c>
      <c r="E5687" s="2">
        <f t="shared" si="264"/>
        <v>0</v>
      </c>
      <c r="F5687" t="str">
        <f t="shared" si="265"/>
        <v>aman</v>
      </c>
      <c r="G5687" t="str">
        <f t="shared" si="266"/>
        <v>update</v>
      </c>
    </row>
    <row r="5688" spans="1:7" hidden="1" x14ac:dyDescent="0.25">
      <c r="A5688" s="1" t="s">
        <v>5686</v>
      </c>
      <c r="B5688" s="2">
        <v>264259</v>
      </c>
      <c r="C5688" s="2">
        <f>IF(ISNA(VLOOKUP(A5688,vlookup_a!A:B,2,FALSE)),0,(VLOOKUP(A5688,vlookup_a!A:B,2,FALSE)))</f>
        <v>264259</v>
      </c>
      <c r="D5688" s="2">
        <f>VLOOKUP(A5688,vlookup_a!C:D,2,FALSE)</f>
        <v>0</v>
      </c>
      <c r="E5688" s="2">
        <f t="shared" si="264"/>
        <v>0</v>
      </c>
      <c r="F5688" t="str">
        <f t="shared" si="265"/>
        <v>aman</v>
      </c>
      <c r="G5688" t="str">
        <f t="shared" si="266"/>
        <v>update</v>
      </c>
    </row>
    <row r="5689" spans="1:7" hidden="1" x14ac:dyDescent="0.25">
      <c r="A5689" s="1" t="s">
        <v>5687</v>
      </c>
      <c r="B5689" s="2">
        <v>447</v>
      </c>
      <c r="C5689" s="2">
        <f>IF(ISNA(VLOOKUP(A5689,vlookup_a!A:B,2,FALSE)),0,(VLOOKUP(A5689,vlookup_a!A:B,2,FALSE)))</f>
        <v>447</v>
      </c>
      <c r="D5689" s="2">
        <f>VLOOKUP(A5689,vlookup_a!C:D,2,FALSE)</f>
        <v>0</v>
      </c>
      <c r="E5689" s="2">
        <f t="shared" si="264"/>
        <v>0</v>
      </c>
      <c r="F5689" t="str">
        <f t="shared" si="265"/>
        <v>aman</v>
      </c>
      <c r="G5689" t="str">
        <f t="shared" si="266"/>
        <v>update</v>
      </c>
    </row>
    <row r="5690" spans="1:7" hidden="1" x14ac:dyDescent="0.25">
      <c r="A5690" s="1" t="s">
        <v>5688</v>
      </c>
      <c r="B5690" s="2">
        <v>1321000</v>
      </c>
      <c r="C5690" s="2">
        <f>IF(ISNA(VLOOKUP(A5690,vlookup_a!A:B,2,FALSE)),0,(VLOOKUP(A5690,vlookup_a!A:B,2,FALSE)))</f>
        <v>1321000</v>
      </c>
      <c r="D5690" s="2">
        <f>VLOOKUP(A5690,vlookup_a!C:D,2,FALSE)</f>
        <v>0</v>
      </c>
      <c r="E5690" s="2">
        <f t="shared" si="264"/>
        <v>0</v>
      </c>
      <c r="F5690" t="str">
        <f t="shared" si="265"/>
        <v>aman</v>
      </c>
      <c r="G5690" t="str">
        <f t="shared" si="266"/>
        <v>update</v>
      </c>
    </row>
    <row r="5691" spans="1:7" hidden="1" x14ac:dyDescent="0.25">
      <c r="A5691" s="1" t="s">
        <v>5689</v>
      </c>
      <c r="B5691" s="2">
        <v>593603</v>
      </c>
      <c r="C5691" s="2">
        <f>IF(ISNA(VLOOKUP(A5691,vlookup_a!A:B,2,FALSE)),0,(VLOOKUP(A5691,vlookup_a!A:B,2,FALSE)))</f>
        <v>593603</v>
      </c>
      <c r="D5691" s="2">
        <f>VLOOKUP(A5691,vlookup_a!C:D,2,FALSE)</f>
        <v>0</v>
      </c>
      <c r="E5691" s="2">
        <f t="shared" si="264"/>
        <v>0</v>
      </c>
      <c r="F5691" t="str">
        <f t="shared" si="265"/>
        <v>aman</v>
      </c>
      <c r="G5691" t="str">
        <f t="shared" si="266"/>
        <v>update</v>
      </c>
    </row>
    <row r="5692" spans="1:7" hidden="1" x14ac:dyDescent="0.25">
      <c r="A5692" s="1" t="s">
        <v>5690</v>
      </c>
      <c r="B5692" s="2">
        <v>315133</v>
      </c>
      <c r="C5692" s="2">
        <f>IF(ISNA(VLOOKUP(A5692,vlookup_a!A:B,2,FALSE)),0,(VLOOKUP(A5692,vlookup_a!A:B,2,FALSE)))</f>
        <v>315133</v>
      </c>
      <c r="D5692" s="2">
        <f>VLOOKUP(A5692,vlookup_a!C:D,2,FALSE)</f>
        <v>0</v>
      </c>
      <c r="E5692" s="2">
        <f t="shared" si="264"/>
        <v>0</v>
      </c>
      <c r="F5692" t="str">
        <f t="shared" si="265"/>
        <v>aman</v>
      </c>
      <c r="G5692" t="str">
        <f t="shared" si="266"/>
        <v>update</v>
      </c>
    </row>
    <row r="5693" spans="1:7" hidden="1" x14ac:dyDescent="0.25">
      <c r="A5693" s="1" t="s">
        <v>5691</v>
      </c>
      <c r="B5693" s="2">
        <v>264042</v>
      </c>
      <c r="C5693" s="2">
        <f>IF(ISNA(VLOOKUP(A5693,vlookup_a!A:B,2,FALSE)),0,(VLOOKUP(A5693,vlookup_a!A:B,2,FALSE)))</f>
        <v>264042</v>
      </c>
      <c r="D5693" s="2">
        <f>VLOOKUP(A5693,vlookup_a!C:D,2,FALSE)</f>
        <v>0</v>
      </c>
      <c r="E5693" s="2">
        <f t="shared" si="264"/>
        <v>0</v>
      </c>
      <c r="F5693" t="str">
        <f t="shared" si="265"/>
        <v>aman</v>
      </c>
      <c r="G5693" t="str">
        <f t="shared" si="266"/>
        <v>update</v>
      </c>
    </row>
    <row r="5694" spans="1:7" hidden="1" x14ac:dyDescent="0.25">
      <c r="A5694" s="1" t="s">
        <v>5692</v>
      </c>
      <c r="B5694" s="2">
        <v>242348</v>
      </c>
      <c r="C5694" s="2">
        <f>IF(ISNA(VLOOKUP(A5694,vlookup_a!A:B,2,FALSE)),0,(VLOOKUP(A5694,vlookup_a!A:B,2,FALSE)))</f>
        <v>242348</v>
      </c>
      <c r="D5694" s="2">
        <f>VLOOKUP(A5694,vlookup_a!C:D,2,FALSE)</f>
        <v>0</v>
      </c>
      <c r="E5694" s="2">
        <f t="shared" si="264"/>
        <v>0</v>
      </c>
      <c r="F5694" t="str">
        <f t="shared" si="265"/>
        <v>aman</v>
      </c>
      <c r="G5694" t="str">
        <f t="shared" si="266"/>
        <v>update</v>
      </c>
    </row>
    <row r="5695" spans="1:7" hidden="1" x14ac:dyDescent="0.25">
      <c r="A5695" s="1" t="s">
        <v>5693</v>
      </c>
      <c r="B5695" s="2">
        <v>346573</v>
      </c>
      <c r="C5695" s="2">
        <f>IF(ISNA(VLOOKUP(A5695,vlookup_a!A:B,2,FALSE)),0,(VLOOKUP(A5695,vlookup_a!A:B,2,FALSE)))</f>
        <v>346573</v>
      </c>
      <c r="D5695" s="2">
        <f>VLOOKUP(A5695,vlookup_a!C:D,2,FALSE)</f>
        <v>0</v>
      </c>
      <c r="E5695" s="2">
        <f t="shared" si="264"/>
        <v>0</v>
      </c>
      <c r="F5695" t="str">
        <f t="shared" si="265"/>
        <v>aman</v>
      </c>
      <c r="G5695" t="str">
        <f t="shared" si="266"/>
        <v>update</v>
      </c>
    </row>
    <row r="5696" spans="1:7" hidden="1" x14ac:dyDescent="0.25">
      <c r="A5696" s="1" t="s">
        <v>5694</v>
      </c>
      <c r="B5696" s="2">
        <v>577142</v>
      </c>
      <c r="C5696" s="2">
        <f>IF(ISNA(VLOOKUP(A5696,vlookup_a!A:B,2,FALSE)),0,(VLOOKUP(A5696,vlookup_a!A:B,2,FALSE)))</f>
        <v>577142</v>
      </c>
      <c r="D5696" s="2">
        <f>VLOOKUP(A5696,vlookup_a!C:D,2,FALSE)</f>
        <v>0</v>
      </c>
      <c r="E5696" s="2">
        <f t="shared" si="264"/>
        <v>0</v>
      </c>
      <c r="F5696" t="str">
        <f t="shared" si="265"/>
        <v>aman</v>
      </c>
      <c r="G5696" t="str">
        <f t="shared" si="266"/>
        <v>update</v>
      </c>
    </row>
    <row r="5697" spans="1:7" hidden="1" x14ac:dyDescent="0.25">
      <c r="A5697" s="1" t="s">
        <v>5695</v>
      </c>
      <c r="B5697" s="2">
        <v>442128</v>
      </c>
      <c r="C5697" s="2">
        <f>IF(ISNA(VLOOKUP(A5697,vlookup_a!A:B,2,FALSE)),0,(VLOOKUP(A5697,vlookup_a!A:B,2,FALSE)))</f>
        <v>442128</v>
      </c>
      <c r="D5697" s="2">
        <f>VLOOKUP(A5697,vlookup_a!C:D,2,FALSE)</f>
        <v>0</v>
      </c>
      <c r="E5697" s="2">
        <f t="shared" si="264"/>
        <v>0</v>
      </c>
      <c r="F5697" t="str">
        <f t="shared" si="265"/>
        <v>aman</v>
      </c>
      <c r="G5697" t="str">
        <f t="shared" si="266"/>
        <v>update</v>
      </c>
    </row>
    <row r="5698" spans="1:7" hidden="1" x14ac:dyDescent="0.25">
      <c r="A5698" s="1" t="s">
        <v>5696</v>
      </c>
      <c r="B5698" s="2">
        <v>2946197</v>
      </c>
      <c r="C5698" s="2">
        <f>IF(ISNA(VLOOKUP(A5698,vlookup_a!A:B,2,FALSE)),0,(VLOOKUP(A5698,vlookup_a!A:B,2,FALSE)))</f>
        <v>2946197</v>
      </c>
      <c r="D5698" s="2">
        <f>VLOOKUP(A5698,vlookup_a!C:D,2,FALSE)</f>
        <v>0</v>
      </c>
      <c r="E5698" s="2">
        <f t="shared" si="264"/>
        <v>0</v>
      </c>
      <c r="F5698" t="str">
        <f t="shared" si="265"/>
        <v>aman</v>
      </c>
      <c r="G5698" t="str">
        <f t="shared" si="266"/>
        <v>update</v>
      </c>
    </row>
    <row r="5699" spans="1:7" hidden="1" x14ac:dyDescent="0.25">
      <c r="A5699" s="1" t="s">
        <v>5697</v>
      </c>
      <c r="B5699" s="2">
        <v>260905</v>
      </c>
      <c r="C5699" s="2">
        <f>IF(ISNA(VLOOKUP(A5699,vlookup_a!A:B,2,FALSE)),0,(VLOOKUP(A5699,vlookup_a!A:B,2,FALSE)))</f>
        <v>260905</v>
      </c>
      <c r="D5699" s="2">
        <f>VLOOKUP(A5699,vlookup_a!C:D,2,FALSE)</f>
        <v>0</v>
      </c>
      <c r="E5699" s="2">
        <f t="shared" ref="E5699:E5762" si="267">B5699-C5699</f>
        <v>0</v>
      </c>
      <c r="F5699" t="str">
        <f t="shared" ref="F5699:F5762" si="268">IF(B5699=C5699,"aman",IF(B5699&lt;C5699,"aman","cek"))</f>
        <v>aman</v>
      </c>
      <c r="G5699" t="str">
        <f t="shared" ref="G5699:G5762" si="269">IF(D5699=B5699,"no update","update")</f>
        <v>update</v>
      </c>
    </row>
    <row r="5700" spans="1:7" hidden="1" x14ac:dyDescent="0.25">
      <c r="A5700" s="1" t="s">
        <v>5698</v>
      </c>
      <c r="B5700" s="2">
        <v>280000</v>
      </c>
      <c r="C5700" s="2">
        <f>IF(ISNA(VLOOKUP(A5700,vlookup_a!A:B,2,FALSE)),0,(VLOOKUP(A5700,vlookup_a!A:B,2,FALSE)))</f>
        <v>280000</v>
      </c>
      <c r="D5700" s="2">
        <f>VLOOKUP(A5700,vlookup_a!C:D,2,FALSE)</f>
        <v>0</v>
      </c>
      <c r="E5700" s="2">
        <f t="shared" si="267"/>
        <v>0</v>
      </c>
      <c r="F5700" t="str">
        <f t="shared" si="268"/>
        <v>aman</v>
      </c>
      <c r="G5700" t="str">
        <f t="shared" si="269"/>
        <v>update</v>
      </c>
    </row>
    <row r="5701" spans="1:7" hidden="1" x14ac:dyDescent="0.25">
      <c r="A5701" s="1" t="s">
        <v>5699</v>
      </c>
      <c r="B5701" s="2">
        <v>24670</v>
      </c>
      <c r="C5701" s="2">
        <f>IF(ISNA(VLOOKUP(A5701,vlookup_a!A:B,2,FALSE)),0,(VLOOKUP(A5701,vlookup_a!A:B,2,FALSE)))</f>
        <v>24670</v>
      </c>
      <c r="D5701" s="2">
        <f>VLOOKUP(A5701,vlookup_a!C:D,2,FALSE)</f>
        <v>0</v>
      </c>
      <c r="E5701" s="2">
        <f t="shared" si="267"/>
        <v>0</v>
      </c>
      <c r="F5701" t="str">
        <f t="shared" si="268"/>
        <v>aman</v>
      </c>
      <c r="G5701" t="str">
        <f t="shared" si="269"/>
        <v>update</v>
      </c>
    </row>
    <row r="5702" spans="1:7" hidden="1" x14ac:dyDescent="0.25">
      <c r="A5702" s="1" t="s">
        <v>5700</v>
      </c>
      <c r="B5702" s="2">
        <v>583942</v>
      </c>
      <c r="C5702" s="2">
        <f>IF(ISNA(VLOOKUP(A5702,vlookup_a!A:B,2,FALSE)),0,(VLOOKUP(A5702,vlookup_a!A:B,2,FALSE)))</f>
        <v>583942</v>
      </c>
      <c r="D5702" s="2">
        <f>VLOOKUP(A5702,vlookup_a!C:D,2,FALSE)</f>
        <v>0</v>
      </c>
      <c r="E5702" s="2">
        <f t="shared" si="267"/>
        <v>0</v>
      </c>
      <c r="F5702" t="str">
        <f t="shared" si="268"/>
        <v>aman</v>
      </c>
      <c r="G5702" t="str">
        <f t="shared" si="269"/>
        <v>update</v>
      </c>
    </row>
    <row r="5703" spans="1:7" hidden="1" x14ac:dyDescent="0.25">
      <c r="A5703" s="1" t="s">
        <v>5701</v>
      </c>
      <c r="B5703" s="2">
        <v>15000</v>
      </c>
      <c r="C5703" s="2">
        <f>IF(ISNA(VLOOKUP(A5703,vlookup_a!A:B,2,FALSE)),0,(VLOOKUP(A5703,vlookup_a!A:B,2,FALSE)))</f>
        <v>15000</v>
      </c>
      <c r="D5703" s="2">
        <f>VLOOKUP(A5703,vlookup_a!C:D,2,FALSE)</f>
        <v>0</v>
      </c>
      <c r="E5703" s="2">
        <f t="shared" si="267"/>
        <v>0</v>
      </c>
      <c r="F5703" t="str">
        <f t="shared" si="268"/>
        <v>aman</v>
      </c>
      <c r="G5703" t="str">
        <f t="shared" si="269"/>
        <v>update</v>
      </c>
    </row>
    <row r="5704" spans="1:7" hidden="1" x14ac:dyDescent="0.25">
      <c r="A5704" s="1" t="s">
        <v>5702</v>
      </c>
      <c r="B5704" s="2">
        <v>2191746</v>
      </c>
      <c r="C5704" s="2">
        <f>IF(ISNA(VLOOKUP(A5704,vlookup_a!A:B,2,FALSE)),0,(VLOOKUP(A5704,vlookup_a!A:B,2,FALSE)))</f>
        <v>2191746</v>
      </c>
      <c r="D5704" s="2">
        <f>VLOOKUP(A5704,vlookup_a!C:D,2,FALSE)</f>
        <v>0</v>
      </c>
      <c r="E5704" s="2">
        <f t="shared" si="267"/>
        <v>0</v>
      </c>
      <c r="F5704" t="str">
        <f t="shared" si="268"/>
        <v>aman</v>
      </c>
      <c r="G5704" t="str">
        <f t="shared" si="269"/>
        <v>update</v>
      </c>
    </row>
    <row r="5705" spans="1:7" hidden="1" x14ac:dyDescent="0.25">
      <c r="A5705" s="1" t="s">
        <v>5703</v>
      </c>
      <c r="B5705" s="2">
        <v>110081</v>
      </c>
      <c r="C5705" s="2">
        <f>IF(ISNA(VLOOKUP(A5705,vlookup_a!A:B,2,FALSE)),0,(VLOOKUP(A5705,vlookup_a!A:B,2,FALSE)))</f>
        <v>110081</v>
      </c>
      <c r="D5705" s="2">
        <f>VLOOKUP(A5705,vlookup_a!C:D,2,FALSE)</f>
        <v>0</v>
      </c>
      <c r="E5705" s="2">
        <f t="shared" si="267"/>
        <v>0</v>
      </c>
      <c r="F5705" t="str">
        <f t="shared" si="268"/>
        <v>aman</v>
      </c>
      <c r="G5705" t="str">
        <f t="shared" si="269"/>
        <v>update</v>
      </c>
    </row>
    <row r="5706" spans="1:7" hidden="1" x14ac:dyDescent="0.25">
      <c r="A5706" s="1" t="s">
        <v>5704</v>
      </c>
      <c r="B5706" s="2">
        <v>836493</v>
      </c>
      <c r="C5706" s="2">
        <f>IF(ISNA(VLOOKUP(A5706,vlookup_a!A:B,2,FALSE)),0,(VLOOKUP(A5706,vlookup_a!A:B,2,FALSE)))</f>
        <v>836493</v>
      </c>
      <c r="D5706" s="2">
        <f>VLOOKUP(A5706,vlookup_a!C:D,2,FALSE)</f>
        <v>0</v>
      </c>
      <c r="E5706" s="2">
        <f t="shared" si="267"/>
        <v>0</v>
      </c>
      <c r="F5706" t="str">
        <f t="shared" si="268"/>
        <v>aman</v>
      </c>
      <c r="G5706" t="str">
        <f t="shared" si="269"/>
        <v>update</v>
      </c>
    </row>
    <row r="5707" spans="1:7" hidden="1" x14ac:dyDescent="0.25">
      <c r="A5707" s="1" t="s">
        <v>5705</v>
      </c>
      <c r="B5707" s="2">
        <v>240000</v>
      </c>
      <c r="C5707" s="2">
        <f>IF(ISNA(VLOOKUP(A5707,vlookup_a!A:B,2,FALSE)),0,(VLOOKUP(A5707,vlookup_a!A:B,2,FALSE)))</f>
        <v>240000</v>
      </c>
      <c r="D5707" s="2">
        <f>VLOOKUP(A5707,vlookup_a!C:D,2,FALSE)</f>
        <v>0</v>
      </c>
      <c r="E5707" s="2">
        <f t="shared" si="267"/>
        <v>0</v>
      </c>
      <c r="F5707" t="str">
        <f t="shared" si="268"/>
        <v>aman</v>
      </c>
      <c r="G5707" t="str">
        <f t="shared" si="269"/>
        <v>update</v>
      </c>
    </row>
    <row r="5708" spans="1:7" hidden="1" x14ac:dyDescent="0.25">
      <c r="A5708" s="1" t="s">
        <v>5706</v>
      </c>
      <c r="B5708" s="2">
        <v>22366</v>
      </c>
      <c r="C5708" s="2">
        <f>IF(ISNA(VLOOKUP(A5708,vlookup_a!A:B,2,FALSE)),0,(VLOOKUP(A5708,vlookup_a!A:B,2,FALSE)))</f>
        <v>22366</v>
      </c>
      <c r="D5708" s="2">
        <f>VLOOKUP(A5708,vlookup_a!C:D,2,FALSE)</f>
        <v>0</v>
      </c>
      <c r="E5708" s="2">
        <f t="shared" si="267"/>
        <v>0</v>
      </c>
      <c r="F5708" t="str">
        <f t="shared" si="268"/>
        <v>aman</v>
      </c>
      <c r="G5708" t="str">
        <f t="shared" si="269"/>
        <v>update</v>
      </c>
    </row>
    <row r="5709" spans="1:7" hidden="1" x14ac:dyDescent="0.25">
      <c r="A5709" s="1" t="s">
        <v>5707</v>
      </c>
      <c r="B5709" s="2">
        <v>38528</v>
      </c>
      <c r="C5709" s="2">
        <f>IF(ISNA(VLOOKUP(A5709,vlookup_a!A:B,2,FALSE)),0,(VLOOKUP(A5709,vlookup_a!A:B,2,FALSE)))</f>
        <v>38528</v>
      </c>
      <c r="D5709" s="2">
        <f>VLOOKUP(A5709,vlookup_a!C:D,2,FALSE)</f>
        <v>0</v>
      </c>
      <c r="E5709" s="2">
        <f t="shared" si="267"/>
        <v>0</v>
      </c>
      <c r="F5709" t="str">
        <f t="shared" si="268"/>
        <v>aman</v>
      </c>
      <c r="G5709" t="str">
        <f t="shared" si="269"/>
        <v>update</v>
      </c>
    </row>
    <row r="5710" spans="1:7" hidden="1" x14ac:dyDescent="0.25">
      <c r="A5710" s="1" t="s">
        <v>5708</v>
      </c>
      <c r="B5710" s="2">
        <v>1264419</v>
      </c>
      <c r="C5710" s="2">
        <f>IF(ISNA(VLOOKUP(A5710,vlookup_a!A:B,2,FALSE)),0,(VLOOKUP(A5710,vlookup_a!A:B,2,FALSE)))</f>
        <v>1264419</v>
      </c>
      <c r="D5710" s="2">
        <f>VLOOKUP(A5710,vlookup_a!C:D,2,FALSE)</f>
        <v>0</v>
      </c>
      <c r="E5710" s="2">
        <f t="shared" si="267"/>
        <v>0</v>
      </c>
      <c r="F5710" t="str">
        <f t="shared" si="268"/>
        <v>aman</v>
      </c>
      <c r="G5710" t="str">
        <f t="shared" si="269"/>
        <v>update</v>
      </c>
    </row>
    <row r="5711" spans="1:7" hidden="1" x14ac:dyDescent="0.25">
      <c r="A5711" s="1" t="s">
        <v>5709</v>
      </c>
      <c r="B5711" s="2">
        <v>1166344</v>
      </c>
      <c r="C5711" s="2">
        <f>IF(ISNA(VLOOKUP(A5711,vlookup_a!A:B,2,FALSE)),0,(VLOOKUP(A5711,vlookup_a!A:B,2,FALSE)))</f>
        <v>1166344</v>
      </c>
      <c r="D5711" s="2">
        <f>VLOOKUP(A5711,vlookup_a!C:D,2,FALSE)</f>
        <v>0</v>
      </c>
      <c r="E5711" s="2">
        <f t="shared" si="267"/>
        <v>0</v>
      </c>
      <c r="F5711" t="str">
        <f t="shared" si="268"/>
        <v>aman</v>
      </c>
      <c r="G5711" t="str">
        <f t="shared" si="269"/>
        <v>update</v>
      </c>
    </row>
    <row r="5712" spans="1:7" hidden="1" x14ac:dyDescent="0.25">
      <c r="A5712" s="1" t="s">
        <v>5710</v>
      </c>
      <c r="B5712" s="2">
        <v>26000</v>
      </c>
      <c r="C5712" s="2">
        <f>IF(ISNA(VLOOKUP(A5712,vlookup_a!A:B,2,FALSE)),0,(VLOOKUP(A5712,vlookup_a!A:B,2,FALSE)))</f>
        <v>26000</v>
      </c>
      <c r="D5712" s="2">
        <f>VLOOKUP(A5712,vlookup_a!C:D,2,FALSE)</f>
        <v>0</v>
      </c>
      <c r="E5712" s="2">
        <f t="shared" si="267"/>
        <v>0</v>
      </c>
      <c r="F5712" t="str">
        <f t="shared" si="268"/>
        <v>aman</v>
      </c>
      <c r="G5712" t="str">
        <f t="shared" si="269"/>
        <v>update</v>
      </c>
    </row>
    <row r="5713" spans="1:7" hidden="1" x14ac:dyDescent="0.25">
      <c r="A5713" s="1" t="s">
        <v>5711</v>
      </c>
      <c r="B5713" s="2">
        <v>1765766</v>
      </c>
      <c r="C5713" s="2">
        <f>IF(ISNA(VLOOKUP(A5713,vlookup_a!A:B,2,FALSE)),0,(VLOOKUP(A5713,vlookup_a!A:B,2,FALSE)))</f>
        <v>1765766</v>
      </c>
      <c r="D5713" s="2">
        <f>VLOOKUP(A5713,vlookup_a!C:D,2,FALSE)</f>
        <v>0</v>
      </c>
      <c r="E5713" s="2">
        <f t="shared" si="267"/>
        <v>0</v>
      </c>
      <c r="F5713" t="str">
        <f t="shared" si="268"/>
        <v>aman</v>
      </c>
      <c r="G5713" t="str">
        <f t="shared" si="269"/>
        <v>update</v>
      </c>
    </row>
    <row r="5714" spans="1:7" hidden="1" x14ac:dyDescent="0.25">
      <c r="A5714" s="1" t="s">
        <v>5712</v>
      </c>
      <c r="B5714" s="2">
        <v>460325</v>
      </c>
      <c r="C5714" s="2">
        <f>IF(ISNA(VLOOKUP(A5714,vlookup_a!A:B,2,FALSE)),0,(VLOOKUP(A5714,vlookup_a!A:B,2,FALSE)))</f>
        <v>460325</v>
      </c>
      <c r="D5714" s="2">
        <f>VLOOKUP(A5714,vlookup_a!C:D,2,FALSE)</f>
        <v>0</v>
      </c>
      <c r="E5714" s="2">
        <f t="shared" si="267"/>
        <v>0</v>
      </c>
      <c r="F5714" t="str">
        <f t="shared" si="268"/>
        <v>aman</v>
      </c>
      <c r="G5714" t="str">
        <f t="shared" si="269"/>
        <v>update</v>
      </c>
    </row>
    <row r="5715" spans="1:7" hidden="1" x14ac:dyDescent="0.25">
      <c r="A5715" s="1" t="s">
        <v>5713</v>
      </c>
      <c r="B5715" s="2">
        <v>1057064</v>
      </c>
      <c r="C5715" s="2">
        <f>IF(ISNA(VLOOKUP(A5715,vlookup_a!A:B,2,FALSE)),0,(VLOOKUP(A5715,vlookup_a!A:B,2,FALSE)))</f>
        <v>1057064</v>
      </c>
      <c r="D5715" s="2">
        <f>VLOOKUP(A5715,vlookup_a!C:D,2,FALSE)</f>
        <v>0</v>
      </c>
      <c r="E5715" s="2">
        <f t="shared" si="267"/>
        <v>0</v>
      </c>
      <c r="F5715" t="str">
        <f t="shared" si="268"/>
        <v>aman</v>
      </c>
      <c r="G5715" t="str">
        <f t="shared" si="269"/>
        <v>update</v>
      </c>
    </row>
    <row r="5716" spans="1:7" hidden="1" x14ac:dyDescent="0.25">
      <c r="A5716" s="1" t="s">
        <v>5714</v>
      </c>
      <c r="B5716" s="2">
        <v>58200</v>
      </c>
      <c r="C5716" s="2">
        <f>IF(ISNA(VLOOKUP(A5716,vlookup_a!A:B,2,FALSE)),0,(VLOOKUP(A5716,vlookup_a!A:B,2,FALSE)))</f>
        <v>58200</v>
      </c>
      <c r="D5716" s="2">
        <f>VLOOKUP(A5716,vlookup_a!C:D,2,FALSE)</f>
        <v>0</v>
      </c>
      <c r="E5716" s="2">
        <f t="shared" si="267"/>
        <v>0</v>
      </c>
      <c r="F5716" t="str">
        <f t="shared" si="268"/>
        <v>aman</v>
      </c>
      <c r="G5716" t="str">
        <f t="shared" si="269"/>
        <v>update</v>
      </c>
    </row>
    <row r="5717" spans="1:7" hidden="1" x14ac:dyDescent="0.25">
      <c r="A5717" s="1" t="s">
        <v>5715</v>
      </c>
      <c r="B5717" s="2">
        <v>530057</v>
      </c>
      <c r="C5717" s="2">
        <f>IF(ISNA(VLOOKUP(A5717,vlookup_a!A:B,2,FALSE)),0,(VLOOKUP(A5717,vlookup_a!A:B,2,FALSE)))</f>
        <v>530057</v>
      </c>
      <c r="D5717" s="2">
        <f>VLOOKUP(A5717,vlookup_a!C:D,2,FALSE)</f>
        <v>0</v>
      </c>
      <c r="E5717" s="2">
        <f t="shared" si="267"/>
        <v>0</v>
      </c>
      <c r="F5717" t="str">
        <f t="shared" si="268"/>
        <v>aman</v>
      </c>
      <c r="G5717" t="str">
        <f t="shared" si="269"/>
        <v>update</v>
      </c>
    </row>
    <row r="5718" spans="1:7" hidden="1" x14ac:dyDescent="0.25">
      <c r="A5718" s="1" t="s">
        <v>5716</v>
      </c>
      <c r="B5718" s="2">
        <v>542633</v>
      </c>
      <c r="C5718" s="2">
        <f>IF(ISNA(VLOOKUP(A5718,vlookup_a!A:B,2,FALSE)),0,(VLOOKUP(A5718,vlookup_a!A:B,2,FALSE)))</f>
        <v>542633</v>
      </c>
      <c r="D5718" s="2">
        <f>VLOOKUP(A5718,vlookup_a!C:D,2,FALSE)</f>
        <v>0</v>
      </c>
      <c r="E5718" s="2">
        <f t="shared" si="267"/>
        <v>0</v>
      </c>
      <c r="F5718" t="str">
        <f t="shared" si="268"/>
        <v>aman</v>
      </c>
      <c r="G5718" t="str">
        <f t="shared" si="269"/>
        <v>update</v>
      </c>
    </row>
    <row r="5719" spans="1:7" hidden="1" x14ac:dyDescent="0.25">
      <c r="A5719" s="1" t="s">
        <v>5717</v>
      </c>
      <c r="B5719" s="2">
        <v>388370</v>
      </c>
      <c r="C5719" s="2">
        <f>IF(ISNA(VLOOKUP(A5719,vlookup_a!A:B,2,FALSE)),0,(VLOOKUP(A5719,vlookup_a!A:B,2,FALSE)))</f>
        <v>388370</v>
      </c>
      <c r="D5719" s="2">
        <f>VLOOKUP(A5719,vlookup_a!C:D,2,FALSE)</f>
        <v>0</v>
      </c>
      <c r="E5719" s="2">
        <f t="shared" si="267"/>
        <v>0</v>
      </c>
      <c r="F5719" t="str">
        <f t="shared" si="268"/>
        <v>aman</v>
      </c>
      <c r="G5719" t="str">
        <f t="shared" si="269"/>
        <v>update</v>
      </c>
    </row>
    <row r="5720" spans="1:7" hidden="1" x14ac:dyDescent="0.25">
      <c r="A5720" s="1" t="s">
        <v>5718</v>
      </c>
      <c r="B5720" s="2">
        <v>491901</v>
      </c>
      <c r="C5720" s="2">
        <f>IF(ISNA(VLOOKUP(A5720,vlookup_a!A:B,2,FALSE)),0,(VLOOKUP(A5720,vlookup_a!A:B,2,FALSE)))</f>
        <v>491901</v>
      </c>
      <c r="D5720" s="2">
        <f>VLOOKUP(A5720,vlookup_a!C:D,2,FALSE)</f>
        <v>0</v>
      </c>
      <c r="E5720" s="2">
        <f t="shared" si="267"/>
        <v>0</v>
      </c>
      <c r="F5720" t="str">
        <f t="shared" si="268"/>
        <v>aman</v>
      </c>
      <c r="G5720" t="str">
        <f t="shared" si="269"/>
        <v>update</v>
      </c>
    </row>
    <row r="5721" spans="1:7" hidden="1" x14ac:dyDescent="0.25">
      <c r="A5721" s="1" t="s">
        <v>5719</v>
      </c>
      <c r="B5721" s="2">
        <v>2883526</v>
      </c>
      <c r="C5721" s="2">
        <f>IF(ISNA(VLOOKUP(A5721,vlookup_a!A:B,2,FALSE)),0,(VLOOKUP(A5721,vlookup_a!A:B,2,FALSE)))</f>
        <v>2883526</v>
      </c>
      <c r="D5721" s="2">
        <f>VLOOKUP(A5721,vlookup_a!C:D,2,FALSE)</f>
        <v>0</v>
      </c>
      <c r="E5721" s="2">
        <f t="shared" si="267"/>
        <v>0</v>
      </c>
      <c r="F5721" t="str">
        <f t="shared" si="268"/>
        <v>aman</v>
      </c>
      <c r="G5721" t="str">
        <f t="shared" si="269"/>
        <v>update</v>
      </c>
    </row>
    <row r="5722" spans="1:7" hidden="1" x14ac:dyDescent="0.25">
      <c r="A5722" s="1" t="s">
        <v>5720</v>
      </c>
      <c r="B5722" s="2">
        <v>559390</v>
      </c>
      <c r="C5722" s="2">
        <f>IF(ISNA(VLOOKUP(A5722,vlookup_a!A:B,2,FALSE)),0,(VLOOKUP(A5722,vlookup_a!A:B,2,FALSE)))</f>
        <v>559390</v>
      </c>
      <c r="D5722" s="2">
        <f>VLOOKUP(A5722,vlookup_a!C:D,2,FALSE)</f>
        <v>0</v>
      </c>
      <c r="E5722" s="2">
        <f t="shared" si="267"/>
        <v>0</v>
      </c>
      <c r="F5722" t="str">
        <f t="shared" si="268"/>
        <v>aman</v>
      </c>
      <c r="G5722" t="str">
        <f t="shared" si="269"/>
        <v>update</v>
      </c>
    </row>
    <row r="5723" spans="1:7" hidden="1" x14ac:dyDescent="0.25">
      <c r="A5723" s="1" t="s">
        <v>5721</v>
      </c>
      <c r="B5723" s="2">
        <v>7000</v>
      </c>
      <c r="C5723" s="2">
        <f>IF(ISNA(VLOOKUP(A5723,vlookup_a!A:B,2,FALSE)),0,(VLOOKUP(A5723,vlookup_a!A:B,2,FALSE)))</f>
        <v>7000</v>
      </c>
      <c r="D5723" s="2">
        <f>VLOOKUP(A5723,vlookup_a!C:D,2,FALSE)</f>
        <v>0</v>
      </c>
      <c r="E5723" s="2">
        <f t="shared" si="267"/>
        <v>0</v>
      </c>
      <c r="F5723" t="str">
        <f t="shared" si="268"/>
        <v>aman</v>
      </c>
      <c r="G5723" t="str">
        <f t="shared" si="269"/>
        <v>update</v>
      </c>
    </row>
    <row r="5724" spans="1:7" hidden="1" x14ac:dyDescent="0.25">
      <c r="A5724" s="1" t="s">
        <v>5722</v>
      </c>
      <c r="B5724" s="2">
        <v>2241834</v>
      </c>
      <c r="C5724" s="2">
        <f>IF(ISNA(VLOOKUP(A5724,vlookup_a!A:B,2,FALSE)),0,(VLOOKUP(A5724,vlookup_a!A:B,2,FALSE)))</f>
        <v>2241834</v>
      </c>
      <c r="D5724" s="2">
        <f>VLOOKUP(A5724,vlookup_a!C:D,2,FALSE)</f>
        <v>0</v>
      </c>
      <c r="E5724" s="2">
        <f t="shared" si="267"/>
        <v>0</v>
      </c>
      <c r="F5724" t="str">
        <f t="shared" si="268"/>
        <v>aman</v>
      </c>
      <c r="G5724" t="str">
        <f t="shared" si="269"/>
        <v>update</v>
      </c>
    </row>
    <row r="5725" spans="1:7" hidden="1" x14ac:dyDescent="0.25">
      <c r="A5725" s="1" t="s">
        <v>5723</v>
      </c>
      <c r="B5725" s="2">
        <v>684344</v>
      </c>
      <c r="C5725" s="2">
        <f>IF(ISNA(VLOOKUP(A5725,vlookup_a!A:B,2,FALSE)),0,(VLOOKUP(A5725,vlookup_a!A:B,2,FALSE)))</f>
        <v>684344</v>
      </c>
      <c r="D5725" s="2">
        <f>VLOOKUP(A5725,vlookup_a!C:D,2,FALSE)</f>
        <v>0</v>
      </c>
      <c r="E5725" s="2">
        <f t="shared" si="267"/>
        <v>0</v>
      </c>
      <c r="F5725" t="str">
        <f t="shared" si="268"/>
        <v>aman</v>
      </c>
      <c r="G5725" t="str">
        <f t="shared" si="269"/>
        <v>update</v>
      </c>
    </row>
    <row r="5726" spans="1:7" hidden="1" x14ac:dyDescent="0.25">
      <c r="A5726" s="1" t="s">
        <v>5724</v>
      </c>
      <c r="B5726" s="2">
        <v>9746</v>
      </c>
      <c r="C5726" s="2">
        <f>IF(ISNA(VLOOKUP(A5726,vlookup_a!A:B,2,FALSE)),0,(VLOOKUP(A5726,vlookup_a!A:B,2,FALSE)))</f>
        <v>9746</v>
      </c>
      <c r="D5726" s="2">
        <f>VLOOKUP(A5726,vlookup_a!C:D,2,FALSE)</f>
        <v>0</v>
      </c>
      <c r="E5726" s="2">
        <f t="shared" si="267"/>
        <v>0</v>
      </c>
      <c r="F5726" t="str">
        <f t="shared" si="268"/>
        <v>aman</v>
      </c>
      <c r="G5726" t="str">
        <f t="shared" si="269"/>
        <v>update</v>
      </c>
    </row>
    <row r="5727" spans="1:7" hidden="1" x14ac:dyDescent="0.25">
      <c r="A5727" s="1" t="s">
        <v>5725</v>
      </c>
      <c r="B5727" s="2">
        <v>48822</v>
      </c>
      <c r="C5727" s="2">
        <f>IF(ISNA(VLOOKUP(A5727,vlookup_a!A:B,2,FALSE)),0,(VLOOKUP(A5727,vlookup_a!A:B,2,FALSE)))</f>
        <v>48822</v>
      </c>
      <c r="D5727" s="2">
        <f>VLOOKUP(A5727,vlookup_a!C:D,2,FALSE)</f>
        <v>0</v>
      </c>
      <c r="E5727" s="2">
        <f t="shared" si="267"/>
        <v>0</v>
      </c>
      <c r="F5727" t="str">
        <f t="shared" si="268"/>
        <v>aman</v>
      </c>
      <c r="G5727" t="str">
        <f t="shared" si="269"/>
        <v>update</v>
      </c>
    </row>
    <row r="5728" spans="1:7" hidden="1" x14ac:dyDescent="0.25">
      <c r="A5728" s="1" t="s">
        <v>5726</v>
      </c>
      <c r="B5728" s="2">
        <v>454875</v>
      </c>
      <c r="C5728" s="2">
        <f>IF(ISNA(VLOOKUP(A5728,vlookup_a!A:B,2,FALSE)),0,(VLOOKUP(A5728,vlookup_a!A:B,2,FALSE)))</f>
        <v>454875</v>
      </c>
      <c r="D5728" s="2">
        <f>VLOOKUP(A5728,vlookup_a!C:D,2,FALSE)</f>
        <v>0</v>
      </c>
      <c r="E5728" s="2">
        <f t="shared" si="267"/>
        <v>0</v>
      </c>
      <c r="F5728" t="str">
        <f t="shared" si="268"/>
        <v>aman</v>
      </c>
      <c r="G5728" t="str">
        <f t="shared" si="269"/>
        <v>update</v>
      </c>
    </row>
    <row r="5729" spans="1:7" hidden="1" x14ac:dyDescent="0.25">
      <c r="A5729" s="1" t="s">
        <v>5727</v>
      </c>
      <c r="B5729" s="2">
        <v>787868</v>
      </c>
      <c r="C5729" s="2">
        <f>IF(ISNA(VLOOKUP(A5729,vlookup_a!A:B,2,FALSE)),0,(VLOOKUP(A5729,vlookup_a!A:B,2,FALSE)))</f>
        <v>787868</v>
      </c>
      <c r="D5729" s="2">
        <f>VLOOKUP(A5729,vlookup_a!C:D,2,FALSE)</f>
        <v>0</v>
      </c>
      <c r="E5729" s="2">
        <f t="shared" si="267"/>
        <v>0</v>
      </c>
      <c r="F5729" t="str">
        <f t="shared" si="268"/>
        <v>aman</v>
      </c>
      <c r="G5729" t="str">
        <f t="shared" si="269"/>
        <v>update</v>
      </c>
    </row>
    <row r="5730" spans="1:7" hidden="1" x14ac:dyDescent="0.25">
      <c r="A5730" s="1" t="s">
        <v>5728</v>
      </c>
      <c r="B5730" s="2">
        <v>245000</v>
      </c>
      <c r="C5730" s="2">
        <f>IF(ISNA(VLOOKUP(A5730,vlookup_a!A:B,2,FALSE)),0,(VLOOKUP(A5730,vlookup_a!A:B,2,FALSE)))</f>
        <v>245000</v>
      </c>
      <c r="D5730" s="2">
        <f>VLOOKUP(A5730,vlookup_a!C:D,2,FALSE)</f>
        <v>0</v>
      </c>
      <c r="E5730" s="2">
        <f t="shared" si="267"/>
        <v>0</v>
      </c>
      <c r="F5730" t="str">
        <f t="shared" si="268"/>
        <v>aman</v>
      </c>
      <c r="G5730" t="str">
        <f t="shared" si="269"/>
        <v>update</v>
      </c>
    </row>
    <row r="5731" spans="1:7" hidden="1" x14ac:dyDescent="0.25">
      <c r="A5731" s="1" t="s">
        <v>5729</v>
      </c>
      <c r="B5731" s="2">
        <v>254300</v>
      </c>
      <c r="C5731" s="2">
        <f>IF(ISNA(VLOOKUP(A5731,vlookup_a!A:B,2,FALSE)),0,(VLOOKUP(A5731,vlookup_a!A:B,2,FALSE)))</f>
        <v>254300</v>
      </c>
      <c r="D5731" s="2">
        <f>VLOOKUP(A5731,vlookup_a!C:D,2,FALSE)</f>
        <v>0</v>
      </c>
      <c r="E5731" s="2">
        <f t="shared" si="267"/>
        <v>0</v>
      </c>
      <c r="F5731" t="str">
        <f t="shared" si="268"/>
        <v>aman</v>
      </c>
      <c r="G5731" t="str">
        <f t="shared" si="269"/>
        <v>update</v>
      </c>
    </row>
    <row r="5732" spans="1:7" hidden="1" x14ac:dyDescent="0.25">
      <c r="A5732" s="1" t="s">
        <v>5730</v>
      </c>
      <c r="B5732" s="2">
        <v>292511</v>
      </c>
      <c r="C5732" s="2">
        <f>IF(ISNA(VLOOKUP(A5732,vlookup_a!A:B,2,FALSE)),0,(VLOOKUP(A5732,vlookup_a!A:B,2,FALSE)))</f>
        <v>292511</v>
      </c>
      <c r="D5732" s="2">
        <f>VLOOKUP(A5732,vlookup_a!C:D,2,FALSE)</f>
        <v>0</v>
      </c>
      <c r="E5732" s="2">
        <f t="shared" si="267"/>
        <v>0</v>
      </c>
      <c r="F5732" t="str">
        <f t="shared" si="268"/>
        <v>aman</v>
      </c>
      <c r="G5732" t="str">
        <f t="shared" si="269"/>
        <v>update</v>
      </c>
    </row>
    <row r="5733" spans="1:7" hidden="1" x14ac:dyDescent="0.25">
      <c r="A5733" s="1" t="s">
        <v>5731</v>
      </c>
      <c r="B5733" s="2">
        <v>240992</v>
      </c>
      <c r="C5733" s="2">
        <f>IF(ISNA(VLOOKUP(A5733,vlookup_a!A:B,2,FALSE)),0,(VLOOKUP(A5733,vlookup_a!A:B,2,FALSE)))</f>
        <v>240992</v>
      </c>
      <c r="D5733" s="2">
        <f>VLOOKUP(A5733,vlookup_a!C:D,2,FALSE)</f>
        <v>0</v>
      </c>
      <c r="E5733" s="2">
        <f t="shared" si="267"/>
        <v>0</v>
      </c>
      <c r="F5733" t="str">
        <f t="shared" si="268"/>
        <v>aman</v>
      </c>
      <c r="G5733" t="str">
        <f t="shared" si="269"/>
        <v>update</v>
      </c>
    </row>
    <row r="5734" spans="1:7" hidden="1" x14ac:dyDescent="0.25">
      <c r="A5734" s="1" t="s">
        <v>5732</v>
      </c>
      <c r="B5734" s="2">
        <v>231068</v>
      </c>
      <c r="C5734" s="2">
        <f>IF(ISNA(VLOOKUP(A5734,vlookup_a!A:B,2,FALSE)),0,(VLOOKUP(A5734,vlookup_a!A:B,2,FALSE)))</f>
        <v>231068</v>
      </c>
      <c r="D5734" s="2">
        <f>VLOOKUP(A5734,vlookup_a!C:D,2,FALSE)</f>
        <v>0</v>
      </c>
      <c r="E5734" s="2">
        <f t="shared" si="267"/>
        <v>0</v>
      </c>
      <c r="F5734" t="str">
        <f t="shared" si="268"/>
        <v>aman</v>
      </c>
      <c r="G5734" t="str">
        <f t="shared" si="269"/>
        <v>update</v>
      </c>
    </row>
    <row r="5735" spans="1:7" hidden="1" x14ac:dyDescent="0.25">
      <c r="A5735" s="1" t="s">
        <v>5733</v>
      </c>
      <c r="B5735" s="2">
        <v>25000</v>
      </c>
      <c r="C5735" s="2">
        <f>IF(ISNA(VLOOKUP(A5735,vlookup_a!A:B,2,FALSE)),0,(VLOOKUP(A5735,vlookup_a!A:B,2,FALSE)))</f>
        <v>25000</v>
      </c>
      <c r="D5735" s="2">
        <f>VLOOKUP(A5735,vlookup_a!C:D,2,FALSE)</f>
        <v>0</v>
      </c>
      <c r="E5735" s="2">
        <f t="shared" si="267"/>
        <v>0</v>
      </c>
      <c r="F5735" t="str">
        <f t="shared" si="268"/>
        <v>aman</v>
      </c>
      <c r="G5735" t="str">
        <f t="shared" si="269"/>
        <v>update</v>
      </c>
    </row>
    <row r="5736" spans="1:7" hidden="1" x14ac:dyDescent="0.25">
      <c r="A5736" s="1" t="s">
        <v>5734</v>
      </c>
      <c r="B5736" s="2">
        <v>670620</v>
      </c>
      <c r="C5736" s="2">
        <f>IF(ISNA(VLOOKUP(A5736,vlookup_a!A:B,2,FALSE)),0,(VLOOKUP(A5736,vlookup_a!A:B,2,FALSE)))</f>
        <v>670620</v>
      </c>
      <c r="D5736" s="2">
        <f>VLOOKUP(A5736,vlookup_a!C:D,2,FALSE)</f>
        <v>0</v>
      </c>
      <c r="E5736" s="2">
        <f t="shared" si="267"/>
        <v>0</v>
      </c>
      <c r="F5736" t="str">
        <f t="shared" si="268"/>
        <v>aman</v>
      </c>
      <c r="G5736" t="str">
        <f t="shared" si="269"/>
        <v>update</v>
      </c>
    </row>
    <row r="5737" spans="1:7" hidden="1" x14ac:dyDescent="0.25">
      <c r="A5737" s="1" t="s">
        <v>5735</v>
      </c>
      <c r="B5737" s="2">
        <v>15000</v>
      </c>
      <c r="C5737" s="2">
        <f>IF(ISNA(VLOOKUP(A5737,vlookup_a!A:B,2,FALSE)),0,(VLOOKUP(A5737,vlookup_a!A:B,2,FALSE)))</f>
        <v>15000</v>
      </c>
      <c r="D5737" s="2">
        <f>VLOOKUP(A5737,vlookup_a!C:D,2,FALSE)</f>
        <v>0</v>
      </c>
      <c r="E5737" s="2">
        <f t="shared" si="267"/>
        <v>0</v>
      </c>
      <c r="F5737" t="str">
        <f t="shared" si="268"/>
        <v>aman</v>
      </c>
      <c r="G5737" t="str">
        <f t="shared" si="269"/>
        <v>update</v>
      </c>
    </row>
    <row r="5738" spans="1:7" hidden="1" x14ac:dyDescent="0.25">
      <c r="A5738" s="1" t="s">
        <v>5736</v>
      </c>
      <c r="B5738" s="2">
        <v>425527</v>
      </c>
      <c r="C5738" s="2">
        <f>IF(ISNA(VLOOKUP(A5738,vlookup_a!A:B,2,FALSE)),0,(VLOOKUP(A5738,vlookup_a!A:B,2,FALSE)))</f>
        <v>425527</v>
      </c>
      <c r="D5738" s="2">
        <f>VLOOKUP(A5738,vlookup_a!C:D,2,FALSE)</f>
        <v>0</v>
      </c>
      <c r="E5738" s="2">
        <f t="shared" si="267"/>
        <v>0</v>
      </c>
      <c r="F5738" t="str">
        <f t="shared" si="268"/>
        <v>aman</v>
      </c>
      <c r="G5738" t="str">
        <f t="shared" si="269"/>
        <v>update</v>
      </c>
    </row>
    <row r="5739" spans="1:7" hidden="1" x14ac:dyDescent="0.25">
      <c r="A5739" s="1" t="s">
        <v>5737</v>
      </c>
      <c r="B5739" s="2">
        <v>165878</v>
      </c>
      <c r="C5739" s="2">
        <f>IF(ISNA(VLOOKUP(A5739,vlookup_a!A:B,2,FALSE)),0,(VLOOKUP(A5739,vlookup_a!A:B,2,FALSE)))</f>
        <v>165878</v>
      </c>
      <c r="D5739" s="2">
        <f>VLOOKUP(A5739,vlookup_a!C:D,2,FALSE)</f>
        <v>0</v>
      </c>
      <c r="E5739" s="2">
        <f t="shared" si="267"/>
        <v>0</v>
      </c>
      <c r="F5739" t="str">
        <f t="shared" si="268"/>
        <v>aman</v>
      </c>
      <c r="G5739" t="str">
        <f t="shared" si="269"/>
        <v>update</v>
      </c>
    </row>
    <row r="5740" spans="1:7" hidden="1" x14ac:dyDescent="0.25">
      <c r="A5740" s="1" t="s">
        <v>5738</v>
      </c>
      <c r="B5740" s="2">
        <v>99180</v>
      </c>
      <c r="C5740" s="2">
        <f>IF(ISNA(VLOOKUP(A5740,vlookup_a!A:B,2,FALSE)),0,(VLOOKUP(A5740,vlookup_a!A:B,2,FALSE)))</f>
        <v>99180</v>
      </c>
      <c r="D5740" s="2">
        <f>VLOOKUP(A5740,vlookup_a!C:D,2,FALSE)</f>
        <v>0</v>
      </c>
      <c r="E5740" s="2">
        <f t="shared" si="267"/>
        <v>0</v>
      </c>
      <c r="F5740" t="str">
        <f t="shared" si="268"/>
        <v>aman</v>
      </c>
      <c r="G5740" t="str">
        <f t="shared" si="269"/>
        <v>update</v>
      </c>
    </row>
    <row r="5741" spans="1:7" hidden="1" x14ac:dyDescent="0.25">
      <c r="A5741" s="1" t="s">
        <v>5739</v>
      </c>
      <c r="B5741" s="2">
        <v>150000</v>
      </c>
      <c r="C5741" s="2">
        <f>IF(ISNA(VLOOKUP(A5741,vlookup_a!A:B,2,FALSE)),0,(VLOOKUP(A5741,vlookup_a!A:B,2,FALSE)))</f>
        <v>150000</v>
      </c>
      <c r="D5741" s="2">
        <f>VLOOKUP(A5741,vlookup_a!C:D,2,FALSE)</f>
        <v>0</v>
      </c>
      <c r="E5741" s="2">
        <f t="shared" si="267"/>
        <v>0</v>
      </c>
      <c r="F5741" t="str">
        <f t="shared" si="268"/>
        <v>aman</v>
      </c>
      <c r="G5741" t="str">
        <f t="shared" si="269"/>
        <v>update</v>
      </c>
    </row>
    <row r="5742" spans="1:7" hidden="1" x14ac:dyDescent="0.25">
      <c r="A5742" s="1" t="s">
        <v>5740</v>
      </c>
      <c r="B5742" s="2">
        <v>103678</v>
      </c>
      <c r="C5742" s="2">
        <f>IF(ISNA(VLOOKUP(A5742,vlookup_a!A:B,2,FALSE)),0,(VLOOKUP(A5742,vlookup_a!A:B,2,FALSE)))</f>
        <v>103678</v>
      </c>
      <c r="D5742" s="2">
        <f>VLOOKUP(A5742,vlookup_a!C:D,2,FALSE)</f>
        <v>0</v>
      </c>
      <c r="E5742" s="2">
        <f t="shared" si="267"/>
        <v>0</v>
      </c>
      <c r="F5742" t="str">
        <f t="shared" si="268"/>
        <v>aman</v>
      </c>
      <c r="G5742" t="str">
        <f t="shared" si="269"/>
        <v>update</v>
      </c>
    </row>
    <row r="5743" spans="1:7" hidden="1" x14ac:dyDescent="0.25">
      <c r="A5743" s="1" t="s">
        <v>5741</v>
      </c>
      <c r="B5743" s="2">
        <v>353771</v>
      </c>
      <c r="C5743" s="2">
        <f>IF(ISNA(VLOOKUP(A5743,vlookup_a!A:B,2,FALSE)),0,(VLOOKUP(A5743,vlookup_a!A:B,2,FALSE)))</f>
        <v>353771</v>
      </c>
      <c r="D5743" s="2">
        <f>VLOOKUP(A5743,vlookup_a!C:D,2,FALSE)</f>
        <v>0</v>
      </c>
      <c r="E5743" s="2">
        <f t="shared" si="267"/>
        <v>0</v>
      </c>
      <c r="F5743" t="str">
        <f t="shared" si="268"/>
        <v>aman</v>
      </c>
      <c r="G5743" t="str">
        <f t="shared" si="269"/>
        <v>update</v>
      </c>
    </row>
    <row r="5744" spans="1:7" hidden="1" x14ac:dyDescent="0.25">
      <c r="A5744" s="1" t="s">
        <v>5742</v>
      </c>
      <c r="B5744" s="2">
        <v>44933</v>
      </c>
      <c r="C5744" s="2">
        <f>IF(ISNA(VLOOKUP(A5744,vlookup_a!A:B,2,FALSE)),0,(VLOOKUP(A5744,vlookup_a!A:B,2,FALSE)))</f>
        <v>44933</v>
      </c>
      <c r="D5744" s="2">
        <f>VLOOKUP(A5744,vlookup_a!C:D,2,FALSE)</f>
        <v>0</v>
      </c>
      <c r="E5744" s="2">
        <f t="shared" si="267"/>
        <v>0</v>
      </c>
      <c r="F5744" t="str">
        <f t="shared" si="268"/>
        <v>aman</v>
      </c>
      <c r="G5744" t="str">
        <f t="shared" si="269"/>
        <v>update</v>
      </c>
    </row>
    <row r="5745" spans="1:7" hidden="1" x14ac:dyDescent="0.25">
      <c r="A5745" s="1" t="s">
        <v>5743</v>
      </c>
      <c r="B5745" s="2">
        <v>18007</v>
      </c>
      <c r="C5745" s="2">
        <f>IF(ISNA(VLOOKUP(A5745,vlookup_a!A:B,2,FALSE)),0,(VLOOKUP(A5745,vlookup_a!A:B,2,FALSE)))</f>
        <v>18007</v>
      </c>
      <c r="D5745" s="2">
        <f>VLOOKUP(A5745,vlookup_a!C:D,2,FALSE)</f>
        <v>0</v>
      </c>
      <c r="E5745" s="2">
        <f t="shared" si="267"/>
        <v>0</v>
      </c>
      <c r="F5745" t="str">
        <f t="shared" si="268"/>
        <v>aman</v>
      </c>
      <c r="G5745" t="str">
        <f t="shared" si="269"/>
        <v>update</v>
      </c>
    </row>
    <row r="5746" spans="1:7" hidden="1" x14ac:dyDescent="0.25">
      <c r="A5746" s="1" t="s">
        <v>5744</v>
      </c>
      <c r="B5746" s="2">
        <v>70969</v>
      </c>
      <c r="C5746" s="2">
        <f>IF(ISNA(VLOOKUP(A5746,vlookup_a!A:B,2,FALSE)),0,(VLOOKUP(A5746,vlookup_a!A:B,2,FALSE)))</f>
        <v>783317</v>
      </c>
      <c r="D5746" s="2">
        <f>VLOOKUP(A5746,vlookup_a!C:D,2,FALSE)</f>
        <v>0</v>
      </c>
      <c r="E5746" s="2">
        <f t="shared" si="267"/>
        <v>-712348</v>
      </c>
      <c r="F5746" t="str">
        <f t="shared" si="268"/>
        <v>aman</v>
      </c>
      <c r="G5746" t="str">
        <f t="shared" si="269"/>
        <v>update</v>
      </c>
    </row>
    <row r="5747" spans="1:7" hidden="1" x14ac:dyDescent="0.25">
      <c r="A5747" s="1" t="s">
        <v>5745</v>
      </c>
      <c r="B5747" s="2">
        <v>266504</v>
      </c>
      <c r="C5747" s="2">
        <f>IF(ISNA(VLOOKUP(A5747,vlookup_a!A:B,2,FALSE)),0,(VLOOKUP(A5747,vlookup_a!A:B,2,FALSE)))</f>
        <v>266504</v>
      </c>
      <c r="D5747" s="2">
        <f>VLOOKUP(A5747,vlookup_a!C:D,2,FALSE)</f>
        <v>0</v>
      </c>
      <c r="E5747" s="2">
        <f t="shared" si="267"/>
        <v>0</v>
      </c>
      <c r="F5747" t="str">
        <f t="shared" si="268"/>
        <v>aman</v>
      </c>
      <c r="G5747" t="str">
        <f t="shared" si="269"/>
        <v>update</v>
      </c>
    </row>
    <row r="5748" spans="1:7" hidden="1" x14ac:dyDescent="0.25">
      <c r="A5748" s="1" t="s">
        <v>5746</v>
      </c>
      <c r="B5748" s="2">
        <v>150692</v>
      </c>
      <c r="C5748" s="2">
        <f>IF(ISNA(VLOOKUP(A5748,vlookup_a!A:B,2,FALSE)),0,(VLOOKUP(A5748,vlookup_a!A:B,2,FALSE)))</f>
        <v>150692</v>
      </c>
      <c r="D5748" s="2">
        <f>VLOOKUP(A5748,vlookup_a!C:D,2,FALSE)</f>
        <v>0</v>
      </c>
      <c r="E5748" s="2">
        <f t="shared" si="267"/>
        <v>0</v>
      </c>
      <c r="F5748" t="str">
        <f t="shared" si="268"/>
        <v>aman</v>
      </c>
      <c r="G5748" t="str">
        <f t="shared" si="269"/>
        <v>update</v>
      </c>
    </row>
    <row r="5749" spans="1:7" hidden="1" x14ac:dyDescent="0.25">
      <c r="A5749" s="1" t="s">
        <v>5747</v>
      </c>
      <c r="B5749" s="2">
        <v>25000</v>
      </c>
      <c r="C5749" s="2">
        <f>IF(ISNA(VLOOKUP(A5749,vlookup_a!A:B,2,FALSE)),0,(VLOOKUP(A5749,vlookup_a!A:B,2,FALSE)))</f>
        <v>25000</v>
      </c>
      <c r="D5749" s="2">
        <f>VLOOKUP(A5749,vlookup_a!C:D,2,FALSE)</f>
        <v>0</v>
      </c>
      <c r="E5749" s="2">
        <f t="shared" si="267"/>
        <v>0</v>
      </c>
      <c r="F5749" t="str">
        <f t="shared" si="268"/>
        <v>aman</v>
      </c>
      <c r="G5749" t="str">
        <f t="shared" si="269"/>
        <v>update</v>
      </c>
    </row>
    <row r="5750" spans="1:7" hidden="1" x14ac:dyDescent="0.25">
      <c r="A5750" s="1" t="s">
        <v>5748</v>
      </c>
      <c r="B5750" s="2">
        <v>29200</v>
      </c>
      <c r="C5750" s="2">
        <f>IF(ISNA(VLOOKUP(A5750,vlookup_a!A:B,2,FALSE)),0,(VLOOKUP(A5750,vlookup_a!A:B,2,FALSE)))</f>
        <v>29200</v>
      </c>
      <c r="D5750" s="2">
        <f>VLOOKUP(A5750,vlookup_a!C:D,2,FALSE)</f>
        <v>0</v>
      </c>
      <c r="E5750" s="2">
        <f t="shared" si="267"/>
        <v>0</v>
      </c>
      <c r="F5750" t="str">
        <f t="shared" si="268"/>
        <v>aman</v>
      </c>
      <c r="G5750" t="str">
        <f t="shared" si="269"/>
        <v>update</v>
      </c>
    </row>
    <row r="5751" spans="1:7" hidden="1" x14ac:dyDescent="0.25">
      <c r="A5751" s="1" t="s">
        <v>5749</v>
      </c>
      <c r="B5751" s="2">
        <v>1194565</v>
      </c>
      <c r="C5751" s="2">
        <f>IF(ISNA(VLOOKUP(A5751,vlookup_a!A:B,2,FALSE)),0,(VLOOKUP(A5751,vlookup_a!A:B,2,FALSE)))</f>
        <v>1194565</v>
      </c>
      <c r="D5751" s="2">
        <f>VLOOKUP(A5751,vlookup_a!C:D,2,FALSE)</f>
        <v>0</v>
      </c>
      <c r="E5751" s="2">
        <f t="shared" si="267"/>
        <v>0</v>
      </c>
      <c r="F5751" t="str">
        <f t="shared" si="268"/>
        <v>aman</v>
      </c>
      <c r="G5751" t="str">
        <f t="shared" si="269"/>
        <v>update</v>
      </c>
    </row>
    <row r="5752" spans="1:7" hidden="1" x14ac:dyDescent="0.25">
      <c r="A5752" s="1" t="s">
        <v>5750</v>
      </c>
      <c r="B5752" s="2">
        <v>1598338</v>
      </c>
      <c r="C5752" s="2">
        <f>IF(ISNA(VLOOKUP(A5752,vlookup_a!A:B,2,FALSE)),0,(VLOOKUP(A5752,vlookup_a!A:B,2,FALSE)))</f>
        <v>1598338</v>
      </c>
      <c r="D5752" s="2">
        <f>VLOOKUP(A5752,vlookup_a!C:D,2,FALSE)</f>
        <v>0</v>
      </c>
      <c r="E5752" s="2">
        <f t="shared" si="267"/>
        <v>0</v>
      </c>
      <c r="F5752" t="str">
        <f t="shared" si="268"/>
        <v>aman</v>
      </c>
      <c r="G5752" t="str">
        <f t="shared" si="269"/>
        <v>update</v>
      </c>
    </row>
    <row r="5753" spans="1:7" hidden="1" x14ac:dyDescent="0.25">
      <c r="A5753" s="1" t="s">
        <v>5751</v>
      </c>
      <c r="B5753" s="2">
        <v>355000</v>
      </c>
      <c r="C5753" s="2">
        <f>IF(ISNA(VLOOKUP(A5753,vlookup_a!A:B,2,FALSE)),0,(VLOOKUP(A5753,vlookup_a!A:B,2,FALSE)))</f>
        <v>355000</v>
      </c>
      <c r="D5753" s="2">
        <f>VLOOKUP(A5753,vlookup_a!C:D,2,FALSE)</f>
        <v>0</v>
      </c>
      <c r="E5753" s="2">
        <f t="shared" si="267"/>
        <v>0</v>
      </c>
      <c r="F5753" t="str">
        <f t="shared" si="268"/>
        <v>aman</v>
      </c>
      <c r="G5753" t="str">
        <f t="shared" si="269"/>
        <v>update</v>
      </c>
    </row>
    <row r="5754" spans="1:7" hidden="1" x14ac:dyDescent="0.25">
      <c r="A5754" s="1" t="s">
        <v>5752</v>
      </c>
      <c r="B5754" s="2">
        <v>247650</v>
      </c>
      <c r="C5754" s="2">
        <f>IF(ISNA(VLOOKUP(A5754,vlookup_a!A:B,2,FALSE)),0,(VLOOKUP(A5754,vlookup_a!A:B,2,FALSE)))</f>
        <v>247650</v>
      </c>
      <c r="D5754" s="2">
        <f>VLOOKUP(A5754,vlookup_a!C:D,2,FALSE)</f>
        <v>0</v>
      </c>
      <c r="E5754" s="2">
        <f t="shared" si="267"/>
        <v>0</v>
      </c>
      <c r="F5754" t="str">
        <f t="shared" si="268"/>
        <v>aman</v>
      </c>
      <c r="G5754" t="str">
        <f t="shared" si="269"/>
        <v>update</v>
      </c>
    </row>
    <row r="5755" spans="1:7" hidden="1" x14ac:dyDescent="0.25">
      <c r="A5755" s="1" t="s">
        <v>5753</v>
      </c>
      <c r="B5755" s="2">
        <v>1025000</v>
      </c>
      <c r="C5755" s="2">
        <f>IF(ISNA(VLOOKUP(A5755,vlookup_a!A:B,2,FALSE)),0,(VLOOKUP(A5755,vlookup_a!A:B,2,FALSE)))</f>
        <v>1025000</v>
      </c>
      <c r="D5755" s="2">
        <f>VLOOKUP(A5755,vlookup_a!C:D,2,FALSE)</f>
        <v>0</v>
      </c>
      <c r="E5755" s="2">
        <f t="shared" si="267"/>
        <v>0</v>
      </c>
      <c r="F5755" t="str">
        <f t="shared" si="268"/>
        <v>aman</v>
      </c>
      <c r="G5755" t="str">
        <f t="shared" si="269"/>
        <v>update</v>
      </c>
    </row>
    <row r="5756" spans="1:7" hidden="1" x14ac:dyDescent="0.25">
      <c r="A5756" s="1" t="s">
        <v>5754</v>
      </c>
      <c r="B5756" s="2">
        <v>58524</v>
      </c>
      <c r="C5756" s="2">
        <f>IF(ISNA(VLOOKUP(A5756,vlookup_a!A:B,2,FALSE)),0,(VLOOKUP(A5756,vlookup_a!A:B,2,FALSE)))</f>
        <v>58524</v>
      </c>
      <c r="D5756" s="2">
        <f>VLOOKUP(A5756,vlookup_a!C:D,2,FALSE)</f>
        <v>0</v>
      </c>
      <c r="E5756" s="2">
        <f t="shared" si="267"/>
        <v>0</v>
      </c>
      <c r="F5756" t="str">
        <f t="shared" si="268"/>
        <v>aman</v>
      </c>
      <c r="G5756" t="str">
        <f t="shared" si="269"/>
        <v>update</v>
      </c>
    </row>
    <row r="5757" spans="1:7" hidden="1" x14ac:dyDescent="0.25">
      <c r="A5757" s="1" t="s">
        <v>5755</v>
      </c>
      <c r="B5757" s="2">
        <v>3318946</v>
      </c>
      <c r="C5757" s="2">
        <f>IF(ISNA(VLOOKUP(A5757,vlookup_a!A:B,2,FALSE)),0,(VLOOKUP(A5757,vlookup_a!A:B,2,FALSE)))</f>
        <v>3318946</v>
      </c>
      <c r="D5757" s="2">
        <f>VLOOKUP(A5757,vlookup_a!C:D,2,FALSE)</f>
        <v>0</v>
      </c>
      <c r="E5757" s="2">
        <f t="shared" si="267"/>
        <v>0</v>
      </c>
      <c r="F5757" t="str">
        <f t="shared" si="268"/>
        <v>aman</v>
      </c>
      <c r="G5757" t="str">
        <f t="shared" si="269"/>
        <v>update</v>
      </c>
    </row>
    <row r="5758" spans="1:7" hidden="1" x14ac:dyDescent="0.25">
      <c r="A5758" s="1" t="s">
        <v>5756</v>
      </c>
      <c r="B5758" s="2">
        <v>878582</v>
      </c>
      <c r="C5758" s="2">
        <f>IF(ISNA(VLOOKUP(A5758,vlookup_a!A:B,2,FALSE)),0,(VLOOKUP(A5758,vlookup_a!A:B,2,FALSE)))</f>
        <v>878582</v>
      </c>
      <c r="D5758" s="2">
        <f>VLOOKUP(A5758,vlookup_a!C:D,2,FALSE)</f>
        <v>0</v>
      </c>
      <c r="E5758" s="2">
        <f t="shared" si="267"/>
        <v>0</v>
      </c>
      <c r="F5758" t="str">
        <f t="shared" si="268"/>
        <v>aman</v>
      </c>
      <c r="G5758" t="str">
        <f t="shared" si="269"/>
        <v>update</v>
      </c>
    </row>
    <row r="5759" spans="1:7" hidden="1" x14ac:dyDescent="0.25">
      <c r="A5759" s="1" t="s">
        <v>5757</v>
      </c>
      <c r="B5759" s="2">
        <v>152450</v>
      </c>
      <c r="C5759" s="2">
        <f>IF(ISNA(VLOOKUP(A5759,vlookup_a!A:B,2,FALSE)),0,(VLOOKUP(A5759,vlookup_a!A:B,2,FALSE)))</f>
        <v>152450</v>
      </c>
      <c r="D5759" s="2">
        <f>VLOOKUP(A5759,vlookup_a!C:D,2,FALSE)</f>
        <v>0</v>
      </c>
      <c r="E5759" s="2">
        <f t="shared" si="267"/>
        <v>0</v>
      </c>
      <c r="F5759" t="str">
        <f t="shared" si="268"/>
        <v>aman</v>
      </c>
      <c r="G5759" t="str">
        <f t="shared" si="269"/>
        <v>update</v>
      </c>
    </row>
    <row r="5760" spans="1:7" hidden="1" x14ac:dyDescent="0.25">
      <c r="A5760" s="1" t="s">
        <v>5758</v>
      </c>
      <c r="B5760" s="2">
        <v>20000</v>
      </c>
      <c r="C5760" s="2">
        <f>IF(ISNA(VLOOKUP(A5760,vlookup_a!A:B,2,FALSE)),0,(VLOOKUP(A5760,vlookup_a!A:B,2,FALSE)))</f>
        <v>20000</v>
      </c>
      <c r="D5760" s="2">
        <f>VLOOKUP(A5760,vlookup_a!C:D,2,FALSE)</f>
        <v>0</v>
      </c>
      <c r="E5760" s="2">
        <f t="shared" si="267"/>
        <v>0</v>
      </c>
      <c r="F5760" t="str">
        <f t="shared" si="268"/>
        <v>aman</v>
      </c>
      <c r="G5760" t="str">
        <f t="shared" si="269"/>
        <v>update</v>
      </c>
    </row>
    <row r="5761" spans="1:7" hidden="1" x14ac:dyDescent="0.25">
      <c r="A5761" s="1" t="s">
        <v>5759</v>
      </c>
      <c r="B5761" s="2">
        <v>237006</v>
      </c>
      <c r="C5761" s="2">
        <f>IF(ISNA(VLOOKUP(A5761,vlookup_a!A:B,2,FALSE)),0,(VLOOKUP(A5761,vlookup_a!A:B,2,FALSE)))</f>
        <v>237006</v>
      </c>
      <c r="D5761" s="2">
        <f>VLOOKUP(A5761,vlookup_a!C:D,2,FALSE)</f>
        <v>0</v>
      </c>
      <c r="E5761" s="2">
        <f t="shared" si="267"/>
        <v>0</v>
      </c>
      <c r="F5761" t="str">
        <f t="shared" si="268"/>
        <v>aman</v>
      </c>
      <c r="G5761" t="str">
        <f t="shared" si="269"/>
        <v>update</v>
      </c>
    </row>
    <row r="5762" spans="1:7" hidden="1" x14ac:dyDescent="0.25">
      <c r="A5762" s="1" t="s">
        <v>5760</v>
      </c>
      <c r="B5762" s="2">
        <v>68792</v>
      </c>
      <c r="C5762" s="2">
        <f>IF(ISNA(VLOOKUP(A5762,vlookup_a!A:B,2,FALSE)),0,(VLOOKUP(A5762,vlookup_a!A:B,2,FALSE)))</f>
        <v>68792</v>
      </c>
      <c r="D5762" s="2">
        <f>VLOOKUP(A5762,vlookup_a!C:D,2,FALSE)</f>
        <v>0</v>
      </c>
      <c r="E5762" s="2">
        <f t="shared" si="267"/>
        <v>0</v>
      </c>
      <c r="F5762" t="str">
        <f t="shared" si="268"/>
        <v>aman</v>
      </c>
      <c r="G5762" t="str">
        <f t="shared" si="269"/>
        <v>update</v>
      </c>
    </row>
    <row r="5763" spans="1:7" hidden="1" x14ac:dyDescent="0.25">
      <c r="A5763" s="1" t="s">
        <v>5761</v>
      </c>
      <c r="B5763" s="2">
        <v>74316</v>
      </c>
      <c r="C5763" s="2">
        <f>IF(ISNA(VLOOKUP(A5763,vlookup_a!A:B,2,FALSE)),0,(VLOOKUP(A5763,vlookup_a!A:B,2,FALSE)))</f>
        <v>74316</v>
      </c>
      <c r="D5763" s="2">
        <f>VLOOKUP(A5763,vlookup_a!C:D,2,FALSE)</f>
        <v>0</v>
      </c>
      <c r="E5763" s="2">
        <f t="shared" ref="E5763:E5826" si="270">B5763-C5763</f>
        <v>0</v>
      </c>
      <c r="F5763" t="str">
        <f t="shared" ref="F5763:F5826" si="271">IF(B5763=C5763,"aman",IF(B5763&lt;C5763,"aman","cek"))</f>
        <v>aman</v>
      </c>
      <c r="G5763" t="str">
        <f t="shared" ref="G5763:G5826" si="272">IF(D5763=B5763,"no update","update")</f>
        <v>update</v>
      </c>
    </row>
    <row r="5764" spans="1:7" hidden="1" x14ac:dyDescent="0.25">
      <c r="A5764" s="1" t="s">
        <v>5762</v>
      </c>
      <c r="B5764" s="2">
        <v>43000</v>
      </c>
      <c r="C5764" s="2">
        <f>IF(ISNA(VLOOKUP(A5764,vlookup_a!A:B,2,FALSE)),0,(VLOOKUP(A5764,vlookup_a!A:B,2,FALSE)))</f>
        <v>43000</v>
      </c>
      <c r="D5764" s="2">
        <f>VLOOKUP(A5764,vlookup_a!C:D,2,FALSE)</f>
        <v>0</v>
      </c>
      <c r="E5764" s="2">
        <f t="shared" si="270"/>
        <v>0</v>
      </c>
      <c r="F5764" t="str">
        <f t="shared" si="271"/>
        <v>aman</v>
      </c>
      <c r="G5764" t="str">
        <f t="shared" si="272"/>
        <v>update</v>
      </c>
    </row>
    <row r="5765" spans="1:7" hidden="1" x14ac:dyDescent="0.25">
      <c r="A5765" s="1" t="s">
        <v>5763</v>
      </c>
      <c r="B5765" s="2">
        <v>1178820</v>
      </c>
      <c r="C5765" s="2">
        <f>IF(ISNA(VLOOKUP(A5765,vlookup_a!A:B,2,FALSE)),0,(VLOOKUP(A5765,vlookup_a!A:B,2,FALSE)))</f>
        <v>1178820</v>
      </c>
      <c r="D5765" s="2">
        <f>VLOOKUP(A5765,vlookup_a!C:D,2,FALSE)</f>
        <v>0</v>
      </c>
      <c r="E5765" s="2">
        <f t="shared" si="270"/>
        <v>0</v>
      </c>
      <c r="F5765" t="str">
        <f t="shared" si="271"/>
        <v>aman</v>
      </c>
      <c r="G5765" t="str">
        <f t="shared" si="272"/>
        <v>update</v>
      </c>
    </row>
    <row r="5766" spans="1:7" hidden="1" x14ac:dyDescent="0.25">
      <c r="A5766" s="1" t="s">
        <v>5764</v>
      </c>
      <c r="B5766" s="2">
        <v>70000</v>
      </c>
      <c r="C5766" s="2">
        <f>IF(ISNA(VLOOKUP(A5766,vlookup_a!A:B,2,FALSE)),0,(VLOOKUP(A5766,vlookup_a!A:B,2,FALSE)))</f>
        <v>70000</v>
      </c>
      <c r="D5766" s="2">
        <f>VLOOKUP(A5766,vlookup_a!C:D,2,FALSE)</f>
        <v>0</v>
      </c>
      <c r="E5766" s="2">
        <f t="shared" si="270"/>
        <v>0</v>
      </c>
      <c r="F5766" t="str">
        <f t="shared" si="271"/>
        <v>aman</v>
      </c>
      <c r="G5766" t="str">
        <f t="shared" si="272"/>
        <v>update</v>
      </c>
    </row>
    <row r="5767" spans="1:7" hidden="1" x14ac:dyDescent="0.25">
      <c r="A5767" s="1" t="s">
        <v>5765</v>
      </c>
      <c r="B5767" s="2">
        <v>220924</v>
      </c>
      <c r="C5767" s="2">
        <f>IF(ISNA(VLOOKUP(A5767,vlookup_a!A:B,2,FALSE)),0,(VLOOKUP(A5767,vlookup_a!A:B,2,FALSE)))</f>
        <v>220924</v>
      </c>
      <c r="D5767" s="2">
        <f>VLOOKUP(A5767,vlookup_a!C:D,2,FALSE)</f>
        <v>0</v>
      </c>
      <c r="E5767" s="2">
        <f t="shared" si="270"/>
        <v>0</v>
      </c>
      <c r="F5767" t="str">
        <f t="shared" si="271"/>
        <v>aman</v>
      </c>
      <c r="G5767" t="str">
        <f t="shared" si="272"/>
        <v>update</v>
      </c>
    </row>
    <row r="5768" spans="1:7" hidden="1" x14ac:dyDescent="0.25">
      <c r="A5768" s="1" t="s">
        <v>5766</v>
      </c>
      <c r="B5768" s="2">
        <v>408337</v>
      </c>
      <c r="C5768" s="2">
        <f>IF(ISNA(VLOOKUP(A5768,vlookup_a!A:B,2,FALSE)),0,(VLOOKUP(A5768,vlookup_a!A:B,2,FALSE)))</f>
        <v>408337</v>
      </c>
      <c r="D5768" s="2">
        <f>VLOOKUP(A5768,vlookup_a!C:D,2,FALSE)</f>
        <v>0</v>
      </c>
      <c r="E5768" s="2">
        <f t="shared" si="270"/>
        <v>0</v>
      </c>
      <c r="F5768" t="str">
        <f t="shared" si="271"/>
        <v>aman</v>
      </c>
      <c r="G5768" t="str">
        <f t="shared" si="272"/>
        <v>update</v>
      </c>
    </row>
    <row r="5769" spans="1:7" hidden="1" x14ac:dyDescent="0.25">
      <c r="A5769" s="1" t="s">
        <v>5767</v>
      </c>
      <c r="B5769" s="2">
        <v>97099</v>
      </c>
      <c r="C5769" s="2">
        <f>IF(ISNA(VLOOKUP(A5769,vlookup_a!A:B,2,FALSE)),0,(VLOOKUP(A5769,vlookup_a!A:B,2,FALSE)))</f>
        <v>97099</v>
      </c>
      <c r="D5769" s="2">
        <f>VLOOKUP(A5769,vlookup_a!C:D,2,FALSE)</f>
        <v>0</v>
      </c>
      <c r="E5769" s="2">
        <f t="shared" si="270"/>
        <v>0</v>
      </c>
      <c r="F5769" t="str">
        <f t="shared" si="271"/>
        <v>aman</v>
      </c>
      <c r="G5769" t="str">
        <f t="shared" si="272"/>
        <v>update</v>
      </c>
    </row>
    <row r="5770" spans="1:7" hidden="1" x14ac:dyDescent="0.25">
      <c r="A5770" s="1" t="s">
        <v>5768</v>
      </c>
      <c r="B5770" s="2">
        <v>664220</v>
      </c>
      <c r="C5770" s="2">
        <f>IF(ISNA(VLOOKUP(A5770,vlookup_a!A:B,2,FALSE)),0,(VLOOKUP(A5770,vlookup_a!A:B,2,FALSE)))</f>
        <v>664220</v>
      </c>
      <c r="D5770" s="2">
        <f>VLOOKUP(A5770,vlookup_a!C:D,2,FALSE)</f>
        <v>0</v>
      </c>
      <c r="E5770" s="2">
        <f t="shared" si="270"/>
        <v>0</v>
      </c>
      <c r="F5770" t="str">
        <f t="shared" si="271"/>
        <v>aman</v>
      </c>
      <c r="G5770" t="str">
        <f t="shared" si="272"/>
        <v>update</v>
      </c>
    </row>
    <row r="5771" spans="1:7" hidden="1" x14ac:dyDescent="0.25">
      <c r="A5771" s="1" t="s">
        <v>5769</v>
      </c>
      <c r="B5771" s="2">
        <v>427779</v>
      </c>
      <c r="C5771" s="2">
        <f>IF(ISNA(VLOOKUP(A5771,vlookup_a!A:B,2,FALSE)),0,(VLOOKUP(A5771,vlookup_a!A:B,2,FALSE)))</f>
        <v>427779</v>
      </c>
      <c r="D5771" s="2">
        <f>VLOOKUP(A5771,vlookup_a!C:D,2,FALSE)</f>
        <v>0</v>
      </c>
      <c r="E5771" s="2">
        <f t="shared" si="270"/>
        <v>0</v>
      </c>
      <c r="F5771" t="str">
        <f t="shared" si="271"/>
        <v>aman</v>
      </c>
      <c r="G5771" t="str">
        <f t="shared" si="272"/>
        <v>update</v>
      </c>
    </row>
    <row r="5772" spans="1:7" hidden="1" x14ac:dyDescent="0.25">
      <c r="A5772" s="1" t="s">
        <v>5770</v>
      </c>
      <c r="B5772" s="2">
        <v>496699</v>
      </c>
      <c r="C5772" s="2">
        <f>IF(ISNA(VLOOKUP(A5772,vlookup_a!A:B,2,FALSE)),0,(VLOOKUP(A5772,vlookup_a!A:B,2,FALSE)))</f>
        <v>496699</v>
      </c>
      <c r="D5772" s="2">
        <f>VLOOKUP(A5772,vlookup_a!C:D,2,FALSE)</f>
        <v>0</v>
      </c>
      <c r="E5772" s="2">
        <f t="shared" si="270"/>
        <v>0</v>
      </c>
      <c r="F5772" t="str">
        <f t="shared" si="271"/>
        <v>aman</v>
      </c>
      <c r="G5772" t="str">
        <f t="shared" si="272"/>
        <v>update</v>
      </c>
    </row>
    <row r="5773" spans="1:7" hidden="1" x14ac:dyDescent="0.25">
      <c r="A5773" s="1" t="s">
        <v>5771</v>
      </c>
      <c r="B5773" s="2">
        <v>513695</v>
      </c>
      <c r="C5773" s="2">
        <f>IF(ISNA(VLOOKUP(A5773,vlookup_a!A:B,2,FALSE)),0,(VLOOKUP(A5773,vlookup_a!A:B,2,FALSE)))</f>
        <v>513695</v>
      </c>
      <c r="D5773" s="2">
        <f>VLOOKUP(A5773,vlookup_a!C:D,2,FALSE)</f>
        <v>0</v>
      </c>
      <c r="E5773" s="2">
        <f t="shared" si="270"/>
        <v>0</v>
      </c>
      <c r="F5773" t="str">
        <f t="shared" si="271"/>
        <v>aman</v>
      </c>
      <c r="G5773" t="str">
        <f t="shared" si="272"/>
        <v>update</v>
      </c>
    </row>
    <row r="5774" spans="1:7" hidden="1" x14ac:dyDescent="0.25">
      <c r="A5774" s="1" t="s">
        <v>5772</v>
      </c>
      <c r="B5774" s="2">
        <v>3000000</v>
      </c>
      <c r="C5774" s="2">
        <f>IF(ISNA(VLOOKUP(A5774,vlookup_a!A:B,2,FALSE)),0,(VLOOKUP(A5774,vlookup_a!A:B,2,FALSE)))</f>
        <v>3000000</v>
      </c>
      <c r="D5774" s="2">
        <f>VLOOKUP(A5774,vlookup_a!C:D,2,FALSE)</f>
        <v>0</v>
      </c>
      <c r="E5774" s="2">
        <f t="shared" si="270"/>
        <v>0</v>
      </c>
      <c r="F5774" t="str">
        <f t="shared" si="271"/>
        <v>aman</v>
      </c>
      <c r="G5774" t="str">
        <f t="shared" si="272"/>
        <v>update</v>
      </c>
    </row>
    <row r="5775" spans="1:7" hidden="1" x14ac:dyDescent="0.25">
      <c r="A5775" s="1" t="s">
        <v>5773</v>
      </c>
      <c r="B5775" s="2">
        <v>170000</v>
      </c>
      <c r="C5775" s="2">
        <f>IF(ISNA(VLOOKUP(A5775,vlookup_a!A:B,2,FALSE)),0,(VLOOKUP(A5775,vlookup_a!A:B,2,FALSE)))</f>
        <v>170000</v>
      </c>
      <c r="D5775" s="2">
        <f>VLOOKUP(A5775,vlookup_a!C:D,2,FALSE)</f>
        <v>0</v>
      </c>
      <c r="E5775" s="2">
        <f t="shared" si="270"/>
        <v>0</v>
      </c>
      <c r="F5775" t="str">
        <f t="shared" si="271"/>
        <v>aman</v>
      </c>
      <c r="G5775" t="str">
        <f t="shared" si="272"/>
        <v>update</v>
      </c>
    </row>
    <row r="5776" spans="1:7" hidden="1" x14ac:dyDescent="0.25">
      <c r="A5776" s="1" t="s">
        <v>5774</v>
      </c>
      <c r="B5776" s="2">
        <v>200000</v>
      </c>
      <c r="C5776" s="2">
        <f>IF(ISNA(VLOOKUP(A5776,vlookup_a!A:B,2,FALSE)),0,(VLOOKUP(A5776,vlookup_a!A:B,2,FALSE)))</f>
        <v>200000</v>
      </c>
      <c r="D5776" s="2">
        <f>VLOOKUP(A5776,vlookup_a!C:D,2,FALSE)</f>
        <v>0</v>
      </c>
      <c r="E5776" s="2">
        <f t="shared" si="270"/>
        <v>0</v>
      </c>
      <c r="F5776" t="str">
        <f t="shared" si="271"/>
        <v>aman</v>
      </c>
      <c r="G5776" t="str">
        <f t="shared" si="272"/>
        <v>update</v>
      </c>
    </row>
    <row r="5777" spans="1:7" hidden="1" x14ac:dyDescent="0.25">
      <c r="A5777" s="1" t="s">
        <v>5775</v>
      </c>
      <c r="B5777" s="2">
        <v>70845</v>
      </c>
      <c r="C5777" s="2">
        <f>IF(ISNA(VLOOKUP(A5777,vlookup_a!A:B,2,FALSE)),0,(VLOOKUP(A5777,vlookup_a!A:B,2,FALSE)))</f>
        <v>70845</v>
      </c>
      <c r="D5777" s="2">
        <f>VLOOKUP(A5777,vlookup_a!C:D,2,FALSE)</f>
        <v>0</v>
      </c>
      <c r="E5777" s="2">
        <f t="shared" si="270"/>
        <v>0</v>
      </c>
      <c r="F5777" t="str">
        <f t="shared" si="271"/>
        <v>aman</v>
      </c>
      <c r="G5777" t="str">
        <f t="shared" si="272"/>
        <v>update</v>
      </c>
    </row>
    <row r="5778" spans="1:7" hidden="1" x14ac:dyDescent="0.25">
      <c r="A5778" s="1" t="s">
        <v>5776</v>
      </c>
      <c r="B5778" s="2">
        <v>425206</v>
      </c>
      <c r="C5778" s="2">
        <f>IF(ISNA(VLOOKUP(A5778,vlookup_a!A:B,2,FALSE)),0,(VLOOKUP(A5778,vlookup_a!A:B,2,FALSE)))</f>
        <v>425206</v>
      </c>
      <c r="D5778" s="2">
        <f>VLOOKUP(A5778,vlookup_a!C:D,2,FALSE)</f>
        <v>0</v>
      </c>
      <c r="E5778" s="2">
        <f t="shared" si="270"/>
        <v>0</v>
      </c>
      <c r="F5778" t="str">
        <f t="shared" si="271"/>
        <v>aman</v>
      </c>
      <c r="G5778" t="str">
        <f t="shared" si="272"/>
        <v>update</v>
      </c>
    </row>
    <row r="5779" spans="1:7" hidden="1" x14ac:dyDescent="0.25">
      <c r="A5779" s="1" t="s">
        <v>5777</v>
      </c>
      <c r="B5779" s="2">
        <v>133133</v>
      </c>
      <c r="C5779" s="2">
        <f>IF(ISNA(VLOOKUP(A5779,vlookup_a!A:B,2,FALSE)),0,(VLOOKUP(A5779,vlookup_a!A:B,2,FALSE)))</f>
        <v>133133</v>
      </c>
      <c r="D5779" s="2">
        <f>VLOOKUP(A5779,vlookup_a!C:D,2,FALSE)</f>
        <v>0</v>
      </c>
      <c r="E5779" s="2">
        <f t="shared" si="270"/>
        <v>0</v>
      </c>
      <c r="F5779" t="str">
        <f t="shared" si="271"/>
        <v>aman</v>
      </c>
      <c r="G5779" t="str">
        <f t="shared" si="272"/>
        <v>update</v>
      </c>
    </row>
    <row r="5780" spans="1:7" hidden="1" x14ac:dyDescent="0.25">
      <c r="A5780" s="1" t="s">
        <v>5778</v>
      </c>
      <c r="B5780" s="2">
        <v>100000</v>
      </c>
      <c r="C5780" s="2">
        <f>IF(ISNA(VLOOKUP(A5780,vlookup_a!A:B,2,FALSE)),0,(VLOOKUP(A5780,vlookup_a!A:B,2,FALSE)))</f>
        <v>100000</v>
      </c>
      <c r="D5780" s="2">
        <f>VLOOKUP(A5780,vlookup_a!C:D,2,FALSE)</f>
        <v>0</v>
      </c>
      <c r="E5780" s="2">
        <f t="shared" si="270"/>
        <v>0</v>
      </c>
      <c r="F5780" t="str">
        <f t="shared" si="271"/>
        <v>aman</v>
      </c>
      <c r="G5780" t="str">
        <f t="shared" si="272"/>
        <v>update</v>
      </c>
    </row>
    <row r="5781" spans="1:7" hidden="1" x14ac:dyDescent="0.25">
      <c r="A5781" s="1" t="s">
        <v>5779</v>
      </c>
      <c r="B5781" s="2">
        <v>20000</v>
      </c>
      <c r="C5781" s="2">
        <f>IF(ISNA(VLOOKUP(A5781,vlookup_a!A:B,2,FALSE)),0,(VLOOKUP(A5781,vlookup_a!A:B,2,FALSE)))</f>
        <v>20000</v>
      </c>
      <c r="D5781" s="2">
        <f>VLOOKUP(A5781,vlookup_a!C:D,2,FALSE)</f>
        <v>0</v>
      </c>
      <c r="E5781" s="2">
        <f t="shared" si="270"/>
        <v>0</v>
      </c>
      <c r="F5781" t="str">
        <f t="shared" si="271"/>
        <v>aman</v>
      </c>
      <c r="G5781" t="str">
        <f t="shared" si="272"/>
        <v>update</v>
      </c>
    </row>
    <row r="5782" spans="1:7" hidden="1" x14ac:dyDescent="0.25">
      <c r="A5782" s="1" t="s">
        <v>5780</v>
      </c>
      <c r="B5782" s="2">
        <v>152024</v>
      </c>
      <c r="C5782" s="2">
        <f>IF(ISNA(VLOOKUP(A5782,vlookup_a!A:B,2,FALSE)),0,(VLOOKUP(A5782,vlookup_a!A:B,2,FALSE)))</f>
        <v>152024</v>
      </c>
      <c r="D5782" s="2">
        <f>VLOOKUP(A5782,vlookup_a!C:D,2,FALSE)</f>
        <v>0</v>
      </c>
      <c r="E5782" s="2">
        <f t="shared" si="270"/>
        <v>0</v>
      </c>
      <c r="F5782" t="str">
        <f t="shared" si="271"/>
        <v>aman</v>
      </c>
      <c r="G5782" t="str">
        <f t="shared" si="272"/>
        <v>update</v>
      </c>
    </row>
    <row r="5783" spans="1:7" hidden="1" x14ac:dyDescent="0.25">
      <c r="A5783" s="1" t="s">
        <v>5781</v>
      </c>
      <c r="B5783" s="2">
        <v>200000</v>
      </c>
      <c r="C5783" s="2">
        <f>IF(ISNA(VLOOKUP(A5783,vlookup_a!A:B,2,FALSE)),0,(VLOOKUP(A5783,vlookup_a!A:B,2,FALSE)))</f>
        <v>200000</v>
      </c>
      <c r="D5783" s="2">
        <f>VLOOKUP(A5783,vlookup_a!C:D,2,FALSE)</f>
        <v>0</v>
      </c>
      <c r="E5783" s="2">
        <f t="shared" si="270"/>
        <v>0</v>
      </c>
      <c r="F5783" t="str">
        <f t="shared" si="271"/>
        <v>aman</v>
      </c>
      <c r="G5783" t="str">
        <f t="shared" si="272"/>
        <v>update</v>
      </c>
    </row>
    <row r="5784" spans="1:7" hidden="1" x14ac:dyDescent="0.25">
      <c r="A5784" s="1" t="s">
        <v>5782</v>
      </c>
      <c r="B5784" s="2">
        <v>27211</v>
      </c>
      <c r="C5784" s="2">
        <f>IF(ISNA(VLOOKUP(A5784,vlookup_a!A:B,2,FALSE)),0,(VLOOKUP(A5784,vlookup_a!A:B,2,FALSE)))</f>
        <v>27211</v>
      </c>
      <c r="D5784" s="2">
        <f>VLOOKUP(A5784,vlookup_a!C:D,2,FALSE)</f>
        <v>0</v>
      </c>
      <c r="E5784" s="2">
        <f t="shared" si="270"/>
        <v>0</v>
      </c>
      <c r="F5784" t="str">
        <f t="shared" si="271"/>
        <v>aman</v>
      </c>
      <c r="G5784" t="str">
        <f t="shared" si="272"/>
        <v>update</v>
      </c>
    </row>
    <row r="5785" spans="1:7" hidden="1" x14ac:dyDescent="0.25">
      <c r="A5785" s="1" t="s">
        <v>5783</v>
      </c>
      <c r="B5785" s="2">
        <v>788433</v>
      </c>
      <c r="C5785" s="2">
        <f>IF(ISNA(VLOOKUP(A5785,vlookup_a!A:B,2,FALSE)),0,(VLOOKUP(A5785,vlookup_a!A:B,2,FALSE)))</f>
        <v>788433</v>
      </c>
      <c r="D5785" s="2">
        <f>VLOOKUP(A5785,vlookup_a!C:D,2,FALSE)</f>
        <v>0</v>
      </c>
      <c r="E5785" s="2">
        <f t="shared" si="270"/>
        <v>0</v>
      </c>
      <c r="F5785" t="str">
        <f t="shared" si="271"/>
        <v>aman</v>
      </c>
      <c r="G5785" t="str">
        <f t="shared" si="272"/>
        <v>update</v>
      </c>
    </row>
    <row r="5786" spans="1:7" hidden="1" x14ac:dyDescent="0.25">
      <c r="A5786" s="1" t="s">
        <v>5784</v>
      </c>
      <c r="B5786" s="2">
        <v>971730</v>
      </c>
      <c r="C5786" s="2">
        <f>IF(ISNA(VLOOKUP(A5786,vlookup_a!A:B,2,FALSE)),0,(VLOOKUP(A5786,vlookup_a!A:B,2,FALSE)))</f>
        <v>971730</v>
      </c>
      <c r="D5786" s="2">
        <f>VLOOKUP(A5786,vlookup_a!C:D,2,FALSE)</f>
        <v>0</v>
      </c>
      <c r="E5786" s="2">
        <f t="shared" si="270"/>
        <v>0</v>
      </c>
      <c r="F5786" t="str">
        <f t="shared" si="271"/>
        <v>aman</v>
      </c>
      <c r="G5786" t="str">
        <f t="shared" si="272"/>
        <v>update</v>
      </c>
    </row>
    <row r="5787" spans="1:7" hidden="1" x14ac:dyDescent="0.25">
      <c r="A5787" s="1" t="s">
        <v>5785</v>
      </c>
      <c r="B5787" s="2">
        <v>50000</v>
      </c>
      <c r="C5787" s="2">
        <f>IF(ISNA(VLOOKUP(A5787,vlookup_a!A:B,2,FALSE)),0,(VLOOKUP(A5787,vlookup_a!A:B,2,FALSE)))</f>
        <v>50000</v>
      </c>
      <c r="D5787" s="2">
        <f>VLOOKUP(A5787,vlookup_a!C:D,2,FALSE)</f>
        <v>0</v>
      </c>
      <c r="E5787" s="2">
        <f t="shared" si="270"/>
        <v>0</v>
      </c>
      <c r="F5787" t="str">
        <f t="shared" si="271"/>
        <v>aman</v>
      </c>
      <c r="G5787" t="str">
        <f t="shared" si="272"/>
        <v>update</v>
      </c>
    </row>
    <row r="5788" spans="1:7" hidden="1" x14ac:dyDescent="0.25">
      <c r="A5788" s="1" t="s">
        <v>5786</v>
      </c>
      <c r="B5788" s="2">
        <v>15000</v>
      </c>
      <c r="C5788" s="2">
        <f>IF(ISNA(VLOOKUP(A5788,vlookup_a!A:B,2,FALSE)),0,(VLOOKUP(A5788,vlookup_a!A:B,2,FALSE)))</f>
        <v>15000</v>
      </c>
      <c r="D5788" s="2">
        <f>VLOOKUP(A5788,vlookup_a!C:D,2,FALSE)</f>
        <v>0</v>
      </c>
      <c r="E5788" s="2">
        <f t="shared" si="270"/>
        <v>0</v>
      </c>
      <c r="F5788" t="str">
        <f t="shared" si="271"/>
        <v>aman</v>
      </c>
      <c r="G5788" t="str">
        <f t="shared" si="272"/>
        <v>update</v>
      </c>
    </row>
    <row r="5789" spans="1:7" hidden="1" x14ac:dyDescent="0.25">
      <c r="A5789" s="1" t="s">
        <v>5787</v>
      </c>
      <c r="B5789" s="2">
        <v>188800</v>
      </c>
      <c r="C5789" s="2">
        <f>IF(ISNA(VLOOKUP(A5789,vlookup_a!A:B,2,FALSE)),0,(VLOOKUP(A5789,vlookup_a!A:B,2,FALSE)))</f>
        <v>188800</v>
      </c>
      <c r="D5789" s="2">
        <f>VLOOKUP(A5789,vlookup_a!C:D,2,FALSE)</f>
        <v>0</v>
      </c>
      <c r="E5789" s="2">
        <f t="shared" si="270"/>
        <v>0</v>
      </c>
      <c r="F5789" t="str">
        <f t="shared" si="271"/>
        <v>aman</v>
      </c>
      <c r="G5789" t="str">
        <f t="shared" si="272"/>
        <v>update</v>
      </c>
    </row>
    <row r="5790" spans="1:7" hidden="1" x14ac:dyDescent="0.25">
      <c r="A5790" s="1" t="s">
        <v>5788</v>
      </c>
      <c r="B5790" s="2">
        <v>3944660</v>
      </c>
      <c r="C5790" s="2">
        <f>IF(ISNA(VLOOKUP(A5790,vlookup_a!A:B,2,FALSE)),0,(VLOOKUP(A5790,vlookup_a!A:B,2,FALSE)))</f>
        <v>3944660</v>
      </c>
      <c r="D5790" s="2">
        <f>VLOOKUP(A5790,vlookup_a!C:D,2,FALSE)</f>
        <v>0</v>
      </c>
      <c r="E5790" s="2">
        <f t="shared" si="270"/>
        <v>0</v>
      </c>
      <c r="F5790" t="str">
        <f t="shared" si="271"/>
        <v>aman</v>
      </c>
      <c r="G5790" t="str">
        <f t="shared" si="272"/>
        <v>update</v>
      </c>
    </row>
    <row r="5791" spans="1:7" hidden="1" x14ac:dyDescent="0.25">
      <c r="A5791" s="1" t="s">
        <v>5789</v>
      </c>
      <c r="B5791" s="2">
        <v>489681</v>
      </c>
      <c r="C5791" s="2">
        <f>IF(ISNA(VLOOKUP(A5791,vlookup_a!A:B,2,FALSE)),0,(VLOOKUP(A5791,vlookup_a!A:B,2,FALSE)))</f>
        <v>489681</v>
      </c>
      <c r="D5791" s="2">
        <f>VLOOKUP(A5791,vlookup_a!C:D,2,FALSE)</f>
        <v>0</v>
      </c>
      <c r="E5791" s="2">
        <f t="shared" si="270"/>
        <v>0</v>
      </c>
      <c r="F5791" t="str">
        <f t="shared" si="271"/>
        <v>aman</v>
      </c>
      <c r="G5791" t="str">
        <f t="shared" si="272"/>
        <v>update</v>
      </c>
    </row>
    <row r="5792" spans="1:7" hidden="1" x14ac:dyDescent="0.25">
      <c r="A5792" s="1" t="s">
        <v>5790</v>
      </c>
      <c r="B5792" s="2">
        <v>1443570</v>
      </c>
      <c r="C5792" s="2">
        <f>IF(ISNA(VLOOKUP(A5792,vlookup_a!A:B,2,FALSE)),0,(VLOOKUP(A5792,vlookup_a!A:B,2,FALSE)))</f>
        <v>1443570</v>
      </c>
      <c r="D5792" s="2">
        <f>VLOOKUP(A5792,vlookup_a!C:D,2,FALSE)</f>
        <v>0</v>
      </c>
      <c r="E5792" s="2">
        <f t="shared" si="270"/>
        <v>0</v>
      </c>
      <c r="F5792" t="str">
        <f t="shared" si="271"/>
        <v>aman</v>
      </c>
      <c r="G5792" t="str">
        <f t="shared" si="272"/>
        <v>update</v>
      </c>
    </row>
    <row r="5793" spans="1:7" hidden="1" x14ac:dyDescent="0.25">
      <c r="A5793" s="1" t="s">
        <v>5791</v>
      </c>
      <c r="B5793" s="2">
        <v>811172</v>
      </c>
      <c r="C5793" s="2">
        <f>IF(ISNA(VLOOKUP(A5793,vlookup_a!A:B,2,FALSE)),0,(VLOOKUP(A5793,vlookup_a!A:B,2,FALSE)))</f>
        <v>811172</v>
      </c>
      <c r="D5793" s="2">
        <f>VLOOKUP(A5793,vlookup_a!C:D,2,FALSE)</f>
        <v>0</v>
      </c>
      <c r="E5793" s="2">
        <f t="shared" si="270"/>
        <v>0</v>
      </c>
      <c r="F5793" t="str">
        <f t="shared" si="271"/>
        <v>aman</v>
      </c>
      <c r="G5793" t="str">
        <f t="shared" si="272"/>
        <v>update</v>
      </c>
    </row>
    <row r="5794" spans="1:7" hidden="1" x14ac:dyDescent="0.25">
      <c r="A5794" s="1" t="s">
        <v>5792</v>
      </c>
      <c r="B5794" s="2">
        <v>119039</v>
      </c>
      <c r="C5794" s="2">
        <f>IF(ISNA(VLOOKUP(A5794,vlookup_a!A:B,2,FALSE)),0,(VLOOKUP(A5794,vlookup_a!A:B,2,FALSE)))</f>
        <v>119039</v>
      </c>
      <c r="D5794" s="2">
        <f>VLOOKUP(A5794,vlookup_a!C:D,2,FALSE)</f>
        <v>0</v>
      </c>
      <c r="E5794" s="2">
        <f t="shared" si="270"/>
        <v>0</v>
      </c>
      <c r="F5794" t="str">
        <f t="shared" si="271"/>
        <v>aman</v>
      </c>
      <c r="G5794" t="str">
        <f t="shared" si="272"/>
        <v>update</v>
      </c>
    </row>
    <row r="5795" spans="1:7" hidden="1" x14ac:dyDescent="0.25">
      <c r="A5795" s="1" t="s">
        <v>5793</v>
      </c>
      <c r="B5795" s="2">
        <v>80073</v>
      </c>
      <c r="C5795" s="2">
        <f>IF(ISNA(VLOOKUP(A5795,vlookup_a!A:B,2,FALSE)),0,(VLOOKUP(A5795,vlookup_a!A:B,2,FALSE)))</f>
        <v>80073</v>
      </c>
      <c r="D5795" s="2">
        <f>VLOOKUP(A5795,vlookup_a!C:D,2,FALSE)</f>
        <v>0</v>
      </c>
      <c r="E5795" s="2">
        <f t="shared" si="270"/>
        <v>0</v>
      </c>
      <c r="F5795" t="str">
        <f t="shared" si="271"/>
        <v>aman</v>
      </c>
      <c r="G5795" t="str">
        <f t="shared" si="272"/>
        <v>update</v>
      </c>
    </row>
    <row r="5796" spans="1:7" hidden="1" x14ac:dyDescent="0.25">
      <c r="A5796" s="1" t="s">
        <v>5794</v>
      </c>
      <c r="B5796" s="2">
        <v>262129</v>
      </c>
      <c r="C5796" s="2">
        <f>IF(ISNA(VLOOKUP(A5796,vlookup_a!A:B,2,FALSE)),0,(VLOOKUP(A5796,vlookup_a!A:B,2,FALSE)))</f>
        <v>262129</v>
      </c>
      <c r="D5796" s="2">
        <f>VLOOKUP(A5796,vlookup_a!C:D,2,FALSE)</f>
        <v>0</v>
      </c>
      <c r="E5796" s="2">
        <f t="shared" si="270"/>
        <v>0</v>
      </c>
      <c r="F5796" t="str">
        <f t="shared" si="271"/>
        <v>aman</v>
      </c>
      <c r="G5796" t="str">
        <f t="shared" si="272"/>
        <v>update</v>
      </c>
    </row>
    <row r="5797" spans="1:7" hidden="1" x14ac:dyDescent="0.25">
      <c r="A5797" s="1" t="s">
        <v>5795</v>
      </c>
      <c r="B5797" s="2">
        <v>38848</v>
      </c>
      <c r="C5797" s="2">
        <f>IF(ISNA(VLOOKUP(A5797,vlookup_a!A:B,2,FALSE)),0,(VLOOKUP(A5797,vlookup_a!A:B,2,FALSE)))</f>
        <v>38848</v>
      </c>
      <c r="D5797" s="2">
        <f>VLOOKUP(A5797,vlookup_a!C:D,2,FALSE)</f>
        <v>0</v>
      </c>
      <c r="E5797" s="2">
        <f t="shared" si="270"/>
        <v>0</v>
      </c>
      <c r="F5797" t="str">
        <f t="shared" si="271"/>
        <v>aman</v>
      </c>
      <c r="G5797" t="str">
        <f t="shared" si="272"/>
        <v>update</v>
      </c>
    </row>
    <row r="5798" spans="1:7" hidden="1" x14ac:dyDescent="0.25">
      <c r="A5798" s="1" t="s">
        <v>5796</v>
      </c>
      <c r="B5798" s="2">
        <v>976398</v>
      </c>
      <c r="C5798" s="2">
        <f>IF(ISNA(VLOOKUP(A5798,vlookup_a!A:B,2,FALSE)),0,(VLOOKUP(A5798,vlookup_a!A:B,2,FALSE)))</f>
        <v>976398</v>
      </c>
      <c r="D5798" s="2">
        <f>VLOOKUP(A5798,vlookup_a!C:D,2,FALSE)</f>
        <v>0</v>
      </c>
      <c r="E5798" s="2">
        <f t="shared" si="270"/>
        <v>0</v>
      </c>
      <c r="F5798" t="str">
        <f t="shared" si="271"/>
        <v>aman</v>
      </c>
      <c r="G5798" t="str">
        <f t="shared" si="272"/>
        <v>update</v>
      </c>
    </row>
    <row r="5799" spans="1:7" hidden="1" x14ac:dyDescent="0.25">
      <c r="A5799" s="1" t="s">
        <v>5797</v>
      </c>
      <c r="B5799" s="2">
        <v>100000</v>
      </c>
      <c r="C5799" s="2">
        <f>IF(ISNA(VLOOKUP(A5799,vlookup_a!A:B,2,FALSE)),0,(VLOOKUP(A5799,vlookup_a!A:B,2,FALSE)))</f>
        <v>100000</v>
      </c>
      <c r="D5799" s="2">
        <f>VLOOKUP(A5799,vlookup_a!C:D,2,FALSE)</f>
        <v>0</v>
      </c>
      <c r="E5799" s="2">
        <f t="shared" si="270"/>
        <v>0</v>
      </c>
      <c r="F5799" t="str">
        <f t="shared" si="271"/>
        <v>aman</v>
      </c>
      <c r="G5799" t="str">
        <f t="shared" si="272"/>
        <v>update</v>
      </c>
    </row>
    <row r="5800" spans="1:7" hidden="1" x14ac:dyDescent="0.25">
      <c r="A5800" s="1" t="s">
        <v>5798</v>
      </c>
      <c r="B5800" s="2">
        <v>146767</v>
      </c>
      <c r="C5800" s="2">
        <f>IF(ISNA(VLOOKUP(A5800,vlookup_a!A:B,2,FALSE)),0,(VLOOKUP(A5800,vlookup_a!A:B,2,FALSE)))</f>
        <v>146767</v>
      </c>
      <c r="D5800" s="2">
        <f>VLOOKUP(A5800,vlookup_a!C:D,2,FALSE)</f>
        <v>0</v>
      </c>
      <c r="E5800" s="2">
        <f t="shared" si="270"/>
        <v>0</v>
      </c>
      <c r="F5800" t="str">
        <f t="shared" si="271"/>
        <v>aman</v>
      </c>
      <c r="G5800" t="str">
        <f t="shared" si="272"/>
        <v>update</v>
      </c>
    </row>
    <row r="5801" spans="1:7" hidden="1" x14ac:dyDescent="0.25">
      <c r="A5801" s="1" t="s">
        <v>5799</v>
      </c>
      <c r="B5801" s="2">
        <v>132000</v>
      </c>
      <c r="C5801" s="2">
        <f>IF(ISNA(VLOOKUP(A5801,vlookup_a!A:B,2,FALSE)),0,(VLOOKUP(A5801,vlookup_a!A:B,2,FALSE)))</f>
        <v>132000</v>
      </c>
      <c r="D5801" s="2">
        <f>VLOOKUP(A5801,vlookup_a!C:D,2,FALSE)</f>
        <v>0</v>
      </c>
      <c r="E5801" s="2">
        <f t="shared" si="270"/>
        <v>0</v>
      </c>
      <c r="F5801" t="str">
        <f t="shared" si="271"/>
        <v>aman</v>
      </c>
      <c r="G5801" t="str">
        <f t="shared" si="272"/>
        <v>update</v>
      </c>
    </row>
    <row r="5802" spans="1:7" hidden="1" x14ac:dyDescent="0.25">
      <c r="A5802" s="1" t="s">
        <v>5800</v>
      </c>
      <c r="B5802" s="2">
        <v>636380</v>
      </c>
      <c r="C5802" s="2">
        <f>IF(ISNA(VLOOKUP(A5802,vlookup_a!A:B,2,FALSE)),0,(VLOOKUP(A5802,vlookup_a!A:B,2,FALSE)))</f>
        <v>636380</v>
      </c>
      <c r="D5802" s="2">
        <f>VLOOKUP(A5802,vlookup_a!C:D,2,FALSE)</f>
        <v>0</v>
      </c>
      <c r="E5802" s="2">
        <f t="shared" si="270"/>
        <v>0</v>
      </c>
      <c r="F5802" t="str">
        <f t="shared" si="271"/>
        <v>aman</v>
      </c>
      <c r="G5802" t="str">
        <f t="shared" si="272"/>
        <v>update</v>
      </c>
    </row>
    <row r="5803" spans="1:7" hidden="1" x14ac:dyDescent="0.25">
      <c r="A5803" s="1" t="s">
        <v>5801</v>
      </c>
      <c r="B5803" s="2">
        <v>2048069</v>
      </c>
      <c r="C5803" s="2">
        <f>IF(ISNA(VLOOKUP(A5803,vlookup_a!A:B,2,FALSE)),0,(VLOOKUP(A5803,vlookup_a!A:B,2,FALSE)))</f>
        <v>2048069</v>
      </c>
      <c r="D5803" s="2">
        <f>VLOOKUP(A5803,vlookup_a!C:D,2,FALSE)</f>
        <v>0</v>
      </c>
      <c r="E5803" s="2">
        <f t="shared" si="270"/>
        <v>0</v>
      </c>
      <c r="F5803" t="str">
        <f t="shared" si="271"/>
        <v>aman</v>
      </c>
      <c r="G5803" t="str">
        <f t="shared" si="272"/>
        <v>update</v>
      </c>
    </row>
    <row r="5804" spans="1:7" hidden="1" x14ac:dyDescent="0.25">
      <c r="A5804" s="1" t="s">
        <v>5802</v>
      </c>
      <c r="B5804" s="2">
        <v>230402</v>
      </c>
      <c r="C5804" s="2">
        <f>IF(ISNA(VLOOKUP(A5804,vlookup_a!A:B,2,FALSE)),0,(VLOOKUP(A5804,vlookup_a!A:B,2,FALSE)))</f>
        <v>230402</v>
      </c>
      <c r="D5804" s="2">
        <f>VLOOKUP(A5804,vlookup_a!C:D,2,FALSE)</f>
        <v>0</v>
      </c>
      <c r="E5804" s="2">
        <f t="shared" si="270"/>
        <v>0</v>
      </c>
      <c r="F5804" t="str">
        <f t="shared" si="271"/>
        <v>aman</v>
      </c>
      <c r="G5804" t="str">
        <f t="shared" si="272"/>
        <v>update</v>
      </c>
    </row>
    <row r="5805" spans="1:7" hidden="1" x14ac:dyDescent="0.25">
      <c r="A5805" s="1" t="s">
        <v>5803</v>
      </c>
      <c r="B5805" s="2">
        <v>854546</v>
      </c>
      <c r="C5805" s="2">
        <f>IF(ISNA(VLOOKUP(A5805,vlookup_a!A:B,2,FALSE)),0,(VLOOKUP(A5805,vlookup_a!A:B,2,FALSE)))</f>
        <v>854546</v>
      </c>
      <c r="D5805" s="2">
        <f>VLOOKUP(A5805,vlookup_a!C:D,2,FALSE)</f>
        <v>0</v>
      </c>
      <c r="E5805" s="2">
        <f t="shared" si="270"/>
        <v>0</v>
      </c>
      <c r="F5805" t="str">
        <f t="shared" si="271"/>
        <v>aman</v>
      </c>
      <c r="G5805" t="str">
        <f t="shared" si="272"/>
        <v>update</v>
      </c>
    </row>
    <row r="5806" spans="1:7" hidden="1" x14ac:dyDescent="0.25">
      <c r="A5806" s="1" t="s">
        <v>5804</v>
      </c>
      <c r="B5806" s="2">
        <v>1262498</v>
      </c>
      <c r="C5806" s="2">
        <f>IF(ISNA(VLOOKUP(A5806,vlookup_a!A:B,2,FALSE)),0,(VLOOKUP(A5806,vlookup_a!A:B,2,FALSE)))</f>
        <v>1262498</v>
      </c>
      <c r="D5806" s="2">
        <f>VLOOKUP(A5806,vlookup_a!C:D,2,FALSE)</f>
        <v>0</v>
      </c>
      <c r="E5806" s="2">
        <f t="shared" si="270"/>
        <v>0</v>
      </c>
      <c r="F5806" t="str">
        <f t="shared" si="271"/>
        <v>aman</v>
      </c>
      <c r="G5806" t="str">
        <f t="shared" si="272"/>
        <v>update</v>
      </c>
    </row>
    <row r="5807" spans="1:7" hidden="1" x14ac:dyDescent="0.25">
      <c r="A5807" s="1" t="s">
        <v>5805</v>
      </c>
      <c r="B5807" s="2">
        <v>500</v>
      </c>
      <c r="C5807" s="2">
        <f>IF(ISNA(VLOOKUP(A5807,vlookup_a!A:B,2,FALSE)),0,(VLOOKUP(A5807,vlookup_a!A:B,2,FALSE)))</f>
        <v>500</v>
      </c>
      <c r="D5807" s="2">
        <f>VLOOKUP(A5807,vlookup_a!C:D,2,FALSE)</f>
        <v>0</v>
      </c>
      <c r="E5807" s="2">
        <f t="shared" si="270"/>
        <v>0</v>
      </c>
      <c r="F5807" t="str">
        <f t="shared" si="271"/>
        <v>aman</v>
      </c>
      <c r="G5807" t="str">
        <f t="shared" si="272"/>
        <v>update</v>
      </c>
    </row>
    <row r="5808" spans="1:7" hidden="1" x14ac:dyDescent="0.25">
      <c r="A5808" s="1" t="s">
        <v>5806</v>
      </c>
      <c r="B5808" s="2">
        <v>1327888</v>
      </c>
      <c r="C5808" s="2">
        <f>IF(ISNA(VLOOKUP(A5808,vlookup_a!A:B,2,FALSE)),0,(VLOOKUP(A5808,vlookup_a!A:B,2,FALSE)))</f>
        <v>1327888</v>
      </c>
      <c r="D5808" s="2">
        <f>VLOOKUP(A5808,vlookup_a!C:D,2,FALSE)</f>
        <v>0</v>
      </c>
      <c r="E5808" s="2">
        <f t="shared" si="270"/>
        <v>0</v>
      </c>
      <c r="F5808" t="str">
        <f t="shared" si="271"/>
        <v>aman</v>
      </c>
      <c r="G5808" t="str">
        <f t="shared" si="272"/>
        <v>update</v>
      </c>
    </row>
    <row r="5809" spans="1:7" hidden="1" x14ac:dyDescent="0.25">
      <c r="A5809" s="1" t="s">
        <v>5807</v>
      </c>
      <c r="B5809" s="2">
        <v>1151856</v>
      </c>
      <c r="C5809" s="2">
        <f>IF(ISNA(VLOOKUP(A5809,vlookup_a!A:B,2,FALSE)),0,(VLOOKUP(A5809,vlookup_a!A:B,2,FALSE)))</f>
        <v>1151856</v>
      </c>
      <c r="D5809" s="2">
        <f>VLOOKUP(A5809,vlookup_a!C:D,2,FALSE)</f>
        <v>0</v>
      </c>
      <c r="E5809" s="2">
        <f t="shared" si="270"/>
        <v>0</v>
      </c>
      <c r="F5809" t="str">
        <f t="shared" si="271"/>
        <v>aman</v>
      </c>
      <c r="G5809" t="str">
        <f t="shared" si="272"/>
        <v>update</v>
      </c>
    </row>
    <row r="5810" spans="1:7" hidden="1" x14ac:dyDescent="0.25">
      <c r="A5810" s="1" t="s">
        <v>5808</v>
      </c>
      <c r="B5810" s="2">
        <v>878602</v>
      </c>
      <c r="C5810" s="2">
        <f>IF(ISNA(VLOOKUP(A5810,vlookup_a!A:B,2,FALSE)),0,(VLOOKUP(A5810,vlookup_a!A:B,2,FALSE)))</f>
        <v>878602</v>
      </c>
      <c r="D5810" s="2">
        <f>VLOOKUP(A5810,vlookup_a!C:D,2,FALSE)</f>
        <v>0</v>
      </c>
      <c r="E5810" s="2">
        <f t="shared" si="270"/>
        <v>0</v>
      </c>
      <c r="F5810" t="str">
        <f t="shared" si="271"/>
        <v>aman</v>
      </c>
      <c r="G5810" t="str">
        <f t="shared" si="272"/>
        <v>update</v>
      </c>
    </row>
    <row r="5811" spans="1:7" hidden="1" x14ac:dyDescent="0.25">
      <c r="A5811" s="1" t="s">
        <v>5809</v>
      </c>
      <c r="B5811" s="2">
        <v>930643</v>
      </c>
      <c r="C5811" s="2">
        <f>IF(ISNA(VLOOKUP(A5811,vlookup_a!A:B,2,FALSE)),0,(VLOOKUP(A5811,vlookup_a!A:B,2,FALSE)))</f>
        <v>930643</v>
      </c>
      <c r="D5811" s="2">
        <f>VLOOKUP(A5811,vlookup_a!C:D,2,FALSE)</f>
        <v>0</v>
      </c>
      <c r="E5811" s="2">
        <f t="shared" si="270"/>
        <v>0</v>
      </c>
      <c r="F5811" t="str">
        <f t="shared" si="271"/>
        <v>aman</v>
      </c>
      <c r="G5811" t="str">
        <f t="shared" si="272"/>
        <v>update</v>
      </c>
    </row>
    <row r="5812" spans="1:7" hidden="1" x14ac:dyDescent="0.25">
      <c r="A5812" s="1" t="s">
        <v>5810</v>
      </c>
      <c r="B5812" s="2">
        <v>183229</v>
      </c>
      <c r="C5812" s="2">
        <f>IF(ISNA(VLOOKUP(A5812,vlookup_a!A:B,2,FALSE)),0,(VLOOKUP(A5812,vlookup_a!A:B,2,FALSE)))</f>
        <v>183229</v>
      </c>
      <c r="D5812" s="2">
        <f>VLOOKUP(A5812,vlookup_a!C:D,2,FALSE)</f>
        <v>0</v>
      </c>
      <c r="E5812" s="2">
        <f t="shared" si="270"/>
        <v>0</v>
      </c>
      <c r="F5812" t="str">
        <f t="shared" si="271"/>
        <v>aman</v>
      </c>
      <c r="G5812" t="str">
        <f t="shared" si="272"/>
        <v>update</v>
      </c>
    </row>
    <row r="5813" spans="1:7" hidden="1" x14ac:dyDescent="0.25">
      <c r="A5813" s="1" t="s">
        <v>5811</v>
      </c>
      <c r="B5813" s="2">
        <v>1293231</v>
      </c>
      <c r="C5813" s="2">
        <f>IF(ISNA(VLOOKUP(A5813,vlookup_a!A:B,2,FALSE)),0,(VLOOKUP(A5813,vlookup_a!A:B,2,FALSE)))</f>
        <v>1293231</v>
      </c>
      <c r="D5813" s="2">
        <f>VLOOKUP(A5813,vlookup_a!C:D,2,FALSE)</f>
        <v>0</v>
      </c>
      <c r="E5813" s="2">
        <f t="shared" si="270"/>
        <v>0</v>
      </c>
      <c r="F5813" t="str">
        <f t="shared" si="271"/>
        <v>aman</v>
      </c>
      <c r="G5813" t="str">
        <f t="shared" si="272"/>
        <v>update</v>
      </c>
    </row>
    <row r="5814" spans="1:7" hidden="1" x14ac:dyDescent="0.25">
      <c r="A5814" s="1" t="s">
        <v>5812</v>
      </c>
      <c r="B5814" s="2">
        <v>200000</v>
      </c>
      <c r="C5814" s="2">
        <f>IF(ISNA(VLOOKUP(A5814,vlookup_a!A:B,2,FALSE)),0,(VLOOKUP(A5814,vlookup_a!A:B,2,FALSE)))</f>
        <v>200000</v>
      </c>
      <c r="D5814" s="2">
        <f>VLOOKUP(A5814,vlookup_a!C:D,2,FALSE)</f>
        <v>0</v>
      </c>
      <c r="E5814" s="2">
        <f t="shared" si="270"/>
        <v>0</v>
      </c>
      <c r="F5814" t="str">
        <f t="shared" si="271"/>
        <v>aman</v>
      </c>
      <c r="G5814" t="str">
        <f t="shared" si="272"/>
        <v>update</v>
      </c>
    </row>
    <row r="5815" spans="1:7" hidden="1" x14ac:dyDescent="0.25">
      <c r="A5815" s="1" t="s">
        <v>5813</v>
      </c>
      <c r="B5815" s="2">
        <v>25170</v>
      </c>
      <c r="C5815" s="2">
        <f>IF(ISNA(VLOOKUP(A5815,vlookup_a!A:B,2,FALSE)),0,(VLOOKUP(A5815,vlookup_a!A:B,2,FALSE)))</f>
        <v>25170</v>
      </c>
      <c r="D5815" s="2">
        <f>VLOOKUP(A5815,vlookup_a!C:D,2,FALSE)</f>
        <v>0</v>
      </c>
      <c r="E5815" s="2">
        <f t="shared" si="270"/>
        <v>0</v>
      </c>
      <c r="F5815" t="str">
        <f t="shared" si="271"/>
        <v>aman</v>
      </c>
      <c r="G5815" t="str">
        <f t="shared" si="272"/>
        <v>update</v>
      </c>
    </row>
    <row r="5816" spans="1:7" hidden="1" x14ac:dyDescent="0.25">
      <c r="A5816" s="1" t="s">
        <v>5814</v>
      </c>
      <c r="B5816" s="2">
        <v>11979</v>
      </c>
      <c r="C5816" s="2">
        <f>IF(ISNA(VLOOKUP(A5816,vlookup_a!A:B,2,FALSE)),0,(VLOOKUP(A5816,vlookup_a!A:B,2,FALSE)))</f>
        <v>11979</v>
      </c>
      <c r="D5816" s="2">
        <f>VLOOKUP(A5816,vlookup_a!C:D,2,FALSE)</f>
        <v>0</v>
      </c>
      <c r="E5816" s="2">
        <f t="shared" si="270"/>
        <v>0</v>
      </c>
      <c r="F5816" t="str">
        <f t="shared" si="271"/>
        <v>aman</v>
      </c>
      <c r="G5816" t="str">
        <f t="shared" si="272"/>
        <v>update</v>
      </c>
    </row>
    <row r="5817" spans="1:7" hidden="1" x14ac:dyDescent="0.25">
      <c r="A5817" s="1" t="s">
        <v>5815</v>
      </c>
      <c r="B5817" s="2">
        <v>649155</v>
      </c>
      <c r="C5817" s="2">
        <f>IF(ISNA(VLOOKUP(A5817,vlookup_a!A:B,2,FALSE)),0,(VLOOKUP(A5817,vlookup_a!A:B,2,FALSE)))</f>
        <v>649155</v>
      </c>
      <c r="D5817" s="2">
        <f>VLOOKUP(A5817,vlookup_a!C:D,2,FALSE)</f>
        <v>0</v>
      </c>
      <c r="E5817" s="2">
        <f t="shared" si="270"/>
        <v>0</v>
      </c>
      <c r="F5817" t="str">
        <f t="shared" si="271"/>
        <v>aman</v>
      </c>
      <c r="G5817" t="str">
        <f t="shared" si="272"/>
        <v>update</v>
      </c>
    </row>
    <row r="5818" spans="1:7" hidden="1" x14ac:dyDescent="0.25">
      <c r="A5818" s="1" t="s">
        <v>5816</v>
      </c>
      <c r="B5818" s="2">
        <v>1388129</v>
      </c>
      <c r="C5818" s="2">
        <f>IF(ISNA(VLOOKUP(A5818,vlookup_a!A:B,2,FALSE)),0,(VLOOKUP(A5818,vlookup_a!A:B,2,FALSE)))</f>
        <v>1388129</v>
      </c>
      <c r="D5818" s="2">
        <f>VLOOKUP(A5818,vlookup_a!C:D,2,FALSE)</f>
        <v>0</v>
      </c>
      <c r="E5818" s="2">
        <f t="shared" si="270"/>
        <v>0</v>
      </c>
      <c r="F5818" t="str">
        <f t="shared" si="271"/>
        <v>aman</v>
      </c>
      <c r="G5818" t="str">
        <f t="shared" si="272"/>
        <v>update</v>
      </c>
    </row>
    <row r="5819" spans="1:7" hidden="1" x14ac:dyDescent="0.25">
      <c r="A5819" s="1" t="s">
        <v>5817</v>
      </c>
      <c r="B5819" s="2">
        <v>3799157</v>
      </c>
      <c r="C5819" s="2">
        <f>IF(ISNA(VLOOKUP(A5819,vlookup_a!A:B,2,FALSE)),0,(VLOOKUP(A5819,vlookup_a!A:B,2,FALSE)))</f>
        <v>3799157</v>
      </c>
      <c r="D5819" s="2">
        <f>VLOOKUP(A5819,vlookup_a!C:D,2,FALSE)</f>
        <v>0</v>
      </c>
      <c r="E5819" s="2">
        <f t="shared" si="270"/>
        <v>0</v>
      </c>
      <c r="F5819" t="str">
        <f t="shared" si="271"/>
        <v>aman</v>
      </c>
      <c r="G5819" t="str">
        <f t="shared" si="272"/>
        <v>update</v>
      </c>
    </row>
    <row r="5820" spans="1:7" hidden="1" x14ac:dyDescent="0.25">
      <c r="A5820" s="1" t="s">
        <v>5818</v>
      </c>
      <c r="B5820" s="2">
        <v>25000</v>
      </c>
      <c r="C5820" s="2">
        <f>IF(ISNA(VLOOKUP(A5820,vlookup_a!A:B,2,FALSE)),0,(VLOOKUP(A5820,vlookup_a!A:B,2,FALSE)))</f>
        <v>25000</v>
      </c>
      <c r="D5820" s="2">
        <f>VLOOKUP(A5820,vlookup_a!C:D,2,FALSE)</f>
        <v>0</v>
      </c>
      <c r="E5820" s="2">
        <f t="shared" si="270"/>
        <v>0</v>
      </c>
      <c r="F5820" t="str">
        <f t="shared" si="271"/>
        <v>aman</v>
      </c>
      <c r="G5820" t="str">
        <f t="shared" si="272"/>
        <v>update</v>
      </c>
    </row>
    <row r="5821" spans="1:7" hidden="1" x14ac:dyDescent="0.25">
      <c r="A5821" s="1" t="s">
        <v>5819</v>
      </c>
      <c r="B5821" s="2">
        <v>24225</v>
      </c>
      <c r="C5821" s="2">
        <f>IF(ISNA(VLOOKUP(A5821,vlookup_a!A:B,2,FALSE)),0,(VLOOKUP(A5821,vlookup_a!A:B,2,FALSE)))</f>
        <v>24225</v>
      </c>
      <c r="D5821" s="2">
        <f>VLOOKUP(A5821,vlookup_a!C:D,2,FALSE)</f>
        <v>0</v>
      </c>
      <c r="E5821" s="2">
        <f t="shared" si="270"/>
        <v>0</v>
      </c>
      <c r="F5821" t="str">
        <f t="shared" si="271"/>
        <v>aman</v>
      </c>
      <c r="G5821" t="str">
        <f t="shared" si="272"/>
        <v>update</v>
      </c>
    </row>
    <row r="5822" spans="1:7" hidden="1" x14ac:dyDescent="0.25">
      <c r="A5822" s="1" t="s">
        <v>5820</v>
      </c>
      <c r="B5822" s="2">
        <v>385080</v>
      </c>
      <c r="C5822" s="2">
        <f>IF(ISNA(VLOOKUP(A5822,vlookup_a!A:B,2,FALSE)),0,(VLOOKUP(A5822,vlookup_a!A:B,2,FALSE)))</f>
        <v>385080</v>
      </c>
      <c r="D5822" s="2">
        <f>VLOOKUP(A5822,vlookup_a!C:D,2,FALSE)</f>
        <v>0</v>
      </c>
      <c r="E5822" s="2">
        <f t="shared" si="270"/>
        <v>0</v>
      </c>
      <c r="F5822" t="str">
        <f t="shared" si="271"/>
        <v>aman</v>
      </c>
      <c r="G5822" t="str">
        <f t="shared" si="272"/>
        <v>update</v>
      </c>
    </row>
    <row r="5823" spans="1:7" hidden="1" x14ac:dyDescent="0.25">
      <c r="A5823" s="1" t="s">
        <v>5821</v>
      </c>
      <c r="B5823" s="2">
        <v>3290643</v>
      </c>
      <c r="C5823" s="2">
        <f>IF(ISNA(VLOOKUP(A5823,vlookup_a!A:B,2,FALSE)),0,(VLOOKUP(A5823,vlookup_a!A:B,2,FALSE)))</f>
        <v>3290643</v>
      </c>
      <c r="D5823" s="2">
        <f>VLOOKUP(A5823,vlookup_a!C:D,2,FALSE)</f>
        <v>0</v>
      </c>
      <c r="E5823" s="2">
        <f t="shared" si="270"/>
        <v>0</v>
      </c>
      <c r="F5823" t="str">
        <f t="shared" si="271"/>
        <v>aman</v>
      </c>
      <c r="G5823" t="str">
        <f t="shared" si="272"/>
        <v>update</v>
      </c>
    </row>
    <row r="5824" spans="1:7" hidden="1" x14ac:dyDescent="0.25">
      <c r="A5824" s="1" t="s">
        <v>5822</v>
      </c>
      <c r="B5824" s="2">
        <v>200000</v>
      </c>
      <c r="C5824" s="2">
        <f>IF(ISNA(VLOOKUP(A5824,vlookup_a!A:B,2,FALSE)),0,(VLOOKUP(A5824,vlookup_a!A:B,2,FALSE)))</f>
        <v>200000</v>
      </c>
      <c r="D5824" s="2">
        <f>VLOOKUP(A5824,vlookup_a!C:D,2,FALSE)</f>
        <v>0</v>
      </c>
      <c r="E5824" s="2">
        <f t="shared" si="270"/>
        <v>0</v>
      </c>
      <c r="F5824" t="str">
        <f t="shared" si="271"/>
        <v>aman</v>
      </c>
      <c r="G5824" t="str">
        <f t="shared" si="272"/>
        <v>update</v>
      </c>
    </row>
    <row r="5825" spans="1:7" hidden="1" x14ac:dyDescent="0.25">
      <c r="A5825" s="1" t="s">
        <v>5823</v>
      </c>
      <c r="B5825" s="2">
        <v>464992</v>
      </c>
      <c r="C5825" s="2">
        <f>IF(ISNA(VLOOKUP(A5825,vlookup_a!A:B,2,FALSE)),0,(VLOOKUP(A5825,vlookup_a!A:B,2,FALSE)))</f>
        <v>464992</v>
      </c>
      <c r="D5825" s="2">
        <f>VLOOKUP(A5825,vlookup_a!C:D,2,FALSE)</f>
        <v>0</v>
      </c>
      <c r="E5825" s="2">
        <f t="shared" si="270"/>
        <v>0</v>
      </c>
      <c r="F5825" t="str">
        <f t="shared" si="271"/>
        <v>aman</v>
      </c>
      <c r="G5825" t="str">
        <f t="shared" si="272"/>
        <v>update</v>
      </c>
    </row>
    <row r="5826" spans="1:7" hidden="1" x14ac:dyDescent="0.25">
      <c r="A5826" s="1" t="s">
        <v>5824</v>
      </c>
      <c r="B5826" s="2">
        <v>185164</v>
      </c>
      <c r="C5826" s="2">
        <f>IF(ISNA(VLOOKUP(A5826,vlookup_a!A:B,2,FALSE)),0,(VLOOKUP(A5826,vlookup_a!A:B,2,FALSE)))</f>
        <v>185164</v>
      </c>
      <c r="D5826" s="2">
        <f>VLOOKUP(A5826,vlookup_a!C:D,2,FALSE)</f>
        <v>0</v>
      </c>
      <c r="E5826" s="2">
        <f t="shared" si="270"/>
        <v>0</v>
      </c>
      <c r="F5826" t="str">
        <f t="shared" si="271"/>
        <v>aman</v>
      </c>
      <c r="G5826" t="str">
        <f t="shared" si="272"/>
        <v>update</v>
      </c>
    </row>
    <row r="5827" spans="1:7" hidden="1" x14ac:dyDescent="0.25">
      <c r="A5827" s="1" t="s">
        <v>5825</v>
      </c>
      <c r="B5827" s="2">
        <v>7336</v>
      </c>
      <c r="C5827" s="2">
        <f>IF(ISNA(VLOOKUP(A5827,vlookup_a!A:B,2,FALSE)),0,(VLOOKUP(A5827,vlookup_a!A:B,2,FALSE)))</f>
        <v>7336</v>
      </c>
      <c r="D5827" s="2">
        <f>VLOOKUP(A5827,vlookup_a!C:D,2,FALSE)</f>
        <v>0</v>
      </c>
      <c r="E5827" s="2">
        <f t="shared" ref="E5827:E5890" si="273">B5827-C5827</f>
        <v>0</v>
      </c>
      <c r="F5827" t="str">
        <f t="shared" ref="F5827:F5890" si="274">IF(B5827=C5827,"aman",IF(B5827&lt;C5827,"aman","cek"))</f>
        <v>aman</v>
      </c>
      <c r="G5827" t="str">
        <f t="shared" ref="G5827:G5890" si="275">IF(D5827=B5827,"no update","update")</f>
        <v>update</v>
      </c>
    </row>
    <row r="5828" spans="1:7" hidden="1" x14ac:dyDescent="0.25">
      <c r="A5828" s="1" t="s">
        <v>5826</v>
      </c>
      <c r="B5828" s="2">
        <v>431421</v>
      </c>
      <c r="C5828" s="2">
        <f>IF(ISNA(VLOOKUP(A5828,vlookup_a!A:B,2,FALSE)),0,(VLOOKUP(A5828,vlookup_a!A:B,2,FALSE)))</f>
        <v>431421</v>
      </c>
      <c r="D5828" s="2">
        <f>VLOOKUP(A5828,vlookup_a!C:D,2,FALSE)</f>
        <v>0</v>
      </c>
      <c r="E5828" s="2">
        <f t="shared" si="273"/>
        <v>0</v>
      </c>
      <c r="F5828" t="str">
        <f t="shared" si="274"/>
        <v>aman</v>
      </c>
      <c r="G5828" t="str">
        <f t="shared" si="275"/>
        <v>update</v>
      </c>
    </row>
    <row r="5829" spans="1:7" hidden="1" x14ac:dyDescent="0.25">
      <c r="A5829" s="1" t="s">
        <v>5827</v>
      </c>
      <c r="B5829" s="2">
        <v>1180227</v>
      </c>
      <c r="C5829" s="2">
        <f>IF(ISNA(VLOOKUP(A5829,vlookup_a!A:B,2,FALSE)),0,(VLOOKUP(A5829,vlookup_a!A:B,2,FALSE)))</f>
        <v>2308704</v>
      </c>
      <c r="D5829" s="2">
        <f>VLOOKUP(A5829,vlookup_a!C:D,2,FALSE)</f>
        <v>0</v>
      </c>
      <c r="E5829" s="2">
        <f t="shared" si="273"/>
        <v>-1128477</v>
      </c>
      <c r="F5829" t="str">
        <f t="shared" si="274"/>
        <v>aman</v>
      </c>
      <c r="G5829" t="str">
        <f t="shared" si="275"/>
        <v>update</v>
      </c>
    </row>
    <row r="5830" spans="1:7" hidden="1" x14ac:dyDescent="0.25">
      <c r="A5830" s="1" t="s">
        <v>5828</v>
      </c>
      <c r="B5830" s="2">
        <v>281105</v>
      </c>
      <c r="C5830" s="2">
        <f>IF(ISNA(VLOOKUP(A5830,vlookup_a!A:B,2,FALSE)),0,(VLOOKUP(A5830,vlookup_a!A:B,2,FALSE)))</f>
        <v>281105</v>
      </c>
      <c r="D5830" s="2">
        <f>VLOOKUP(A5830,vlookup_a!C:D,2,FALSE)</f>
        <v>0</v>
      </c>
      <c r="E5830" s="2">
        <f t="shared" si="273"/>
        <v>0</v>
      </c>
      <c r="F5830" t="str">
        <f t="shared" si="274"/>
        <v>aman</v>
      </c>
      <c r="G5830" t="str">
        <f t="shared" si="275"/>
        <v>update</v>
      </c>
    </row>
    <row r="5831" spans="1:7" hidden="1" x14ac:dyDescent="0.25">
      <c r="A5831" s="1" t="s">
        <v>5829</v>
      </c>
      <c r="B5831" s="2">
        <v>2363</v>
      </c>
      <c r="C5831" s="2">
        <f>IF(ISNA(VLOOKUP(A5831,vlookup_a!A:B,2,FALSE)),0,(VLOOKUP(A5831,vlookup_a!A:B,2,FALSE)))</f>
        <v>2363</v>
      </c>
      <c r="D5831" s="2">
        <f>VLOOKUP(A5831,vlookup_a!C:D,2,FALSE)</f>
        <v>0</v>
      </c>
      <c r="E5831" s="2">
        <f t="shared" si="273"/>
        <v>0</v>
      </c>
      <c r="F5831" t="str">
        <f t="shared" si="274"/>
        <v>aman</v>
      </c>
      <c r="G5831" t="str">
        <f t="shared" si="275"/>
        <v>update</v>
      </c>
    </row>
    <row r="5832" spans="1:7" hidden="1" x14ac:dyDescent="0.25">
      <c r="A5832" s="1" t="s">
        <v>5830</v>
      </c>
      <c r="B5832" s="2">
        <v>200000</v>
      </c>
      <c r="C5832" s="2">
        <f>IF(ISNA(VLOOKUP(A5832,vlookup_a!A:B,2,FALSE)),0,(VLOOKUP(A5832,vlookup_a!A:B,2,FALSE)))</f>
        <v>200000</v>
      </c>
      <c r="D5832" s="2">
        <f>VLOOKUP(A5832,vlookup_a!C:D,2,FALSE)</f>
        <v>0</v>
      </c>
      <c r="E5832" s="2">
        <f t="shared" si="273"/>
        <v>0</v>
      </c>
      <c r="F5832" t="str">
        <f t="shared" si="274"/>
        <v>aman</v>
      </c>
      <c r="G5832" t="str">
        <f t="shared" si="275"/>
        <v>update</v>
      </c>
    </row>
    <row r="5833" spans="1:7" hidden="1" x14ac:dyDescent="0.25">
      <c r="A5833" s="1" t="s">
        <v>5831</v>
      </c>
      <c r="B5833" s="2">
        <v>79119</v>
      </c>
      <c r="C5833" s="2">
        <f>IF(ISNA(VLOOKUP(A5833,vlookup_a!A:B,2,FALSE)),0,(VLOOKUP(A5833,vlookup_a!A:B,2,FALSE)))</f>
        <v>79119</v>
      </c>
      <c r="D5833" s="2">
        <f>VLOOKUP(A5833,vlookup_a!C:D,2,FALSE)</f>
        <v>0</v>
      </c>
      <c r="E5833" s="2">
        <f t="shared" si="273"/>
        <v>0</v>
      </c>
      <c r="F5833" t="str">
        <f t="shared" si="274"/>
        <v>aman</v>
      </c>
      <c r="G5833" t="str">
        <f t="shared" si="275"/>
        <v>update</v>
      </c>
    </row>
    <row r="5834" spans="1:7" hidden="1" x14ac:dyDescent="0.25">
      <c r="A5834" s="1" t="s">
        <v>5832</v>
      </c>
      <c r="B5834" s="2">
        <v>621597</v>
      </c>
      <c r="C5834" s="2">
        <f>IF(ISNA(VLOOKUP(A5834,vlookup_a!A:B,2,FALSE)),0,(VLOOKUP(A5834,vlookup_a!A:B,2,FALSE)))</f>
        <v>621597</v>
      </c>
      <c r="D5834" s="2">
        <f>VLOOKUP(A5834,vlookup_a!C:D,2,FALSE)</f>
        <v>0</v>
      </c>
      <c r="E5834" s="2">
        <f t="shared" si="273"/>
        <v>0</v>
      </c>
      <c r="F5834" t="str">
        <f t="shared" si="274"/>
        <v>aman</v>
      </c>
      <c r="G5834" t="str">
        <f t="shared" si="275"/>
        <v>update</v>
      </c>
    </row>
    <row r="5835" spans="1:7" hidden="1" x14ac:dyDescent="0.25">
      <c r="A5835" s="1" t="s">
        <v>5833</v>
      </c>
      <c r="B5835" s="2">
        <v>13000</v>
      </c>
      <c r="C5835" s="2">
        <f>IF(ISNA(VLOOKUP(A5835,vlookup_a!A:B,2,FALSE)),0,(VLOOKUP(A5835,vlookup_a!A:B,2,FALSE)))</f>
        <v>13000</v>
      </c>
      <c r="D5835" s="2">
        <f>VLOOKUP(A5835,vlookup_a!C:D,2,FALSE)</f>
        <v>0</v>
      </c>
      <c r="E5835" s="2">
        <f t="shared" si="273"/>
        <v>0</v>
      </c>
      <c r="F5835" t="str">
        <f t="shared" si="274"/>
        <v>aman</v>
      </c>
      <c r="G5835" t="str">
        <f t="shared" si="275"/>
        <v>update</v>
      </c>
    </row>
    <row r="5836" spans="1:7" hidden="1" x14ac:dyDescent="0.25">
      <c r="A5836" s="1" t="s">
        <v>5834</v>
      </c>
      <c r="B5836" s="2">
        <v>49795</v>
      </c>
      <c r="C5836" s="2">
        <f>IF(ISNA(VLOOKUP(A5836,vlookup_a!A:B,2,FALSE)),0,(VLOOKUP(A5836,vlookup_a!A:B,2,FALSE)))</f>
        <v>49795</v>
      </c>
      <c r="D5836" s="2">
        <f>VLOOKUP(A5836,vlookup_a!C:D,2,FALSE)</f>
        <v>0</v>
      </c>
      <c r="E5836" s="2">
        <f t="shared" si="273"/>
        <v>0</v>
      </c>
      <c r="F5836" t="str">
        <f t="shared" si="274"/>
        <v>aman</v>
      </c>
      <c r="G5836" t="str">
        <f t="shared" si="275"/>
        <v>update</v>
      </c>
    </row>
    <row r="5837" spans="1:7" hidden="1" x14ac:dyDescent="0.25">
      <c r="A5837" s="1" t="s">
        <v>5835</v>
      </c>
      <c r="B5837" s="2">
        <v>367886</v>
      </c>
      <c r="C5837" s="2">
        <f>IF(ISNA(VLOOKUP(A5837,vlookup_a!A:B,2,FALSE)),0,(VLOOKUP(A5837,vlookup_a!A:B,2,FALSE)))</f>
        <v>367886</v>
      </c>
      <c r="D5837" s="2">
        <f>VLOOKUP(A5837,vlookup_a!C:D,2,FALSE)</f>
        <v>0</v>
      </c>
      <c r="E5837" s="2">
        <f t="shared" si="273"/>
        <v>0</v>
      </c>
      <c r="F5837" t="str">
        <f t="shared" si="274"/>
        <v>aman</v>
      </c>
      <c r="G5837" t="str">
        <f t="shared" si="275"/>
        <v>update</v>
      </c>
    </row>
    <row r="5838" spans="1:7" hidden="1" x14ac:dyDescent="0.25">
      <c r="A5838" s="1" t="s">
        <v>5836</v>
      </c>
      <c r="B5838" s="2">
        <v>2788806</v>
      </c>
      <c r="C5838" s="2">
        <f>IF(ISNA(VLOOKUP(A5838,vlookup_a!A:B,2,FALSE)),0,(VLOOKUP(A5838,vlookup_a!A:B,2,FALSE)))</f>
        <v>2788806</v>
      </c>
      <c r="D5838" s="2">
        <f>VLOOKUP(A5838,vlookup_a!C:D,2,FALSE)</f>
        <v>0</v>
      </c>
      <c r="E5838" s="2">
        <f t="shared" si="273"/>
        <v>0</v>
      </c>
      <c r="F5838" t="str">
        <f t="shared" si="274"/>
        <v>aman</v>
      </c>
      <c r="G5838" t="str">
        <f t="shared" si="275"/>
        <v>update</v>
      </c>
    </row>
    <row r="5839" spans="1:7" hidden="1" x14ac:dyDescent="0.25">
      <c r="A5839" s="1" t="s">
        <v>5837</v>
      </c>
      <c r="B5839" s="2">
        <v>7339</v>
      </c>
      <c r="C5839" s="2">
        <f>IF(ISNA(VLOOKUP(A5839,vlookup_a!A:B,2,FALSE)),0,(VLOOKUP(A5839,vlookup_a!A:B,2,FALSE)))</f>
        <v>7339</v>
      </c>
      <c r="D5839" s="2">
        <f>VLOOKUP(A5839,vlookup_a!C:D,2,FALSE)</f>
        <v>0</v>
      </c>
      <c r="E5839" s="2">
        <f t="shared" si="273"/>
        <v>0</v>
      </c>
      <c r="F5839" t="str">
        <f t="shared" si="274"/>
        <v>aman</v>
      </c>
      <c r="G5839" t="str">
        <f t="shared" si="275"/>
        <v>update</v>
      </c>
    </row>
    <row r="5840" spans="1:7" hidden="1" x14ac:dyDescent="0.25">
      <c r="A5840" s="1" t="s">
        <v>5838</v>
      </c>
      <c r="B5840" s="2">
        <v>830534</v>
      </c>
      <c r="C5840" s="2">
        <f>IF(ISNA(VLOOKUP(A5840,vlookup_a!A:B,2,FALSE)),0,(VLOOKUP(A5840,vlookup_a!A:B,2,FALSE)))</f>
        <v>830534</v>
      </c>
      <c r="D5840" s="2">
        <f>VLOOKUP(A5840,vlookup_a!C:D,2,FALSE)</f>
        <v>0</v>
      </c>
      <c r="E5840" s="2">
        <f t="shared" si="273"/>
        <v>0</v>
      </c>
      <c r="F5840" t="str">
        <f t="shared" si="274"/>
        <v>aman</v>
      </c>
      <c r="G5840" t="str">
        <f t="shared" si="275"/>
        <v>update</v>
      </c>
    </row>
    <row r="5841" spans="1:7" hidden="1" x14ac:dyDescent="0.25">
      <c r="A5841" s="1" t="s">
        <v>5839</v>
      </c>
      <c r="B5841" s="2">
        <v>560085</v>
      </c>
      <c r="C5841" s="2">
        <f>IF(ISNA(VLOOKUP(A5841,vlookup_a!A:B,2,FALSE)),0,(VLOOKUP(A5841,vlookup_a!A:B,2,FALSE)))</f>
        <v>560085</v>
      </c>
      <c r="D5841" s="2">
        <f>VLOOKUP(A5841,vlookup_a!C:D,2,FALSE)</f>
        <v>0</v>
      </c>
      <c r="E5841" s="2">
        <f t="shared" si="273"/>
        <v>0</v>
      </c>
      <c r="F5841" t="str">
        <f t="shared" si="274"/>
        <v>aman</v>
      </c>
      <c r="G5841" t="str">
        <f t="shared" si="275"/>
        <v>update</v>
      </c>
    </row>
    <row r="5842" spans="1:7" hidden="1" x14ac:dyDescent="0.25">
      <c r="A5842" s="1" t="s">
        <v>5840</v>
      </c>
      <c r="B5842" s="2">
        <v>990141</v>
      </c>
      <c r="C5842" s="2">
        <f>IF(ISNA(VLOOKUP(A5842,vlookup_a!A:B,2,FALSE)),0,(VLOOKUP(A5842,vlookup_a!A:B,2,FALSE)))</f>
        <v>990141</v>
      </c>
      <c r="D5842" s="2">
        <f>VLOOKUP(A5842,vlookup_a!C:D,2,FALSE)</f>
        <v>0</v>
      </c>
      <c r="E5842" s="2">
        <f t="shared" si="273"/>
        <v>0</v>
      </c>
      <c r="F5842" t="str">
        <f t="shared" si="274"/>
        <v>aman</v>
      </c>
      <c r="G5842" t="str">
        <f t="shared" si="275"/>
        <v>update</v>
      </c>
    </row>
    <row r="5843" spans="1:7" hidden="1" x14ac:dyDescent="0.25">
      <c r="A5843" s="1" t="s">
        <v>5841</v>
      </c>
      <c r="B5843" s="2">
        <v>334176</v>
      </c>
      <c r="C5843" s="2">
        <f>IF(ISNA(VLOOKUP(A5843,vlookup_a!A:B,2,FALSE)),0,(VLOOKUP(A5843,vlookup_a!A:B,2,FALSE)))</f>
        <v>334176</v>
      </c>
      <c r="D5843" s="2">
        <f>VLOOKUP(A5843,vlookup_a!C:D,2,FALSE)</f>
        <v>0</v>
      </c>
      <c r="E5843" s="2">
        <f t="shared" si="273"/>
        <v>0</v>
      </c>
      <c r="F5843" t="str">
        <f t="shared" si="274"/>
        <v>aman</v>
      </c>
      <c r="G5843" t="str">
        <f t="shared" si="275"/>
        <v>update</v>
      </c>
    </row>
    <row r="5844" spans="1:7" hidden="1" x14ac:dyDescent="0.25">
      <c r="A5844" s="1" t="s">
        <v>5842</v>
      </c>
      <c r="B5844" s="2">
        <v>96000</v>
      </c>
      <c r="C5844" s="2">
        <f>IF(ISNA(VLOOKUP(A5844,vlookup_a!A:B,2,FALSE)),0,(VLOOKUP(A5844,vlookup_a!A:B,2,FALSE)))</f>
        <v>96000</v>
      </c>
      <c r="D5844" s="2">
        <f>VLOOKUP(A5844,vlookup_a!C:D,2,FALSE)</f>
        <v>0</v>
      </c>
      <c r="E5844" s="2">
        <f t="shared" si="273"/>
        <v>0</v>
      </c>
      <c r="F5844" t="str">
        <f t="shared" si="274"/>
        <v>aman</v>
      </c>
      <c r="G5844" t="str">
        <f t="shared" si="275"/>
        <v>update</v>
      </c>
    </row>
    <row r="5845" spans="1:7" hidden="1" x14ac:dyDescent="0.25">
      <c r="A5845" s="1" t="s">
        <v>5843</v>
      </c>
      <c r="B5845" s="2">
        <v>753638</v>
      </c>
      <c r="C5845" s="2">
        <f>IF(ISNA(VLOOKUP(A5845,vlookup_a!A:B,2,FALSE)),0,(VLOOKUP(A5845,vlookup_a!A:B,2,FALSE)))</f>
        <v>753638</v>
      </c>
      <c r="D5845" s="2">
        <f>VLOOKUP(A5845,vlookup_a!C:D,2,FALSE)</f>
        <v>0</v>
      </c>
      <c r="E5845" s="2">
        <f t="shared" si="273"/>
        <v>0</v>
      </c>
      <c r="F5845" t="str">
        <f t="shared" si="274"/>
        <v>aman</v>
      </c>
      <c r="G5845" t="str">
        <f t="shared" si="275"/>
        <v>update</v>
      </c>
    </row>
    <row r="5846" spans="1:7" hidden="1" x14ac:dyDescent="0.25">
      <c r="A5846" s="1" t="s">
        <v>5844</v>
      </c>
      <c r="B5846" s="2">
        <v>2739139</v>
      </c>
      <c r="C5846" s="2">
        <f>IF(ISNA(VLOOKUP(A5846,vlookup_a!A:B,2,FALSE)),0,(VLOOKUP(A5846,vlookup_a!A:B,2,FALSE)))</f>
        <v>2739139</v>
      </c>
      <c r="D5846" s="2">
        <f>VLOOKUP(A5846,vlookup_a!C:D,2,FALSE)</f>
        <v>0</v>
      </c>
      <c r="E5846" s="2">
        <f t="shared" si="273"/>
        <v>0</v>
      </c>
      <c r="F5846" t="str">
        <f t="shared" si="274"/>
        <v>aman</v>
      </c>
      <c r="G5846" t="str">
        <f t="shared" si="275"/>
        <v>update</v>
      </c>
    </row>
    <row r="5847" spans="1:7" hidden="1" x14ac:dyDescent="0.25">
      <c r="A5847" s="1" t="s">
        <v>5845</v>
      </c>
      <c r="B5847" s="2">
        <v>865703</v>
      </c>
      <c r="C5847" s="2">
        <f>IF(ISNA(VLOOKUP(A5847,vlookup_a!A:B,2,FALSE)),0,(VLOOKUP(A5847,vlookup_a!A:B,2,FALSE)))</f>
        <v>865703</v>
      </c>
      <c r="D5847" s="2">
        <f>VLOOKUP(A5847,vlookup_a!C:D,2,FALSE)</f>
        <v>0</v>
      </c>
      <c r="E5847" s="2">
        <f t="shared" si="273"/>
        <v>0</v>
      </c>
      <c r="F5847" t="str">
        <f t="shared" si="274"/>
        <v>aman</v>
      </c>
      <c r="G5847" t="str">
        <f t="shared" si="275"/>
        <v>update</v>
      </c>
    </row>
    <row r="5848" spans="1:7" hidden="1" x14ac:dyDescent="0.25">
      <c r="A5848" s="1" t="s">
        <v>5846</v>
      </c>
      <c r="B5848" s="2">
        <v>190000</v>
      </c>
      <c r="C5848" s="2">
        <f>IF(ISNA(VLOOKUP(A5848,vlookup_a!A:B,2,FALSE)),0,(VLOOKUP(A5848,vlookup_a!A:B,2,FALSE)))</f>
        <v>190000</v>
      </c>
      <c r="D5848" s="2">
        <f>VLOOKUP(A5848,vlookup_a!C:D,2,FALSE)</f>
        <v>0</v>
      </c>
      <c r="E5848" s="2">
        <f t="shared" si="273"/>
        <v>0</v>
      </c>
      <c r="F5848" t="str">
        <f t="shared" si="274"/>
        <v>aman</v>
      </c>
      <c r="G5848" t="str">
        <f t="shared" si="275"/>
        <v>update</v>
      </c>
    </row>
    <row r="5849" spans="1:7" hidden="1" x14ac:dyDescent="0.25">
      <c r="A5849" s="1" t="s">
        <v>5847</v>
      </c>
      <c r="B5849" s="2">
        <v>1721212</v>
      </c>
      <c r="C5849" s="2">
        <f>IF(ISNA(VLOOKUP(A5849,vlookup_a!A:B,2,FALSE)),0,(VLOOKUP(A5849,vlookup_a!A:B,2,FALSE)))</f>
        <v>1721212</v>
      </c>
      <c r="D5849" s="2">
        <f>VLOOKUP(A5849,vlookup_a!C:D,2,FALSE)</f>
        <v>0</v>
      </c>
      <c r="E5849" s="2">
        <f t="shared" si="273"/>
        <v>0</v>
      </c>
      <c r="F5849" t="str">
        <f t="shared" si="274"/>
        <v>aman</v>
      </c>
      <c r="G5849" t="str">
        <f t="shared" si="275"/>
        <v>update</v>
      </c>
    </row>
    <row r="5850" spans="1:7" hidden="1" x14ac:dyDescent="0.25">
      <c r="A5850" s="1" t="s">
        <v>5848</v>
      </c>
      <c r="B5850" s="2">
        <v>603454</v>
      </c>
      <c r="C5850" s="2">
        <f>IF(ISNA(VLOOKUP(A5850,vlookup_a!A:B,2,FALSE)),0,(VLOOKUP(A5850,vlookup_a!A:B,2,FALSE)))</f>
        <v>603454</v>
      </c>
      <c r="D5850" s="2">
        <f>VLOOKUP(A5850,vlookup_a!C:D,2,FALSE)</f>
        <v>0</v>
      </c>
      <c r="E5850" s="2">
        <f t="shared" si="273"/>
        <v>0</v>
      </c>
      <c r="F5850" t="str">
        <f t="shared" si="274"/>
        <v>aman</v>
      </c>
      <c r="G5850" t="str">
        <f t="shared" si="275"/>
        <v>update</v>
      </c>
    </row>
    <row r="5851" spans="1:7" hidden="1" x14ac:dyDescent="0.25">
      <c r="A5851" s="1" t="s">
        <v>5849</v>
      </c>
      <c r="B5851" s="2">
        <v>11944</v>
      </c>
      <c r="C5851" s="2">
        <f>IF(ISNA(VLOOKUP(A5851,vlookup_a!A:B,2,FALSE)),0,(VLOOKUP(A5851,vlookup_a!A:B,2,FALSE)))</f>
        <v>11944</v>
      </c>
      <c r="D5851" s="2">
        <f>VLOOKUP(A5851,vlookup_a!C:D,2,FALSE)</f>
        <v>0</v>
      </c>
      <c r="E5851" s="2">
        <f t="shared" si="273"/>
        <v>0</v>
      </c>
      <c r="F5851" t="str">
        <f t="shared" si="274"/>
        <v>aman</v>
      </c>
      <c r="G5851" t="str">
        <f t="shared" si="275"/>
        <v>update</v>
      </c>
    </row>
    <row r="5852" spans="1:7" hidden="1" x14ac:dyDescent="0.25">
      <c r="A5852" s="1" t="s">
        <v>5850</v>
      </c>
      <c r="B5852" s="2">
        <v>75280</v>
      </c>
      <c r="C5852" s="2">
        <f>IF(ISNA(VLOOKUP(A5852,vlookup_a!A:B,2,FALSE)),0,(VLOOKUP(A5852,vlookup_a!A:B,2,FALSE)))</f>
        <v>75280</v>
      </c>
      <c r="D5852" s="2">
        <f>VLOOKUP(A5852,vlookup_a!C:D,2,FALSE)</f>
        <v>0</v>
      </c>
      <c r="E5852" s="2">
        <f t="shared" si="273"/>
        <v>0</v>
      </c>
      <c r="F5852" t="str">
        <f t="shared" si="274"/>
        <v>aman</v>
      </c>
      <c r="G5852" t="str">
        <f t="shared" si="275"/>
        <v>update</v>
      </c>
    </row>
    <row r="5853" spans="1:7" hidden="1" x14ac:dyDescent="0.25">
      <c r="A5853" s="1" t="s">
        <v>5851</v>
      </c>
      <c r="B5853" s="2">
        <v>311000</v>
      </c>
      <c r="C5853" s="2">
        <f>IF(ISNA(VLOOKUP(A5853,vlookup_a!A:B,2,FALSE)),0,(VLOOKUP(A5853,vlookup_a!A:B,2,FALSE)))</f>
        <v>311000</v>
      </c>
      <c r="D5853" s="2">
        <f>VLOOKUP(A5853,vlookup_a!C:D,2,FALSE)</f>
        <v>0</v>
      </c>
      <c r="E5853" s="2">
        <f t="shared" si="273"/>
        <v>0</v>
      </c>
      <c r="F5853" t="str">
        <f t="shared" si="274"/>
        <v>aman</v>
      </c>
      <c r="G5853" t="str">
        <f t="shared" si="275"/>
        <v>update</v>
      </c>
    </row>
    <row r="5854" spans="1:7" hidden="1" x14ac:dyDescent="0.25">
      <c r="A5854" s="1" t="s">
        <v>5852</v>
      </c>
      <c r="B5854" s="2">
        <v>1940955</v>
      </c>
      <c r="C5854" s="2">
        <f>IF(ISNA(VLOOKUP(A5854,vlookup_a!A:B,2,FALSE)),0,(VLOOKUP(A5854,vlookup_a!A:B,2,FALSE)))</f>
        <v>1940955</v>
      </c>
      <c r="D5854" s="2">
        <f>VLOOKUP(A5854,vlookup_a!C:D,2,FALSE)</f>
        <v>0</v>
      </c>
      <c r="E5854" s="2">
        <f t="shared" si="273"/>
        <v>0</v>
      </c>
      <c r="F5854" t="str">
        <f t="shared" si="274"/>
        <v>aman</v>
      </c>
      <c r="G5854" t="str">
        <f t="shared" si="275"/>
        <v>update</v>
      </c>
    </row>
    <row r="5855" spans="1:7" hidden="1" x14ac:dyDescent="0.25">
      <c r="A5855" s="1" t="s">
        <v>5853</v>
      </c>
      <c r="B5855" s="2">
        <v>132640</v>
      </c>
      <c r="C5855" s="2">
        <f>IF(ISNA(VLOOKUP(A5855,vlookup_a!A:B,2,FALSE)),0,(VLOOKUP(A5855,vlookup_a!A:B,2,FALSE)))</f>
        <v>132640</v>
      </c>
      <c r="D5855" s="2">
        <f>VLOOKUP(A5855,vlookup_a!C:D,2,FALSE)</f>
        <v>0</v>
      </c>
      <c r="E5855" s="2">
        <f t="shared" si="273"/>
        <v>0</v>
      </c>
      <c r="F5855" t="str">
        <f t="shared" si="274"/>
        <v>aman</v>
      </c>
      <c r="G5855" t="str">
        <f t="shared" si="275"/>
        <v>update</v>
      </c>
    </row>
    <row r="5856" spans="1:7" hidden="1" x14ac:dyDescent="0.25">
      <c r="A5856" s="1" t="s">
        <v>5854</v>
      </c>
      <c r="B5856" s="2">
        <v>75000</v>
      </c>
      <c r="C5856" s="2">
        <f>IF(ISNA(VLOOKUP(A5856,vlookup_a!A:B,2,FALSE)),0,(VLOOKUP(A5856,vlookup_a!A:B,2,FALSE)))</f>
        <v>75000</v>
      </c>
      <c r="D5856" s="2">
        <f>VLOOKUP(A5856,vlookup_a!C:D,2,FALSE)</f>
        <v>0</v>
      </c>
      <c r="E5856" s="2">
        <f t="shared" si="273"/>
        <v>0</v>
      </c>
      <c r="F5856" t="str">
        <f t="shared" si="274"/>
        <v>aman</v>
      </c>
      <c r="G5856" t="str">
        <f t="shared" si="275"/>
        <v>update</v>
      </c>
    </row>
    <row r="5857" spans="1:7" hidden="1" x14ac:dyDescent="0.25">
      <c r="A5857" s="1" t="s">
        <v>5855</v>
      </c>
      <c r="B5857" s="2">
        <v>428000</v>
      </c>
      <c r="C5857" s="2">
        <f>IF(ISNA(VLOOKUP(A5857,vlookup_a!A:B,2,FALSE)),0,(VLOOKUP(A5857,vlookup_a!A:B,2,FALSE)))</f>
        <v>428000</v>
      </c>
      <c r="D5857" s="2">
        <f>VLOOKUP(A5857,vlookup_a!C:D,2,FALSE)</f>
        <v>0</v>
      </c>
      <c r="E5857" s="2">
        <f t="shared" si="273"/>
        <v>0</v>
      </c>
      <c r="F5857" t="str">
        <f t="shared" si="274"/>
        <v>aman</v>
      </c>
      <c r="G5857" t="str">
        <f t="shared" si="275"/>
        <v>update</v>
      </c>
    </row>
    <row r="5858" spans="1:7" hidden="1" x14ac:dyDescent="0.25">
      <c r="A5858" s="1" t="s">
        <v>5856</v>
      </c>
      <c r="B5858" s="2">
        <v>97138</v>
      </c>
      <c r="C5858" s="2">
        <f>IF(ISNA(VLOOKUP(A5858,vlookup_a!A:B,2,FALSE)),0,(VLOOKUP(A5858,vlookup_a!A:B,2,FALSE)))</f>
        <v>97138</v>
      </c>
      <c r="D5858" s="2">
        <f>VLOOKUP(A5858,vlookup_a!C:D,2,FALSE)</f>
        <v>0</v>
      </c>
      <c r="E5858" s="2">
        <f t="shared" si="273"/>
        <v>0</v>
      </c>
      <c r="F5858" t="str">
        <f t="shared" si="274"/>
        <v>aman</v>
      </c>
      <c r="G5858" t="str">
        <f t="shared" si="275"/>
        <v>update</v>
      </c>
    </row>
    <row r="5859" spans="1:7" hidden="1" x14ac:dyDescent="0.25">
      <c r="A5859" s="1" t="s">
        <v>5857</v>
      </c>
      <c r="B5859" s="2">
        <v>150499</v>
      </c>
      <c r="C5859" s="2">
        <f>IF(ISNA(VLOOKUP(A5859,vlookup_a!A:B,2,FALSE)),0,(VLOOKUP(A5859,vlookup_a!A:B,2,FALSE)))</f>
        <v>150499</v>
      </c>
      <c r="D5859" s="2">
        <f>VLOOKUP(A5859,vlookup_a!C:D,2,FALSE)</f>
        <v>0</v>
      </c>
      <c r="E5859" s="2">
        <f t="shared" si="273"/>
        <v>0</v>
      </c>
      <c r="F5859" t="str">
        <f t="shared" si="274"/>
        <v>aman</v>
      </c>
      <c r="G5859" t="str">
        <f t="shared" si="275"/>
        <v>update</v>
      </c>
    </row>
    <row r="5860" spans="1:7" hidden="1" x14ac:dyDescent="0.25">
      <c r="A5860" s="1" t="s">
        <v>5858</v>
      </c>
      <c r="B5860" s="2">
        <v>792463</v>
      </c>
      <c r="C5860" s="2">
        <f>IF(ISNA(VLOOKUP(A5860,vlookup_a!A:B,2,FALSE)),0,(VLOOKUP(A5860,vlookup_a!A:B,2,FALSE)))</f>
        <v>792463</v>
      </c>
      <c r="D5860" s="2">
        <f>VLOOKUP(A5860,vlookup_a!C:D,2,FALSE)</f>
        <v>0</v>
      </c>
      <c r="E5860" s="2">
        <f t="shared" si="273"/>
        <v>0</v>
      </c>
      <c r="F5860" t="str">
        <f t="shared" si="274"/>
        <v>aman</v>
      </c>
      <c r="G5860" t="str">
        <f t="shared" si="275"/>
        <v>update</v>
      </c>
    </row>
    <row r="5861" spans="1:7" hidden="1" x14ac:dyDescent="0.25">
      <c r="A5861" s="1" t="s">
        <v>5859</v>
      </c>
      <c r="B5861" s="2">
        <v>251800</v>
      </c>
      <c r="C5861" s="2">
        <f>IF(ISNA(VLOOKUP(A5861,vlookup_a!A:B,2,FALSE)),0,(VLOOKUP(A5861,vlookup_a!A:B,2,FALSE)))</f>
        <v>251800</v>
      </c>
      <c r="D5861" s="2">
        <f>VLOOKUP(A5861,vlookup_a!C:D,2,FALSE)</f>
        <v>0</v>
      </c>
      <c r="E5861" s="2">
        <f t="shared" si="273"/>
        <v>0</v>
      </c>
      <c r="F5861" t="str">
        <f t="shared" si="274"/>
        <v>aman</v>
      </c>
      <c r="G5861" t="str">
        <f t="shared" si="275"/>
        <v>update</v>
      </c>
    </row>
    <row r="5862" spans="1:7" hidden="1" x14ac:dyDescent="0.25">
      <c r="A5862" s="1" t="s">
        <v>5860</v>
      </c>
      <c r="B5862" s="2">
        <v>290562</v>
      </c>
      <c r="C5862" s="2">
        <f>IF(ISNA(VLOOKUP(A5862,vlookup_a!A:B,2,FALSE)),0,(VLOOKUP(A5862,vlookup_a!A:B,2,FALSE)))</f>
        <v>290562</v>
      </c>
      <c r="D5862" s="2">
        <f>VLOOKUP(A5862,vlookup_a!C:D,2,FALSE)</f>
        <v>0</v>
      </c>
      <c r="E5862" s="2">
        <f t="shared" si="273"/>
        <v>0</v>
      </c>
      <c r="F5862" t="str">
        <f t="shared" si="274"/>
        <v>aman</v>
      </c>
      <c r="G5862" t="str">
        <f t="shared" si="275"/>
        <v>update</v>
      </c>
    </row>
    <row r="5863" spans="1:7" hidden="1" x14ac:dyDescent="0.25">
      <c r="A5863" s="1" t="s">
        <v>5861</v>
      </c>
      <c r="B5863" s="2">
        <v>364264</v>
      </c>
      <c r="C5863" s="2">
        <f>IF(ISNA(VLOOKUP(A5863,vlookup_a!A:B,2,FALSE)),0,(VLOOKUP(A5863,vlookup_a!A:B,2,FALSE)))</f>
        <v>364264</v>
      </c>
      <c r="D5863" s="2">
        <f>VLOOKUP(A5863,vlookup_a!C:D,2,FALSE)</f>
        <v>0</v>
      </c>
      <c r="E5863" s="2">
        <f t="shared" si="273"/>
        <v>0</v>
      </c>
      <c r="F5863" t="str">
        <f t="shared" si="274"/>
        <v>aman</v>
      </c>
      <c r="G5863" t="str">
        <f t="shared" si="275"/>
        <v>update</v>
      </c>
    </row>
    <row r="5864" spans="1:7" hidden="1" x14ac:dyDescent="0.25">
      <c r="A5864" s="1" t="s">
        <v>5862</v>
      </c>
      <c r="B5864" s="2">
        <v>300678</v>
      </c>
      <c r="C5864" s="2">
        <f>IF(ISNA(VLOOKUP(A5864,vlookup_a!A:B,2,FALSE)),0,(VLOOKUP(A5864,vlookup_a!A:B,2,FALSE)))</f>
        <v>300678</v>
      </c>
      <c r="D5864" s="2">
        <f>VLOOKUP(A5864,vlookup_a!C:D,2,FALSE)</f>
        <v>0</v>
      </c>
      <c r="E5864" s="2">
        <f t="shared" si="273"/>
        <v>0</v>
      </c>
      <c r="F5864" t="str">
        <f t="shared" si="274"/>
        <v>aman</v>
      </c>
      <c r="G5864" t="str">
        <f t="shared" si="275"/>
        <v>update</v>
      </c>
    </row>
    <row r="5865" spans="1:7" hidden="1" x14ac:dyDescent="0.25">
      <c r="A5865" s="1" t="s">
        <v>5863</v>
      </c>
      <c r="B5865" s="2">
        <v>717903</v>
      </c>
      <c r="C5865" s="2">
        <f>IF(ISNA(VLOOKUP(A5865,vlookup_a!A:B,2,FALSE)),0,(VLOOKUP(A5865,vlookup_a!A:B,2,FALSE)))</f>
        <v>717903</v>
      </c>
      <c r="D5865" s="2">
        <f>VLOOKUP(A5865,vlookup_a!C:D,2,FALSE)</f>
        <v>0</v>
      </c>
      <c r="E5865" s="2">
        <f t="shared" si="273"/>
        <v>0</v>
      </c>
      <c r="F5865" t="str">
        <f t="shared" si="274"/>
        <v>aman</v>
      </c>
      <c r="G5865" t="str">
        <f t="shared" si="275"/>
        <v>update</v>
      </c>
    </row>
    <row r="5866" spans="1:7" hidden="1" x14ac:dyDescent="0.25">
      <c r="A5866" s="1" t="s">
        <v>5864</v>
      </c>
      <c r="B5866" s="2">
        <v>49371</v>
      </c>
      <c r="C5866" s="2">
        <f>IF(ISNA(VLOOKUP(A5866,vlookup_a!A:B,2,FALSE)),0,(VLOOKUP(A5866,vlookup_a!A:B,2,FALSE)))</f>
        <v>49371</v>
      </c>
      <c r="D5866" s="2">
        <f>VLOOKUP(A5866,vlookup_a!C:D,2,FALSE)</f>
        <v>0</v>
      </c>
      <c r="E5866" s="2">
        <f t="shared" si="273"/>
        <v>0</v>
      </c>
      <c r="F5866" t="str">
        <f t="shared" si="274"/>
        <v>aman</v>
      </c>
      <c r="G5866" t="str">
        <f t="shared" si="275"/>
        <v>update</v>
      </c>
    </row>
    <row r="5867" spans="1:7" hidden="1" x14ac:dyDescent="0.25">
      <c r="A5867" s="1" t="s">
        <v>5865</v>
      </c>
      <c r="B5867" s="2">
        <v>295266</v>
      </c>
      <c r="C5867" s="2">
        <f>IF(ISNA(VLOOKUP(A5867,vlookup_a!A:B,2,FALSE)),0,(VLOOKUP(A5867,vlookup_a!A:B,2,FALSE)))</f>
        <v>295266</v>
      </c>
      <c r="D5867" s="2">
        <f>VLOOKUP(A5867,vlookup_a!C:D,2,FALSE)</f>
        <v>0</v>
      </c>
      <c r="E5867" s="2">
        <f t="shared" si="273"/>
        <v>0</v>
      </c>
      <c r="F5867" t="str">
        <f t="shared" si="274"/>
        <v>aman</v>
      </c>
      <c r="G5867" t="str">
        <f t="shared" si="275"/>
        <v>update</v>
      </c>
    </row>
    <row r="5868" spans="1:7" hidden="1" x14ac:dyDescent="0.25">
      <c r="A5868" s="1" t="s">
        <v>5866</v>
      </c>
      <c r="B5868" s="2">
        <v>90000</v>
      </c>
      <c r="C5868" s="2">
        <f>IF(ISNA(VLOOKUP(A5868,vlookup_a!A:B,2,FALSE)),0,(VLOOKUP(A5868,vlookup_a!A:B,2,FALSE)))</f>
        <v>90000</v>
      </c>
      <c r="D5868" s="2">
        <f>VLOOKUP(A5868,vlookup_a!C:D,2,FALSE)</f>
        <v>0</v>
      </c>
      <c r="E5868" s="2">
        <f t="shared" si="273"/>
        <v>0</v>
      </c>
      <c r="F5868" t="str">
        <f t="shared" si="274"/>
        <v>aman</v>
      </c>
      <c r="G5868" t="str">
        <f t="shared" si="275"/>
        <v>update</v>
      </c>
    </row>
    <row r="5869" spans="1:7" hidden="1" x14ac:dyDescent="0.25">
      <c r="A5869" s="1" t="s">
        <v>5867</v>
      </c>
      <c r="B5869" s="2">
        <v>180900</v>
      </c>
      <c r="C5869" s="2">
        <f>IF(ISNA(VLOOKUP(A5869,vlookup_a!A:B,2,FALSE)),0,(VLOOKUP(A5869,vlookup_a!A:B,2,FALSE)))</f>
        <v>180900</v>
      </c>
      <c r="D5869" s="2">
        <f>VLOOKUP(A5869,vlookup_a!C:D,2,FALSE)</f>
        <v>0</v>
      </c>
      <c r="E5869" s="2">
        <f t="shared" si="273"/>
        <v>0</v>
      </c>
      <c r="F5869" t="str">
        <f t="shared" si="274"/>
        <v>aman</v>
      </c>
      <c r="G5869" t="str">
        <f t="shared" si="275"/>
        <v>update</v>
      </c>
    </row>
    <row r="5870" spans="1:7" hidden="1" x14ac:dyDescent="0.25">
      <c r="A5870" s="1" t="s">
        <v>5868</v>
      </c>
      <c r="B5870" s="2">
        <v>268672</v>
      </c>
      <c r="C5870" s="2">
        <f>IF(ISNA(VLOOKUP(A5870,vlookup_a!A:B,2,FALSE)),0,(VLOOKUP(A5870,vlookup_a!A:B,2,FALSE)))</f>
        <v>268672</v>
      </c>
      <c r="D5870" s="2">
        <f>VLOOKUP(A5870,vlookup_a!C:D,2,FALSE)</f>
        <v>0</v>
      </c>
      <c r="E5870" s="2">
        <f t="shared" si="273"/>
        <v>0</v>
      </c>
      <c r="F5870" t="str">
        <f t="shared" si="274"/>
        <v>aman</v>
      </c>
      <c r="G5870" t="str">
        <f t="shared" si="275"/>
        <v>update</v>
      </c>
    </row>
    <row r="5871" spans="1:7" hidden="1" x14ac:dyDescent="0.25">
      <c r="A5871" s="1" t="s">
        <v>5869</v>
      </c>
      <c r="B5871" s="2">
        <v>96823</v>
      </c>
      <c r="C5871" s="2">
        <f>IF(ISNA(VLOOKUP(A5871,vlookup_a!A:B,2,FALSE)),0,(VLOOKUP(A5871,vlookup_a!A:B,2,FALSE)))</f>
        <v>96823</v>
      </c>
      <c r="D5871" s="2">
        <f>VLOOKUP(A5871,vlookup_a!C:D,2,FALSE)</f>
        <v>0</v>
      </c>
      <c r="E5871" s="2">
        <f t="shared" si="273"/>
        <v>0</v>
      </c>
      <c r="F5871" t="str">
        <f t="shared" si="274"/>
        <v>aman</v>
      </c>
      <c r="G5871" t="str">
        <f t="shared" si="275"/>
        <v>update</v>
      </c>
    </row>
    <row r="5872" spans="1:7" hidden="1" x14ac:dyDescent="0.25">
      <c r="A5872" s="1" t="s">
        <v>5870</v>
      </c>
      <c r="B5872" s="2">
        <v>472646</v>
      </c>
      <c r="C5872" s="2">
        <f>IF(ISNA(VLOOKUP(A5872,vlookup_a!A:B,2,FALSE)),0,(VLOOKUP(A5872,vlookup_a!A:B,2,FALSE)))</f>
        <v>472646</v>
      </c>
      <c r="D5872" s="2">
        <f>VLOOKUP(A5872,vlookup_a!C:D,2,FALSE)</f>
        <v>0</v>
      </c>
      <c r="E5872" s="2">
        <f t="shared" si="273"/>
        <v>0</v>
      </c>
      <c r="F5872" t="str">
        <f t="shared" si="274"/>
        <v>aman</v>
      </c>
      <c r="G5872" t="str">
        <f t="shared" si="275"/>
        <v>update</v>
      </c>
    </row>
    <row r="5873" spans="1:7" hidden="1" x14ac:dyDescent="0.25">
      <c r="A5873" s="1" t="s">
        <v>5871</v>
      </c>
      <c r="B5873" s="2">
        <v>11719</v>
      </c>
      <c r="C5873" s="2">
        <f>IF(ISNA(VLOOKUP(A5873,vlookup_a!A:B,2,FALSE)),0,(VLOOKUP(A5873,vlookup_a!A:B,2,FALSE)))</f>
        <v>11719</v>
      </c>
      <c r="D5873" s="2">
        <f>VLOOKUP(A5873,vlookup_a!C:D,2,FALSE)</f>
        <v>0</v>
      </c>
      <c r="E5873" s="2">
        <f t="shared" si="273"/>
        <v>0</v>
      </c>
      <c r="F5873" t="str">
        <f t="shared" si="274"/>
        <v>aman</v>
      </c>
      <c r="G5873" t="str">
        <f t="shared" si="275"/>
        <v>update</v>
      </c>
    </row>
    <row r="5874" spans="1:7" hidden="1" x14ac:dyDescent="0.25">
      <c r="A5874" s="1" t="s">
        <v>5872</v>
      </c>
      <c r="B5874" s="2">
        <v>1166885</v>
      </c>
      <c r="C5874" s="2">
        <f>IF(ISNA(VLOOKUP(A5874,vlookup_a!A:B,2,FALSE)),0,(VLOOKUP(A5874,vlookup_a!A:B,2,FALSE)))</f>
        <v>1166885</v>
      </c>
      <c r="D5874" s="2">
        <f>VLOOKUP(A5874,vlookup_a!C:D,2,FALSE)</f>
        <v>0</v>
      </c>
      <c r="E5874" s="2">
        <f t="shared" si="273"/>
        <v>0</v>
      </c>
      <c r="F5874" t="str">
        <f t="shared" si="274"/>
        <v>aman</v>
      </c>
      <c r="G5874" t="str">
        <f t="shared" si="275"/>
        <v>update</v>
      </c>
    </row>
    <row r="5875" spans="1:7" hidden="1" x14ac:dyDescent="0.25">
      <c r="A5875" s="1" t="s">
        <v>5873</v>
      </c>
      <c r="B5875" s="2">
        <v>47921</v>
      </c>
      <c r="C5875" s="2">
        <f>IF(ISNA(VLOOKUP(A5875,vlookup_a!A:B,2,FALSE)),0,(VLOOKUP(A5875,vlookup_a!A:B,2,FALSE)))</f>
        <v>47921</v>
      </c>
      <c r="D5875" s="2">
        <f>VLOOKUP(A5875,vlookup_a!C:D,2,FALSE)</f>
        <v>0</v>
      </c>
      <c r="E5875" s="2">
        <f t="shared" si="273"/>
        <v>0</v>
      </c>
      <c r="F5875" t="str">
        <f t="shared" si="274"/>
        <v>aman</v>
      </c>
      <c r="G5875" t="str">
        <f t="shared" si="275"/>
        <v>update</v>
      </c>
    </row>
    <row r="5876" spans="1:7" hidden="1" x14ac:dyDescent="0.25">
      <c r="A5876" s="1" t="s">
        <v>5874</v>
      </c>
      <c r="B5876" s="2">
        <v>696540</v>
      </c>
      <c r="C5876" s="2">
        <f>IF(ISNA(VLOOKUP(A5876,vlookup_a!A:B,2,FALSE)),0,(VLOOKUP(A5876,vlookup_a!A:B,2,FALSE)))</f>
        <v>696540</v>
      </c>
      <c r="D5876" s="2">
        <f>VLOOKUP(A5876,vlookup_a!C:D,2,FALSE)</f>
        <v>0</v>
      </c>
      <c r="E5876" s="2">
        <f t="shared" si="273"/>
        <v>0</v>
      </c>
      <c r="F5876" t="str">
        <f t="shared" si="274"/>
        <v>aman</v>
      </c>
      <c r="G5876" t="str">
        <f t="shared" si="275"/>
        <v>update</v>
      </c>
    </row>
    <row r="5877" spans="1:7" hidden="1" x14ac:dyDescent="0.25">
      <c r="A5877" s="1" t="s">
        <v>5875</v>
      </c>
      <c r="B5877" s="2">
        <v>658732</v>
      </c>
      <c r="C5877" s="2">
        <f>IF(ISNA(VLOOKUP(A5877,vlookup_a!A:B,2,FALSE)),0,(VLOOKUP(A5877,vlookup_a!A:B,2,FALSE)))</f>
        <v>658732</v>
      </c>
      <c r="D5877" s="2">
        <f>VLOOKUP(A5877,vlookup_a!C:D,2,FALSE)</f>
        <v>0</v>
      </c>
      <c r="E5877" s="2">
        <f t="shared" si="273"/>
        <v>0</v>
      </c>
      <c r="F5877" t="str">
        <f t="shared" si="274"/>
        <v>aman</v>
      </c>
      <c r="G5877" t="str">
        <f t="shared" si="275"/>
        <v>update</v>
      </c>
    </row>
    <row r="5878" spans="1:7" hidden="1" x14ac:dyDescent="0.25">
      <c r="A5878" s="1" t="s">
        <v>5876</v>
      </c>
      <c r="B5878" s="2">
        <v>206000</v>
      </c>
      <c r="C5878" s="2">
        <f>IF(ISNA(VLOOKUP(A5878,vlookup_a!A:B,2,FALSE)),0,(VLOOKUP(A5878,vlookup_a!A:B,2,FALSE)))</f>
        <v>206000</v>
      </c>
      <c r="D5878" s="2">
        <f>VLOOKUP(A5878,vlookup_a!C:D,2,FALSE)</f>
        <v>0</v>
      </c>
      <c r="E5878" s="2">
        <f t="shared" si="273"/>
        <v>0</v>
      </c>
      <c r="F5878" t="str">
        <f t="shared" si="274"/>
        <v>aman</v>
      </c>
      <c r="G5878" t="str">
        <f t="shared" si="275"/>
        <v>update</v>
      </c>
    </row>
    <row r="5879" spans="1:7" hidden="1" x14ac:dyDescent="0.25">
      <c r="A5879" s="1" t="s">
        <v>5877</v>
      </c>
      <c r="B5879" s="2">
        <v>101807</v>
      </c>
      <c r="C5879" s="2">
        <f>IF(ISNA(VLOOKUP(A5879,vlookup_a!A:B,2,FALSE)),0,(VLOOKUP(A5879,vlookup_a!A:B,2,FALSE)))</f>
        <v>153823</v>
      </c>
      <c r="D5879" s="2">
        <f>VLOOKUP(A5879,vlookup_a!C:D,2,FALSE)</f>
        <v>0</v>
      </c>
      <c r="E5879" s="2">
        <f t="shared" si="273"/>
        <v>-52016</v>
      </c>
      <c r="F5879" t="str">
        <f t="shared" si="274"/>
        <v>aman</v>
      </c>
      <c r="G5879" t="str">
        <f t="shared" si="275"/>
        <v>update</v>
      </c>
    </row>
    <row r="5880" spans="1:7" hidden="1" x14ac:dyDescent="0.25">
      <c r="A5880" s="1" t="s">
        <v>5878</v>
      </c>
      <c r="B5880" s="2">
        <v>1576172</v>
      </c>
      <c r="C5880" s="2">
        <f>IF(ISNA(VLOOKUP(A5880,vlookup_a!A:B,2,FALSE)),0,(VLOOKUP(A5880,vlookup_a!A:B,2,FALSE)))</f>
        <v>1576172</v>
      </c>
      <c r="D5880" s="2">
        <f>VLOOKUP(A5880,vlookup_a!C:D,2,FALSE)</f>
        <v>0</v>
      </c>
      <c r="E5880" s="2">
        <f t="shared" si="273"/>
        <v>0</v>
      </c>
      <c r="F5880" t="str">
        <f t="shared" si="274"/>
        <v>aman</v>
      </c>
      <c r="G5880" t="str">
        <f t="shared" si="275"/>
        <v>update</v>
      </c>
    </row>
    <row r="5881" spans="1:7" hidden="1" x14ac:dyDescent="0.25">
      <c r="A5881" s="1" t="s">
        <v>5879</v>
      </c>
      <c r="B5881" s="2">
        <v>542633</v>
      </c>
      <c r="C5881" s="2">
        <f>IF(ISNA(VLOOKUP(A5881,vlookup_a!A:B,2,FALSE)),0,(VLOOKUP(A5881,vlookup_a!A:B,2,FALSE)))</f>
        <v>542633</v>
      </c>
      <c r="D5881" s="2">
        <f>VLOOKUP(A5881,vlookup_a!C:D,2,FALSE)</f>
        <v>0</v>
      </c>
      <c r="E5881" s="2">
        <f t="shared" si="273"/>
        <v>0</v>
      </c>
      <c r="F5881" t="str">
        <f t="shared" si="274"/>
        <v>aman</v>
      </c>
      <c r="G5881" t="str">
        <f t="shared" si="275"/>
        <v>update</v>
      </c>
    </row>
    <row r="5882" spans="1:7" hidden="1" x14ac:dyDescent="0.25">
      <c r="A5882" s="1" t="s">
        <v>5880</v>
      </c>
      <c r="B5882" s="2">
        <v>133423</v>
      </c>
      <c r="C5882" s="2">
        <f>IF(ISNA(VLOOKUP(A5882,vlookup_a!A:B,2,FALSE)),0,(VLOOKUP(A5882,vlookup_a!A:B,2,FALSE)))</f>
        <v>133423</v>
      </c>
      <c r="D5882" s="2">
        <f>VLOOKUP(A5882,vlookup_a!C:D,2,FALSE)</f>
        <v>0</v>
      </c>
      <c r="E5882" s="2">
        <f t="shared" si="273"/>
        <v>0</v>
      </c>
      <c r="F5882" t="str">
        <f t="shared" si="274"/>
        <v>aman</v>
      </c>
      <c r="G5882" t="str">
        <f t="shared" si="275"/>
        <v>update</v>
      </c>
    </row>
    <row r="5883" spans="1:7" hidden="1" x14ac:dyDescent="0.25">
      <c r="A5883" s="1" t="s">
        <v>5881</v>
      </c>
      <c r="B5883" s="2">
        <v>1359539</v>
      </c>
      <c r="C5883" s="2">
        <f>IF(ISNA(VLOOKUP(A5883,vlookup_a!A:B,2,FALSE)),0,(VLOOKUP(A5883,vlookup_a!A:B,2,FALSE)))</f>
        <v>1359539</v>
      </c>
      <c r="D5883" s="2">
        <f>VLOOKUP(A5883,vlookup_a!C:D,2,FALSE)</f>
        <v>0</v>
      </c>
      <c r="E5883" s="2">
        <f t="shared" si="273"/>
        <v>0</v>
      </c>
      <c r="F5883" t="str">
        <f t="shared" si="274"/>
        <v>aman</v>
      </c>
      <c r="G5883" t="str">
        <f t="shared" si="275"/>
        <v>update</v>
      </c>
    </row>
    <row r="5884" spans="1:7" hidden="1" x14ac:dyDescent="0.25">
      <c r="A5884" s="1" t="s">
        <v>5882</v>
      </c>
      <c r="B5884" s="2">
        <v>300000</v>
      </c>
      <c r="C5884" s="2">
        <f>IF(ISNA(VLOOKUP(A5884,vlookup_a!A:B,2,FALSE)),0,(VLOOKUP(A5884,vlookup_a!A:B,2,FALSE)))</f>
        <v>300000</v>
      </c>
      <c r="D5884" s="2">
        <f>VLOOKUP(A5884,vlookup_a!C:D,2,FALSE)</f>
        <v>0</v>
      </c>
      <c r="E5884" s="2">
        <f t="shared" si="273"/>
        <v>0</v>
      </c>
      <c r="F5884" t="str">
        <f t="shared" si="274"/>
        <v>aman</v>
      </c>
      <c r="G5884" t="str">
        <f t="shared" si="275"/>
        <v>update</v>
      </c>
    </row>
    <row r="5885" spans="1:7" hidden="1" x14ac:dyDescent="0.25">
      <c r="A5885" s="1" t="s">
        <v>5883</v>
      </c>
      <c r="B5885" s="2">
        <v>310000</v>
      </c>
      <c r="C5885" s="2">
        <f>IF(ISNA(VLOOKUP(A5885,vlookup_a!A:B,2,FALSE)),0,(VLOOKUP(A5885,vlookup_a!A:B,2,FALSE)))</f>
        <v>310000</v>
      </c>
      <c r="D5885" s="2">
        <f>VLOOKUP(A5885,vlookup_a!C:D,2,FALSE)</f>
        <v>0</v>
      </c>
      <c r="E5885" s="2">
        <f t="shared" si="273"/>
        <v>0</v>
      </c>
      <c r="F5885" t="str">
        <f t="shared" si="274"/>
        <v>aman</v>
      </c>
      <c r="G5885" t="str">
        <f t="shared" si="275"/>
        <v>update</v>
      </c>
    </row>
    <row r="5886" spans="1:7" hidden="1" x14ac:dyDescent="0.25">
      <c r="A5886" s="1" t="s">
        <v>5884</v>
      </c>
      <c r="B5886" s="2">
        <v>255000</v>
      </c>
      <c r="C5886" s="2">
        <f>IF(ISNA(VLOOKUP(A5886,vlookup_a!A:B,2,FALSE)),0,(VLOOKUP(A5886,vlookup_a!A:B,2,FALSE)))</f>
        <v>255000</v>
      </c>
      <c r="D5886" s="2">
        <f>VLOOKUP(A5886,vlookup_a!C:D,2,FALSE)</f>
        <v>0</v>
      </c>
      <c r="E5886" s="2">
        <f t="shared" si="273"/>
        <v>0</v>
      </c>
      <c r="F5886" t="str">
        <f t="shared" si="274"/>
        <v>aman</v>
      </c>
      <c r="G5886" t="str">
        <f t="shared" si="275"/>
        <v>update</v>
      </c>
    </row>
    <row r="5887" spans="1:7" hidden="1" x14ac:dyDescent="0.25">
      <c r="A5887" s="1" t="s">
        <v>5885</v>
      </c>
      <c r="B5887" s="2">
        <v>542181</v>
      </c>
      <c r="C5887" s="2">
        <f>IF(ISNA(VLOOKUP(A5887,vlookup_a!A:B,2,FALSE)),0,(VLOOKUP(A5887,vlookup_a!A:B,2,FALSE)))</f>
        <v>542181</v>
      </c>
      <c r="D5887" s="2">
        <f>VLOOKUP(A5887,vlookup_a!C:D,2,FALSE)</f>
        <v>0</v>
      </c>
      <c r="E5887" s="2">
        <f t="shared" si="273"/>
        <v>0</v>
      </c>
      <c r="F5887" t="str">
        <f t="shared" si="274"/>
        <v>aman</v>
      </c>
      <c r="G5887" t="str">
        <f t="shared" si="275"/>
        <v>update</v>
      </c>
    </row>
    <row r="5888" spans="1:7" hidden="1" x14ac:dyDescent="0.25">
      <c r="A5888" s="1" t="s">
        <v>5886</v>
      </c>
      <c r="B5888" s="2">
        <v>630129</v>
      </c>
      <c r="C5888" s="2">
        <f>IF(ISNA(VLOOKUP(A5888,vlookup_a!A:B,2,FALSE)),0,(VLOOKUP(A5888,vlookup_a!A:B,2,FALSE)))</f>
        <v>630129</v>
      </c>
      <c r="D5888" s="2">
        <f>VLOOKUP(A5888,vlookup_a!C:D,2,FALSE)</f>
        <v>0</v>
      </c>
      <c r="E5888" s="2">
        <f t="shared" si="273"/>
        <v>0</v>
      </c>
      <c r="F5888" t="str">
        <f t="shared" si="274"/>
        <v>aman</v>
      </c>
      <c r="G5888" t="str">
        <f t="shared" si="275"/>
        <v>update</v>
      </c>
    </row>
    <row r="5889" spans="1:7" hidden="1" x14ac:dyDescent="0.25">
      <c r="A5889" s="1" t="s">
        <v>5887</v>
      </c>
      <c r="B5889" s="2">
        <v>20000</v>
      </c>
      <c r="C5889" s="2">
        <f>IF(ISNA(VLOOKUP(A5889,vlookup_a!A:B,2,FALSE)),0,(VLOOKUP(A5889,vlookup_a!A:B,2,FALSE)))</f>
        <v>20000</v>
      </c>
      <c r="D5889" s="2">
        <f>VLOOKUP(A5889,vlookup_a!C:D,2,FALSE)</f>
        <v>0</v>
      </c>
      <c r="E5889" s="2">
        <f t="shared" si="273"/>
        <v>0</v>
      </c>
      <c r="F5889" t="str">
        <f t="shared" si="274"/>
        <v>aman</v>
      </c>
      <c r="G5889" t="str">
        <f t="shared" si="275"/>
        <v>update</v>
      </c>
    </row>
    <row r="5890" spans="1:7" hidden="1" x14ac:dyDescent="0.25">
      <c r="A5890" s="1" t="s">
        <v>5888</v>
      </c>
      <c r="B5890" s="2">
        <v>63500</v>
      </c>
      <c r="C5890" s="2">
        <f>IF(ISNA(VLOOKUP(A5890,vlookup_a!A:B,2,FALSE)),0,(VLOOKUP(A5890,vlookup_a!A:B,2,FALSE)))</f>
        <v>63500</v>
      </c>
      <c r="D5890" s="2">
        <f>VLOOKUP(A5890,vlookup_a!C:D,2,FALSE)</f>
        <v>0</v>
      </c>
      <c r="E5890" s="2">
        <f t="shared" si="273"/>
        <v>0</v>
      </c>
      <c r="F5890" t="str">
        <f t="shared" si="274"/>
        <v>aman</v>
      </c>
      <c r="G5890" t="str">
        <f t="shared" si="275"/>
        <v>update</v>
      </c>
    </row>
    <row r="5891" spans="1:7" hidden="1" x14ac:dyDescent="0.25">
      <c r="A5891" s="1" t="s">
        <v>5889</v>
      </c>
      <c r="B5891" s="2">
        <v>23498</v>
      </c>
      <c r="C5891" s="2">
        <f>IF(ISNA(VLOOKUP(A5891,vlookup_a!A:B,2,FALSE)),0,(VLOOKUP(A5891,vlookup_a!A:B,2,FALSE)))</f>
        <v>23498</v>
      </c>
      <c r="D5891" s="2">
        <f>VLOOKUP(A5891,vlookup_a!C:D,2,FALSE)</f>
        <v>0</v>
      </c>
      <c r="E5891" s="2">
        <f t="shared" ref="E5891:E5954" si="276">B5891-C5891</f>
        <v>0</v>
      </c>
      <c r="F5891" t="str">
        <f t="shared" ref="F5891:F5954" si="277">IF(B5891=C5891,"aman",IF(B5891&lt;C5891,"aman","cek"))</f>
        <v>aman</v>
      </c>
      <c r="G5891" t="str">
        <f t="shared" ref="G5891:G5954" si="278">IF(D5891=B5891,"no update","update")</f>
        <v>update</v>
      </c>
    </row>
    <row r="5892" spans="1:7" hidden="1" x14ac:dyDescent="0.25">
      <c r="A5892" s="1" t="s">
        <v>5890</v>
      </c>
      <c r="B5892" s="2">
        <v>25000</v>
      </c>
      <c r="C5892" s="2">
        <f>IF(ISNA(VLOOKUP(A5892,vlookup_a!A:B,2,FALSE)),0,(VLOOKUP(A5892,vlookup_a!A:B,2,FALSE)))</f>
        <v>25000</v>
      </c>
      <c r="D5892" s="2">
        <f>VLOOKUP(A5892,vlookup_a!C:D,2,FALSE)</f>
        <v>0</v>
      </c>
      <c r="E5892" s="2">
        <f t="shared" si="276"/>
        <v>0</v>
      </c>
      <c r="F5892" t="str">
        <f t="shared" si="277"/>
        <v>aman</v>
      </c>
      <c r="G5892" t="str">
        <f t="shared" si="278"/>
        <v>update</v>
      </c>
    </row>
    <row r="5893" spans="1:7" hidden="1" x14ac:dyDescent="0.25">
      <c r="A5893" s="1" t="s">
        <v>5891</v>
      </c>
      <c r="B5893" s="2">
        <v>1143291</v>
      </c>
      <c r="C5893" s="2">
        <f>IF(ISNA(VLOOKUP(A5893,vlookup_a!A:B,2,FALSE)),0,(VLOOKUP(A5893,vlookup_a!A:B,2,FALSE)))</f>
        <v>1143291</v>
      </c>
      <c r="D5893" s="2">
        <f>VLOOKUP(A5893,vlookup_a!C:D,2,FALSE)</f>
        <v>0</v>
      </c>
      <c r="E5893" s="2">
        <f t="shared" si="276"/>
        <v>0</v>
      </c>
      <c r="F5893" t="str">
        <f t="shared" si="277"/>
        <v>aman</v>
      </c>
      <c r="G5893" t="str">
        <f t="shared" si="278"/>
        <v>update</v>
      </c>
    </row>
    <row r="5894" spans="1:7" hidden="1" x14ac:dyDescent="0.25">
      <c r="A5894" s="1" t="s">
        <v>5892</v>
      </c>
      <c r="B5894" s="2">
        <v>1261353</v>
      </c>
      <c r="C5894" s="2">
        <f>IF(ISNA(VLOOKUP(A5894,vlookup_a!A:B,2,FALSE)),0,(VLOOKUP(A5894,vlookup_a!A:B,2,FALSE)))</f>
        <v>1261353</v>
      </c>
      <c r="D5894" s="2">
        <f>VLOOKUP(A5894,vlookup_a!C:D,2,FALSE)</f>
        <v>0</v>
      </c>
      <c r="E5894" s="2">
        <f t="shared" si="276"/>
        <v>0</v>
      </c>
      <c r="F5894" t="str">
        <f t="shared" si="277"/>
        <v>aman</v>
      </c>
      <c r="G5894" t="str">
        <f t="shared" si="278"/>
        <v>update</v>
      </c>
    </row>
    <row r="5895" spans="1:7" hidden="1" x14ac:dyDescent="0.25">
      <c r="A5895" s="1" t="s">
        <v>5893</v>
      </c>
      <c r="B5895" s="2">
        <v>262385</v>
      </c>
      <c r="C5895" s="2">
        <f>IF(ISNA(VLOOKUP(A5895,vlookup_a!A:B,2,FALSE)),0,(VLOOKUP(A5895,vlookup_a!A:B,2,FALSE)))</f>
        <v>262385</v>
      </c>
      <c r="D5895" s="2">
        <f>VLOOKUP(A5895,vlookup_a!C:D,2,FALSE)</f>
        <v>0</v>
      </c>
      <c r="E5895" s="2">
        <f t="shared" si="276"/>
        <v>0</v>
      </c>
      <c r="F5895" t="str">
        <f t="shared" si="277"/>
        <v>aman</v>
      </c>
      <c r="G5895" t="str">
        <f t="shared" si="278"/>
        <v>update</v>
      </c>
    </row>
    <row r="5896" spans="1:7" hidden="1" x14ac:dyDescent="0.25">
      <c r="A5896" s="1" t="s">
        <v>5894</v>
      </c>
      <c r="B5896" s="2">
        <v>1149978</v>
      </c>
      <c r="C5896" s="2">
        <f>IF(ISNA(VLOOKUP(A5896,vlookup_a!A:B,2,FALSE)),0,(VLOOKUP(A5896,vlookup_a!A:B,2,FALSE)))</f>
        <v>1149978</v>
      </c>
      <c r="D5896" s="2">
        <f>VLOOKUP(A5896,vlookup_a!C:D,2,FALSE)</f>
        <v>0</v>
      </c>
      <c r="E5896" s="2">
        <f t="shared" si="276"/>
        <v>0</v>
      </c>
      <c r="F5896" t="str">
        <f t="shared" si="277"/>
        <v>aman</v>
      </c>
      <c r="G5896" t="str">
        <f t="shared" si="278"/>
        <v>update</v>
      </c>
    </row>
    <row r="5897" spans="1:7" hidden="1" x14ac:dyDescent="0.25">
      <c r="A5897" s="1" t="s">
        <v>5895</v>
      </c>
      <c r="B5897" s="2">
        <v>708689</v>
      </c>
      <c r="C5897" s="2">
        <f>IF(ISNA(VLOOKUP(A5897,vlookup_a!A:B,2,FALSE)),0,(VLOOKUP(A5897,vlookup_a!A:B,2,FALSE)))</f>
        <v>708689</v>
      </c>
      <c r="D5897" s="2">
        <f>VLOOKUP(A5897,vlookup_a!C:D,2,FALSE)</f>
        <v>0</v>
      </c>
      <c r="E5897" s="2">
        <f t="shared" si="276"/>
        <v>0</v>
      </c>
      <c r="F5897" t="str">
        <f t="shared" si="277"/>
        <v>aman</v>
      </c>
      <c r="G5897" t="str">
        <f t="shared" si="278"/>
        <v>update</v>
      </c>
    </row>
    <row r="5898" spans="1:7" hidden="1" x14ac:dyDescent="0.25">
      <c r="A5898" s="1" t="s">
        <v>5896</v>
      </c>
      <c r="B5898" s="2">
        <v>1178820</v>
      </c>
      <c r="C5898" s="2">
        <f>IF(ISNA(VLOOKUP(A5898,vlookup_a!A:B,2,FALSE)),0,(VLOOKUP(A5898,vlookup_a!A:B,2,FALSE)))</f>
        <v>1178820</v>
      </c>
      <c r="D5898" s="2">
        <f>VLOOKUP(A5898,vlookup_a!C:D,2,FALSE)</f>
        <v>0</v>
      </c>
      <c r="E5898" s="2">
        <f t="shared" si="276"/>
        <v>0</v>
      </c>
      <c r="F5898" t="str">
        <f t="shared" si="277"/>
        <v>aman</v>
      </c>
      <c r="G5898" t="str">
        <f t="shared" si="278"/>
        <v>update</v>
      </c>
    </row>
    <row r="5899" spans="1:7" hidden="1" x14ac:dyDescent="0.25">
      <c r="A5899" s="1" t="s">
        <v>5897</v>
      </c>
      <c r="B5899" s="2">
        <v>10000</v>
      </c>
      <c r="C5899" s="2">
        <f>IF(ISNA(VLOOKUP(A5899,vlookup_a!A:B,2,FALSE)),0,(VLOOKUP(A5899,vlookup_a!A:B,2,FALSE)))</f>
        <v>10000</v>
      </c>
      <c r="D5899" s="2">
        <f>VLOOKUP(A5899,vlookup_a!C:D,2,FALSE)</f>
        <v>0</v>
      </c>
      <c r="E5899" s="2">
        <f t="shared" si="276"/>
        <v>0</v>
      </c>
      <c r="F5899" t="str">
        <f t="shared" si="277"/>
        <v>aman</v>
      </c>
      <c r="G5899" t="str">
        <f t="shared" si="278"/>
        <v>update</v>
      </c>
    </row>
    <row r="5900" spans="1:7" hidden="1" x14ac:dyDescent="0.25">
      <c r="A5900" s="1" t="s">
        <v>5898</v>
      </c>
      <c r="B5900" s="2">
        <v>330824</v>
      </c>
      <c r="C5900" s="2">
        <f>IF(ISNA(VLOOKUP(A5900,vlookup_a!A:B,2,FALSE)),0,(VLOOKUP(A5900,vlookup_a!A:B,2,FALSE)))</f>
        <v>330824</v>
      </c>
      <c r="D5900" s="2">
        <f>VLOOKUP(A5900,vlookup_a!C:D,2,FALSE)</f>
        <v>0</v>
      </c>
      <c r="E5900" s="2">
        <f t="shared" si="276"/>
        <v>0</v>
      </c>
      <c r="F5900" t="str">
        <f t="shared" si="277"/>
        <v>aman</v>
      </c>
      <c r="G5900" t="str">
        <f t="shared" si="278"/>
        <v>update</v>
      </c>
    </row>
    <row r="5901" spans="1:7" hidden="1" x14ac:dyDescent="0.25">
      <c r="A5901" s="1" t="s">
        <v>5899</v>
      </c>
      <c r="B5901" s="2">
        <v>1035538</v>
      </c>
      <c r="C5901" s="2">
        <f>IF(ISNA(VLOOKUP(A5901,vlookup_a!A:B,2,FALSE)),0,(VLOOKUP(A5901,vlookup_a!A:B,2,FALSE)))</f>
        <v>1035538</v>
      </c>
      <c r="D5901" s="2">
        <f>VLOOKUP(A5901,vlookup_a!C:D,2,FALSE)</f>
        <v>0</v>
      </c>
      <c r="E5901" s="2">
        <f t="shared" si="276"/>
        <v>0</v>
      </c>
      <c r="F5901" t="str">
        <f t="shared" si="277"/>
        <v>aman</v>
      </c>
      <c r="G5901" t="str">
        <f t="shared" si="278"/>
        <v>update</v>
      </c>
    </row>
    <row r="5902" spans="1:7" hidden="1" x14ac:dyDescent="0.25">
      <c r="A5902" s="1" t="s">
        <v>5900</v>
      </c>
      <c r="B5902" s="2">
        <v>195123</v>
      </c>
      <c r="C5902" s="2">
        <f>IF(ISNA(VLOOKUP(A5902,vlookup_a!A:B,2,FALSE)),0,(VLOOKUP(A5902,vlookup_a!A:B,2,FALSE)))</f>
        <v>195123</v>
      </c>
      <c r="D5902" s="2">
        <f>VLOOKUP(A5902,vlookup_a!C:D,2,FALSE)</f>
        <v>0</v>
      </c>
      <c r="E5902" s="2">
        <f t="shared" si="276"/>
        <v>0</v>
      </c>
      <c r="F5902" t="str">
        <f t="shared" si="277"/>
        <v>aman</v>
      </c>
      <c r="G5902" t="str">
        <f t="shared" si="278"/>
        <v>update</v>
      </c>
    </row>
    <row r="5903" spans="1:7" hidden="1" x14ac:dyDescent="0.25">
      <c r="A5903" s="1" t="s">
        <v>5901</v>
      </c>
      <c r="B5903" s="2">
        <v>74807</v>
      </c>
      <c r="C5903" s="2">
        <f>IF(ISNA(VLOOKUP(A5903,vlookup_a!A:B,2,FALSE)),0,(VLOOKUP(A5903,vlookup_a!A:B,2,FALSE)))</f>
        <v>74807</v>
      </c>
      <c r="D5903" s="2">
        <f>VLOOKUP(A5903,vlookup_a!C:D,2,FALSE)</f>
        <v>0</v>
      </c>
      <c r="E5903" s="2">
        <f t="shared" si="276"/>
        <v>0</v>
      </c>
      <c r="F5903" t="str">
        <f t="shared" si="277"/>
        <v>aman</v>
      </c>
      <c r="G5903" t="str">
        <f t="shared" si="278"/>
        <v>update</v>
      </c>
    </row>
    <row r="5904" spans="1:7" hidden="1" x14ac:dyDescent="0.25">
      <c r="A5904" s="1" t="s">
        <v>5902</v>
      </c>
      <c r="B5904" s="2">
        <v>561892</v>
      </c>
      <c r="C5904" s="2">
        <f>IF(ISNA(VLOOKUP(A5904,vlookup_a!A:B,2,FALSE)),0,(VLOOKUP(A5904,vlookup_a!A:B,2,FALSE)))</f>
        <v>561892</v>
      </c>
      <c r="D5904" s="2">
        <f>VLOOKUP(A5904,vlookup_a!C:D,2,FALSE)</f>
        <v>0</v>
      </c>
      <c r="E5904" s="2">
        <f t="shared" si="276"/>
        <v>0</v>
      </c>
      <c r="F5904" t="str">
        <f t="shared" si="277"/>
        <v>aman</v>
      </c>
      <c r="G5904" t="str">
        <f t="shared" si="278"/>
        <v>update</v>
      </c>
    </row>
    <row r="5905" spans="1:7" hidden="1" x14ac:dyDescent="0.25">
      <c r="A5905" s="1" t="s">
        <v>5903</v>
      </c>
      <c r="B5905" s="2">
        <v>2808287</v>
      </c>
      <c r="C5905" s="2">
        <f>IF(ISNA(VLOOKUP(A5905,vlookup_a!A:B,2,FALSE)),0,(VLOOKUP(A5905,vlookup_a!A:B,2,FALSE)))</f>
        <v>2808287</v>
      </c>
      <c r="D5905" s="2">
        <f>VLOOKUP(A5905,vlookup_a!C:D,2,FALSE)</f>
        <v>0</v>
      </c>
      <c r="E5905" s="2">
        <f t="shared" si="276"/>
        <v>0</v>
      </c>
      <c r="F5905" t="str">
        <f t="shared" si="277"/>
        <v>aman</v>
      </c>
      <c r="G5905" t="str">
        <f t="shared" si="278"/>
        <v>update</v>
      </c>
    </row>
    <row r="5906" spans="1:7" hidden="1" x14ac:dyDescent="0.25">
      <c r="A5906" s="1" t="s">
        <v>5904</v>
      </c>
      <c r="B5906" s="2">
        <v>1290000</v>
      </c>
      <c r="C5906" s="2">
        <f>IF(ISNA(VLOOKUP(A5906,vlookup_a!A:B,2,FALSE)),0,(VLOOKUP(A5906,vlookup_a!A:B,2,FALSE)))</f>
        <v>1290000</v>
      </c>
      <c r="D5906" s="2">
        <f>VLOOKUP(A5906,vlookup_a!C:D,2,FALSE)</f>
        <v>0</v>
      </c>
      <c r="E5906" s="2">
        <f t="shared" si="276"/>
        <v>0</v>
      </c>
      <c r="F5906" t="str">
        <f t="shared" si="277"/>
        <v>aman</v>
      </c>
      <c r="G5906" t="str">
        <f t="shared" si="278"/>
        <v>update</v>
      </c>
    </row>
    <row r="5907" spans="1:7" hidden="1" x14ac:dyDescent="0.25">
      <c r="A5907" s="1" t="s">
        <v>5905</v>
      </c>
      <c r="B5907" s="2">
        <v>428000</v>
      </c>
      <c r="C5907" s="2">
        <f>IF(ISNA(VLOOKUP(A5907,vlookup_a!A:B,2,FALSE)),0,(VLOOKUP(A5907,vlookup_a!A:B,2,FALSE)))</f>
        <v>428000</v>
      </c>
      <c r="D5907" s="2">
        <f>VLOOKUP(A5907,vlookup_a!C:D,2,FALSE)</f>
        <v>0</v>
      </c>
      <c r="E5907" s="2">
        <f t="shared" si="276"/>
        <v>0</v>
      </c>
      <c r="F5907" t="str">
        <f t="shared" si="277"/>
        <v>aman</v>
      </c>
      <c r="G5907" t="str">
        <f t="shared" si="278"/>
        <v>update</v>
      </c>
    </row>
    <row r="5908" spans="1:7" hidden="1" x14ac:dyDescent="0.25">
      <c r="A5908" s="1" t="s">
        <v>5906</v>
      </c>
      <c r="B5908" s="2">
        <v>4266082</v>
      </c>
      <c r="C5908" s="2">
        <f>IF(ISNA(VLOOKUP(A5908,vlookup_a!A:B,2,FALSE)),0,(VLOOKUP(A5908,vlookup_a!A:B,2,FALSE)))</f>
        <v>4266082</v>
      </c>
      <c r="D5908" s="2">
        <f>VLOOKUP(A5908,vlookup_a!C:D,2,FALSE)</f>
        <v>0</v>
      </c>
      <c r="E5908" s="2">
        <f t="shared" si="276"/>
        <v>0</v>
      </c>
      <c r="F5908" t="str">
        <f t="shared" si="277"/>
        <v>aman</v>
      </c>
      <c r="G5908" t="str">
        <f t="shared" si="278"/>
        <v>update</v>
      </c>
    </row>
    <row r="5909" spans="1:7" hidden="1" x14ac:dyDescent="0.25">
      <c r="A5909" s="1" t="s">
        <v>5907</v>
      </c>
      <c r="B5909" s="2">
        <v>1055110</v>
      </c>
      <c r="C5909" s="2">
        <f>IF(ISNA(VLOOKUP(A5909,vlookup_a!A:B,2,FALSE)),0,(VLOOKUP(A5909,vlookup_a!A:B,2,FALSE)))</f>
        <v>1055110</v>
      </c>
      <c r="D5909" s="2">
        <f>VLOOKUP(A5909,vlookup_a!C:D,2,FALSE)</f>
        <v>0</v>
      </c>
      <c r="E5909" s="2">
        <f t="shared" si="276"/>
        <v>0</v>
      </c>
      <c r="F5909" t="str">
        <f t="shared" si="277"/>
        <v>aman</v>
      </c>
      <c r="G5909" t="str">
        <f t="shared" si="278"/>
        <v>update</v>
      </c>
    </row>
    <row r="5910" spans="1:7" hidden="1" x14ac:dyDescent="0.25">
      <c r="A5910" s="1" t="s">
        <v>5908</v>
      </c>
      <c r="B5910" s="2">
        <v>376238</v>
      </c>
      <c r="C5910" s="2">
        <f>IF(ISNA(VLOOKUP(A5910,vlookup_a!A:B,2,FALSE)),0,(VLOOKUP(A5910,vlookup_a!A:B,2,FALSE)))</f>
        <v>376238</v>
      </c>
      <c r="D5910" s="2">
        <f>VLOOKUP(A5910,vlookup_a!C:D,2,FALSE)</f>
        <v>0</v>
      </c>
      <c r="E5910" s="2">
        <f t="shared" si="276"/>
        <v>0</v>
      </c>
      <c r="F5910" t="str">
        <f t="shared" si="277"/>
        <v>aman</v>
      </c>
      <c r="G5910" t="str">
        <f t="shared" si="278"/>
        <v>update</v>
      </c>
    </row>
    <row r="5911" spans="1:7" hidden="1" x14ac:dyDescent="0.25">
      <c r="A5911" s="1" t="s">
        <v>5909</v>
      </c>
      <c r="B5911" s="2">
        <v>582982</v>
      </c>
      <c r="C5911" s="2">
        <f>IF(ISNA(VLOOKUP(A5911,vlookup_a!A:B,2,FALSE)),0,(VLOOKUP(A5911,vlookup_a!A:B,2,FALSE)))</f>
        <v>582982</v>
      </c>
      <c r="D5911" s="2">
        <f>VLOOKUP(A5911,vlookup_a!C:D,2,FALSE)</f>
        <v>0</v>
      </c>
      <c r="E5911" s="2">
        <f t="shared" si="276"/>
        <v>0</v>
      </c>
      <c r="F5911" t="str">
        <f t="shared" si="277"/>
        <v>aman</v>
      </c>
      <c r="G5911" t="str">
        <f t="shared" si="278"/>
        <v>update</v>
      </c>
    </row>
    <row r="5912" spans="1:7" hidden="1" x14ac:dyDescent="0.25">
      <c r="A5912" s="1" t="s">
        <v>5910</v>
      </c>
      <c r="B5912" s="2">
        <v>215000</v>
      </c>
      <c r="C5912" s="2">
        <f>IF(ISNA(VLOOKUP(A5912,vlookup_a!A:B,2,FALSE)),0,(VLOOKUP(A5912,vlookup_a!A:B,2,FALSE)))</f>
        <v>215000</v>
      </c>
      <c r="D5912" s="2">
        <f>VLOOKUP(A5912,vlookup_a!C:D,2,FALSE)</f>
        <v>0</v>
      </c>
      <c r="E5912" s="2">
        <f t="shared" si="276"/>
        <v>0</v>
      </c>
      <c r="F5912" t="str">
        <f t="shared" si="277"/>
        <v>aman</v>
      </c>
      <c r="G5912" t="str">
        <f t="shared" si="278"/>
        <v>update</v>
      </c>
    </row>
    <row r="5913" spans="1:7" hidden="1" x14ac:dyDescent="0.25">
      <c r="A5913" s="1" t="s">
        <v>5911</v>
      </c>
      <c r="B5913" s="2">
        <v>400000</v>
      </c>
      <c r="C5913" s="2">
        <f>IF(ISNA(VLOOKUP(A5913,vlookup_a!A:B,2,FALSE)),0,(VLOOKUP(A5913,vlookup_a!A:B,2,FALSE)))</f>
        <v>400000</v>
      </c>
      <c r="D5913" s="2">
        <f>VLOOKUP(A5913,vlookup_a!C:D,2,FALSE)</f>
        <v>0</v>
      </c>
      <c r="E5913" s="2">
        <f t="shared" si="276"/>
        <v>0</v>
      </c>
      <c r="F5913" t="str">
        <f t="shared" si="277"/>
        <v>aman</v>
      </c>
      <c r="G5913" t="str">
        <f t="shared" si="278"/>
        <v>update</v>
      </c>
    </row>
    <row r="5914" spans="1:7" hidden="1" x14ac:dyDescent="0.25">
      <c r="A5914" s="1" t="s">
        <v>5912</v>
      </c>
      <c r="B5914" s="2">
        <v>497306</v>
      </c>
      <c r="C5914" s="2">
        <f>IF(ISNA(VLOOKUP(A5914,vlookup_a!A:B,2,FALSE)),0,(VLOOKUP(A5914,vlookup_a!A:B,2,FALSE)))</f>
        <v>497306</v>
      </c>
      <c r="D5914" s="2">
        <f>VLOOKUP(A5914,vlookup_a!C:D,2,FALSE)</f>
        <v>0</v>
      </c>
      <c r="E5914" s="2">
        <f t="shared" si="276"/>
        <v>0</v>
      </c>
      <c r="F5914" t="str">
        <f t="shared" si="277"/>
        <v>aman</v>
      </c>
      <c r="G5914" t="str">
        <f t="shared" si="278"/>
        <v>update</v>
      </c>
    </row>
    <row r="5915" spans="1:7" hidden="1" x14ac:dyDescent="0.25">
      <c r="A5915" s="1" t="s">
        <v>5913</v>
      </c>
      <c r="B5915" s="2">
        <v>73116</v>
      </c>
      <c r="C5915" s="2">
        <f>IF(ISNA(VLOOKUP(A5915,vlookup_a!A:B,2,FALSE)),0,(VLOOKUP(A5915,vlookup_a!A:B,2,FALSE)))</f>
        <v>73116</v>
      </c>
      <c r="D5915" s="2">
        <f>VLOOKUP(A5915,vlookup_a!C:D,2,FALSE)</f>
        <v>0</v>
      </c>
      <c r="E5915" s="2">
        <f t="shared" si="276"/>
        <v>0</v>
      </c>
      <c r="F5915" t="str">
        <f t="shared" si="277"/>
        <v>aman</v>
      </c>
      <c r="G5915" t="str">
        <f t="shared" si="278"/>
        <v>update</v>
      </c>
    </row>
    <row r="5916" spans="1:7" hidden="1" x14ac:dyDescent="0.25">
      <c r="A5916" s="1" t="s">
        <v>5914</v>
      </c>
      <c r="B5916" s="2">
        <v>450000</v>
      </c>
      <c r="C5916" s="2">
        <f>IF(ISNA(VLOOKUP(A5916,vlookup_a!A:B,2,FALSE)),0,(VLOOKUP(A5916,vlookup_a!A:B,2,FALSE)))</f>
        <v>450000</v>
      </c>
      <c r="D5916" s="2">
        <f>VLOOKUP(A5916,vlookup_a!C:D,2,FALSE)</f>
        <v>0</v>
      </c>
      <c r="E5916" s="2">
        <f t="shared" si="276"/>
        <v>0</v>
      </c>
      <c r="F5916" t="str">
        <f t="shared" si="277"/>
        <v>aman</v>
      </c>
      <c r="G5916" t="str">
        <f t="shared" si="278"/>
        <v>update</v>
      </c>
    </row>
    <row r="5917" spans="1:7" hidden="1" x14ac:dyDescent="0.25">
      <c r="A5917" s="1" t="s">
        <v>5915</v>
      </c>
      <c r="B5917" s="2">
        <v>49300</v>
      </c>
      <c r="C5917" s="2">
        <f>IF(ISNA(VLOOKUP(A5917,vlookup_a!A:B,2,FALSE)),0,(VLOOKUP(A5917,vlookup_a!A:B,2,FALSE)))</f>
        <v>49300</v>
      </c>
      <c r="D5917" s="2">
        <f>VLOOKUP(A5917,vlookup_a!C:D,2,FALSE)</f>
        <v>0</v>
      </c>
      <c r="E5917" s="2">
        <f t="shared" si="276"/>
        <v>0</v>
      </c>
      <c r="F5917" t="str">
        <f t="shared" si="277"/>
        <v>aman</v>
      </c>
      <c r="G5917" t="str">
        <f t="shared" si="278"/>
        <v>update</v>
      </c>
    </row>
    <row r="5918" spans="1:7" hidden="1" x14ac:dyDescent="0.25">
      <c r="A5918" s="1" t="s">
        <v>5916</v>
      </c>
      <c r="B5918" s="2">
        <v>400000</v>
      </c>
      <c r="C5918" s="2">
        <f>IF(ISNA(VLOOKUP(A5918,vlookup_a!A:B,2,FALSE)),0,(VLOOKUP(A5918,vlookup_a!A:B,2,FALSE)))</f>
        <v>400000</v>
      </c>
      <c r="D5918" s="2">
        <f>VLOOKUP(A5918,vlookup_a!C:D,2,FALSE)</f>
        <v>0</v>
      </c>
      <c r="E5918" s="2">
        <f t="shared" si="276"/>
        <v>0</v>
      </c>
      <c r="F5918" t="str">
        <f t="shared" si="277"/>
        <v>aman</v>
      </c>
      <c r="G5918" t="str">
        <f t="shared" si="278"/>
        <v>update</v>
      </c>
    </row>
    <row r="5919" spans="1:7" hidden="1" x14ac:dyDescent="0.25">
      <c r="A5919" s="1" t="s">
        <v>5917</v>
      </c>
      <c r="B5919" s="2">
        <v>2000000</v>
      </c>
      <c r="C5919" s="2">
        <f>IF(ISNA(VLOOKUP(A5919,vlookup_a!A:B,2,FALSE)),0,(VLOOKUP(A5919,vlookup_a!A:B,2,FALSE)))</f>
        <v>2000000</v>
      </c>
      <c r="D5919" s="2">
        <f>VLOOKUP(A5919,vlookup_a!C:D,2,FALSE)</f>
        <v>0</v>
      </c>
      <c r="E5919" s="2">
        <f t="shared" si="276"/>
        <v>0</v>
      </c>
      <c r="F5919" t="str">
        <f t="shared" si="277"/>
        <v>aman</v>
      </c>
      <c r="G5919" t="str">
        <f t="shared" si="278"/>
        <v>update</v>
      </c>
    </row>
    <row r="5920" spans="1:7" hidden="1" x14ac:dyDescent="0.25">
      <c r="A5920" s="1" t="s">
        <v>5918</v>
      </c>
      <c r="B5920" s="2">
        <v>1138825</v>
      </c>
      <c r="C5920" s="2">
        <f>IF(ISNA(VLOOKUP(A5920,vlookup_a!A:B,2,FALSE)),0,(VLOOKUP(A5920,vlookup_a!A:B,2,FALSE)))</f>
        <v>1138825</v>
      </c>
      <c r="D5920" s="2">
        <f>VLOOKUP(A5920,vlookup_a!C:D,2,FALSE)</f>
        <v>0</v>
      </c>
      <c r="E5920" s="2">
        <f t="shared" si="276"/>
        <v>0</v>
      </c>
      <c r="F5920" t="str">
        <f t="shared" si="277"/>
        <v>aman</v>
      </c>
      <c r="G5920" t="str">
        <f t="shared" si="278"/>
        <v>update</v>
      </c>
    </row>
    <row r="5921" spans="1:7" hidden="1" x14ac:dyDescent="0.25">
      <c r="A5921" s="1" t="s">
        <v>5919</v>
      </c>
      <c r="B5921" s="2">
        <v>538000</v>
      </c>
      <c r="C5921" s="2">
        <f>IF(ISNA(VLOOKUP(A5921,vlookup_a!A:B,2,FALSE)),0,(VLOOKUP(A5921,vlookup_a!A:B,2,FALSE)))</f>
        <v>538000</v>
      </c>
      <c r="D5921" s="2">
        <f>VLOOKUP(A5921,vlookup_a!C:D,2,FALSE)</f>
        <v>0</v>
      </c>
      <c r="E5921" s="2">
        <f t="shared" si="276"/>
        <v>0</v>
      </c>
      <c r="F5921" t="str">
        <f t="shared" si="277"/>
        <v>aman</v>
      </c>
      <c r="G5921" t="str">
        <f t="shared" si="278"/>
        <v>update</v>
      </c>
    </row>
    <row r="5922" spans="1:7" hidden="1" x14ac:dyDescent="0.25">
      <c r="A5922" s="1" t="s">
        <v>5920</v>
      </c>
      <c r="B5922" s="2">
        <v>388000</v>
      </c>
      <c r="C5922" s="2">
        <f>IF(ISNA(VLOOKUP(A5922,vlookup_a!A:B,2,FALSE)),0,(VLOOKUP(A5922,vlookup_a!A:B,2,FALSE)))</f>
        <v>388000</v>
      </c>
      <c r="D5922" s="2">
        <f>VLOOKUP(A5922,vlookup_a!C:D,2,FALSE)</f>
        <v>0</v>
      </c>
      <c r="E5922" s="2">
        <f t="shared" si="276"/>
        <v>0</v>
      </c>
      <c r="F5922" t="str">
        <f t="shared" si="277"/>
        <v>aman</v>
      </c>
      <c r="G5922" t="str">
        <f t="shared" si="278"/>
        <v>update</v>
      </c>
    </row>
    <row r="5923" spans="1:7" hidden="1" x14ac:dyDescent="0.25">
      <c r="A5923" s="1" t="s">
        <v>5921</v>
      </c>
      <c r="B5923" s="2">
        <v>27352</v>
      </c>
      <c r="C5923" s="2">
        <f>IF(ISNA(VLOOKUP(A5923,vlookup_a!A:B,2,FALSE)),0,(VLOOKUP(A5923,vlookup_a!A:B,2,FALSE)))</f>
        <v>27352</v>
      </c>
      <c r="D5923" s="2">
        <f>VLOOKUP(A5923,vlookup_a!C:D,2,FALSE)</f>
        <v>0</v>
      </c>
      <c r="E5923" s="2">
        <f t="shared" si="276"/>
        <v>0</v>
      </c>
      <c r="F5923" t="str">
        <f t="shared" si="277"/>
        <v>aman</v>
      </c>
      <c r="G5923" t="str">
        <f t="shared" si="278"/>
        <v>update</v>
      </c>
    </row>
    <row r="5924" spans="1:7" hidden="1" x14ac:dyDescent="0.25">
      <c r="A5924" s="1" t="s">
        <v>5922</v>
      </c>
      <c r="B5924" s="2">
        <v>103000</v>
      </c>
      <c r="C5924" s="2">
        <f>IF(ISNA(VLOOKUP(A5924,vlookup_a!A:B,2,FALSE)),0,(VLOOKUP(A5924,vlookup_a!A:B,2,FALSE)))</f>
        <v>103000</v>
      </c>
      <c r="D5924" s="2">
        <f>VLOOKUP(A5924,vlookup_a!C:D,2,FALSE)</f>
        <v>0</v>
      </c>
      <c r="E5924" s="2">
        <f t="shared" si="276"/>
        <v>0</v>
      </c>
      <c r="F5924" t="str">
        <f t="shared" si="277"/>
        <v>aman</v>
      </c>
      <c r="G5924" t="str">
        <f t="shared" si="278"/>
        <v>update</v>
      </c>
    </row>
    <row r="5925" spans="1:7" hidden="1" x14ac:dyDescent="0.25">
      <c r="A5925" s="1" t="s">
        <v>5923</v>
      </c>
      <c r="B5925" s="2">
        <v>662317</v>
      </c>
      <c r="C5925" s="2">
        <f>IF(ISNA(VLOOKUP(A5925,vlookup_a!A:B,2,FALSE)),0,(VLOOKUP(A5925,vlookup_a!A:B,2,FALSE)))</f>
        <v>662317</v>
      </c>
      <c r="D5925" s="2">
        <f>VLOOKUP(A5925,vlookup_a!C:D,2,FALSE)</f>
        <v>0</v>
      </c>
      <c r="E5925" s="2">
        <f t="shared" si="276"/>
        <v>0</v>
      </c>
      <c r="F5925" t="str">
        <f t="shared" si="277"/>
        <v>aman</v>
      </c>
      <c r="G5925" t="str">
        <f t="shared" si="278"/>
        <v>update</v>
      </c>
    </row>
    <row r="5926" spans="1:7" hidden="1" x14ac:dyDescent="0.25">
      <c r="A5926" s="1" t="s">
        <v>5924</v>
      </c>
      <c r="B5926" s="2">
        <v>365717</v>
      </c>
      <c r="C5926" s="2">
        <f>IF(ISNA(VLOOKUP(A5926,vlookup_a!A:B,2,FALSE)),0,(VLOOKUP(A5926,vlookup_a!A:B,2,FALSE)))</f>
        <v>365717</v>
      </c>
      <c r="D5926" s="2">
        <f>VLOOKUP(A5926,vlookup_a!C:D,2,FALSE)</f>
        <v>0</v>
      </c>
      <c r="E5926" s="2">
        <f t="shared" si="276"/>
        <v>0</v>
      </c>
      <c r="F5926" t="str">
        <f t="shared" si="277"/>
        <v>aman</v>
      </c>
      <c r="G5926" t="str">
        <f t="shared" si="278"/>
        <v>update</v>
      </c>
    </row>
    <row r="5927" spans="1:7" hidden="1" x14ac:dyDescent="0.25">
      <c r="A5927" s="1" t="s">
        <v>5925</v>
      </c>
      <c r="B5927" s="2">
        <v>697493</v>
      </c>
      <c r="C5927" s="2">
        <f>IF(ISNA(VLOOKUP(A5927,vlookup_a!A:B,2,FALSE)),0,(VLOOKUP(A5927,vlookup_a!A:B,2,FALSE)))</f>
        <v>697493</v>
      </c>
      <c r="D5927" s="2">
        <f>VLOOKUP(A5927,vlookup_a!C:D,2,FALSE)</f>
        <v>0</v>
      </c>
      <c r="E5927" s="2">
        <f t="shared" si="276"/>
        <v>0</v>
      </c>
      <c r="F5927" t="str">
        <f t="shared" si="277"/>
        <v>aman</v>
      </c>
      <c r="G5927" t="str">
        <f t="shared" si="278"/>
        <v>update</v>
      </c>
    </row>
    <row r="5928" spans="1:7" hidden="1" x14ac:dyDescent="0.25">
      <c r="A5928" s="1" t="s">
        <v>5926</v>
      </c>
      <c r="B5928" s="2">
        <v>430036</v>
      </c>
      <c r="C5928" s="2">
        <f>IF(ISNA(VLOOKUP(A5928,vlookup_a!A:B,2,FALSE)),0,(VLOOKUP(A5928,vlookup_a!A:B,2,FALSE)))</f>
        <v>430036</v>
      </c>
      <c r="D5928" s="2">
        <f>VLOOKUP(A5928,vlookup_a!C:D,2,FALSE)</f>
        <v>0</v>
      </c>
      <c r="E5928" s="2">
        <f t="shared" si="276"/>
        <v>0</v>
      </c>
      <c r="F5928" t="str">
        <f t="shared" si="277"/>
        <v>aman</v>
      </c>
      <c r="G5928" t="str">
        <f t="shared" si="278"/>
        <v>update</v>
      </c>
    </row>
    <row r="5929" spans="1:7" hidden="1" x14ac:dyDescent="0.25">
      <c r="A5929" s="1" t="s">
        <v>5927</v>
      </c>
      <c r="B5929" s="2">
        <v>433269</v>
      </c>
      <c r="C5929" s="2">
        <f>IF(ISNA(VLOOKUP(A5929,vlookup_a!A:B,2,FALSE)),0,(VLOOKUP(A5929,vlookup_a!A:B,2,FALSE)))</f>
        <v>433269</v>
      </c>
      <c r="D5929" s="2">
        <f>VLOOKUP(A5929,vlookup_a!C:D,2,FALSE)</f>
        <v>0</v>
      </c>
      <c r="E5929" s="2">
        <f t="shared" si="276"/>
        <v>0</v>
      </c>
      <c r="F5929" t="str">
        <f t="shared" si="277"/>
        <v>aman</v>
      </c>
      <c r="G5929" t="str">
        <f t="shared" si="278"/>
        <v>update</v>
      </c>
    </row>
    <row r="5930" spans="1:7" hidden="1" x14ac:dyDescent="0.25">
      <c r="A5930" s="1" t="s">
        <v>5928</v>
      </c>
      <c r="B5930" s="2">
        <v>327332</v>
      </c>
      <c r="C5930" s="2">
        <f>IF(ISNA(VLOOKUP(A5930,vlookup_a!A:B,2,FALSE)),0,(VLOOKUP(A5930,vlookup_a!A:B,2,FALSE)))</f>
        <v>327332</v>
      </c>
      <c r="D5930" s="2">
        <f>VLOOKUP(A5930,vlookup_a!C:D,2,FALSE)</f>
        <v>0</v>
      </c>
      <c r="E5930" s="2">
        <f t="shared" si="276"/>
        <v>0</v>
      </c>
      <c r="F5930" t="str">
        <f t="shared" si="277"/>
        <v>aman</v>
      </c>
      <c r="G5930" t="str">
        <f t="shared" si="278"/>
        <v>update</v>
      </c>
    </row>
    <row r="5931" spans="1:7" hidden="1" x14ac:dyDescent="0.25">
      <c r="A5931" s="1" t="s">
        <v>5929</v>
      </c>
      <c r="B5931" s="2">
        <v>300277</v>
      </c>
      <c r="C5931" s="2">
        <f>IF(ISNA(VLOOKUP(A5931,vlookup_a!A:B,2,FALSE)),0,(VLOOKUP(A5931,vlookup_a!A:B,2,FALSE)))</f>
        <v>300277</v>
      </c>
      <c r="D5931" s="2">
        <f>VLOOKUP(A5931,vlookup_a!C:D,2,FALSE)</f>
        <v>0</v>
      </c>
      <c r="E5931" s="2">
        <f t="shared" si="276"/>
        <v>0</v>
      </c>
      <c r="F5931" t="str">
        <f t="shared" si="277"/>
        <v>aman</v>
      </c>
      <c r="G5931" t="str">
        <f t="shared" si="278"/>
        <v>update</v>
      </c>
    </row>
    <row r="5932" spans="1:7" hidden="1" x14ac:dyDescent="0.25">
      <c r="A5932" s="1" t="s">
        <v>5930</v>
      </c>
      <c r="B5932" s="2">
        <v>388000</v>
      </c>
      <c r="C5932" s="2">
        <f>IF(ISNA(VLOOKUP(A5932,vlookup_a!A:B,2,FALSE)),0,(VLOOKUP(A5932,vlookup_a!A:B,2,FALSE)))</f>
        <v>388000</v>
      </c>
      <c r="D5932" s="2">
        <f>VLOOKUP(A5932,vlookup_a!C:D,2,FALSE)</f>
        <v>0</v>
      </c>
      <c r="E5932" s="2">
        <f t="shared" si="276"/>
        <v>0</v>
      </c>
      <c r="F5932" t="str">
        <f t="shared" si="277"/>
        <v>aman</v>
      </c>
      <c r="G5932" t="str">
        <f t="shared" si="278"/>
        <v>update</v>
      </c>
    </row>
    <row r="5933" spans="1:7" hidden="1" x14ac:dyDescent="0.25">
      <c r="A5933" s="1" t="s">
        <v>5931</v>
      </c>
      <c r="B5933" s="2">
        <v>357197</v>
      </c>
      <c r="C5933" s="2">
        <f>IF(ISNA(VLOOKUP(A5933,vlookup_a!A:B,2,FALSE)),0,(VLOOKUP(A5933,vlookup_a!A:B,2,FALSE)))</f>
        <v>357197</v>
      </c>
      <c r="D5933" s="2">
        <f>VLOOKUP(A5933,vlookup_a!C:D,2,FALSE)</f>
        <v>0</v>
      </c>
      <c r="E5933" s="2">
        <f t="shared" si="276"/>
        <v>0</v>
      </c>
      <c r="F5933" t="str">
        <f t="shared" si="277"/>
        <v>aman</v>
      </c>
      <c r="G5933" t="str">
        <f t="shared" si="278"/>
        <v>update</v>
      </c>
    </row>
    <row r="5934" spans="1:7" hidden="1" x14ac:dyDescent="0.25">
      <c r="A5934" s="1" t="s">
        <v>5932</v>
      </c>
      <c r="B5934" s="2">
        <v>258913</v>
      </c>
      <c r="C5934" s="2">
        <f>IF(ISNA(VLOOKUP(A5934,vlookup_a!A:B,2,FALSE)),0,(VLOOKUP(A5934,vlookup_a!A:B,2,FALSE)))</f>
        <v>258913</v>
      </c>
      <c r="D5934" s="2">
        <f>VLOOKUP(A5934,vlookup_a!C:D,2,FALSE)</f>
        <v>0</v>
      </c>
      <c r="E5934" s="2">
        <f t="shared" si="276"/>
        <v>0</v>
      </c>
      <c r="F5934" t="str">
        <f t="shared" si="277"/>
        <v>aman</v>
      </c>
      <c r="G5934" t="str">
        <f t="shared" si="278"/>
        <v>update</v>
      </c>
    </row>
    <row r="5935" spans="1:7" hidden="1" x14ac:dyDescent="0.25">
      <c r="A5935" s="1" t="s">
        <v>5933</v>
      </c>
      <c r="B5935" s="2">
        <v>989176</v>
      </c>
      <c r="C5935" s="2">
        <f>IF(ISNA(VLOOKUP(A5935,vlookup_a!A:B,2,FALSE)),0,(VLOOKUP(A5935,vlookup_a!A:B,2,FALSE)))</f>
        <v>989176</v>
      </c>
      <c r="D5935" s="2">
        <f>VLOOKUP(A5935,vlookup_a!C:D,2,FALSE)</f>
        <v>0</v>
      </c>
      <c r="E5935" s="2">
        <f t="shared" si="276"/>
        <v>0</v>
      </c>
      <c r="F5935" t="str">
        <f t="shared" si="277"/>
        <v>aman</v>
      </c>
      <c r="G5935" t="str">
        <f t="shared" si="278"/>
        <v>update</v>
      </c>
    </row>
    <row r="5936" spans="1:7" hidden="1" x14ac:dyDescent="0.25">
      <c r="A5936" s="1" t="s">
        <v>5934</v>
      </c>
      <c r="B5936" s="2">
        <v>25000</v>
      </c>
      <c r="C5936" s="2">
        <f>IF(ISNA(VLOOKUP(A5936,vlookup_a!A:B,2,FALSE)),0,(VLOOKUP(A5936,vlookup_a!A:B,2,FALSE)))</f>
        <v>25000</v>
      </c>
      <c r="D5936" s="2">
        <f>VLOOKUP(A5936,vlookup_a!C:D,2,FALSE)</f>
        <v>0</v>
      </c>
      <c r="E5936" s="2">
        <f t="shared" si="276"/>
        <v>0</v>
      </c>
      <c r="F5936" t="str">
        <f t="shared" si="277"/>
        <v>aman</v>
      </c>
      <c r="G5936" t="str">
        <f t="shared" si="278"/>
        <v>update</v>
      </c>
    </row>
    <row r="5937" spans="1:7" hidden="1" x14ac:dyDescent="0.25">
      <c r="A5937" s="1" t="s">
        <v>5935</v>
      </c>
      <c r="B5937" s="2">
        <v>1409994</v>
      </c>
      <c r="C5937" s="2">
        <f>IF(ISNA(VLOOKUP(A5937,vlookup_a!A:B,2,FALSE)),0,(VLOOKUP(A5937,vlookup_a!A:B,2,FALSE)))</f>
        <v>1409994</v>
      </c>
      <c r="D5937" s="2">
        <f>VLOOKUP(A5937,vlookup_a!C:D,2,FALSE)</f>
        <v>0</v>
      </c>
      <c r="E5937" s="2">
        <f t="shared" si="276"/>
        <v>0</v>
      </c>
      <c r="F5937" t="str">
        <f t="shared" si="277"/>
        <v>aman</v>
      </c>
      <c r="G5937" t="str">
        <f t="shared" si="278"/>
        <v>update</v>
      </c>
    </row>
    <row r="5938" spans="1:7" hidden="1" x14ac:dyDescent="0.25">
      <c r="A5938" s="1" t="s">
        <v>5936</v>
      </c>
      <c r="B5938" s="2">
        <v>879815</v>
      </c>
      <c r="C5938" s="2">
        <f>IF(ISNA(VLOOKUP(A5938,vlookup_a!A:B,2,FALSE)),0,(VLOOKUP(A5938,vlookup_a!A:B,2,FALSE)))</f>
        <v>879815</v>
      </c>
      <c r="D5938" s="2">
        <f>VLOOKUP(A5938,vlookup_a!C:D,2,FALSE)</f>
        <v>1</v>
      </c>
      <c r="E5938" s="2">
        <f t="shared" si="276"/>
        <v>0</v>
      </c>
      <c r="F5938" t="str">
        <f t="shared" si="277"/>
        <v>aman</v>
      </c>
      <c r="G5938" t="str">
        <f t="shared" si="278"/>
        <v>update</v>
      </c>
    </row>
    <row r="5939" spans="1:7" hidden="1" x14ac:dyDescent="0.25">
      <c r="A5939" s="1" t="s">
        <v>5937</v>
      </c>
      <c r="B5939" s="2">
        <v>25000</v>
      </c>
      <c r="C5939" s="2">
        <f>IF(ISNA(VLOOKUP(A5939,vlookup_a!A:B,2,FALSE)),0,(VLOOKUP(A5939,vlookup_a!A:B,2,FALSE)))</f>
        <v>25000</v>
      </c>
      <c r="D5939" s="2">
        <f>VLOOKUP(A5939,vlookup_a!C:D,2,FALSE)</f>
        <v>0</v>
      </c>
      <c r="E5939" s="2">
        <f t="shared" si="276"/>
        <v>0</v>
      </c>
      <c r="F5939" t="str">
        <f t="shared" si="277"/>
        <v>aman</v>
      </c>
      <c r="G5939" t="str">
        <f t="shared" si="278"/>
        <v>update</v>
      </c>
    </row>
    <row r="5940" spans="1:7" hidden="1" x14ac:dyDescent="0.25">
      <c r="A5940" s="1" t="s">
        <v>5938</v>
      </c>
      <c r="B5940" s="2">
        <v>19000</v>
      </c>
      <c r="C5940" s="2">
        <f>IF(ISNA(VLOOKUP(A5940,vlookup_a!A:B,2,FALSE)),0,(VLOOKUP(A5940,vlookup_a!A:B,2,FALSE)))</f>
        <v>19000</v>
      </c>
      <c r="D5940" s="2">
        <f>VLOOKUP(A5940,vlookup_a!C:D,2,FALSE)</f>
        <v>0</v>
      </c>
      <c r="E5940" s="2">
        <f t="shared" si="276"/>
        <v>0</v>
      </c>
      <c r="F5940" t="str">
        <f t="shared" si="277"/>
        <v>aman</v>
      </c>
      <c r="G5940" t="str">
        <f t="shared" si="278"/>
        <v>update</v>
      </c>
    </row>
    <row r="5941" spans="1:7" hidden="1" x14ac:dyDescent="0.25">
      <c r="A5941" s="1" t="s">
        <v>5939</v>
      </c>
      <c r="B5941" s="2">
        <v>414815</v>
      </c>
      <c r="C5941" s="2">
        <f>IF(ISNA(VLOOKUP(A5941,vlookup_a!A:B,2,FALSE)),0,(VLOOKUP(A5941,vlookup_a!A:B,2,FALSE)))</f>
        <v>414815</v>
      </c>
      <c r="D5941" s="2">
        <f>VLOOKUP(A5941,vlookup_a!C:D,2,FALSE)</f>
        <v>0</v>
      </c>
      <c r="E5941" s="2">
        <f t="shared" si="276"/>
        <v>0</v>
      </c>
      <c r="F5941" t="str">
        <f t="shared" si="277"/>
        <v>aman</v>
      </c>
      <c r="G5941" t="str">
        <f t="shared" si="278"/>
        <v>update</v>
      </c>
    </row>
    <row r="5942" spans="1:7" hidden="1" x14ac:dyDescent="0.25">
      <c r="A5942" s="1" t="s">
        <v>5940</v>
      </c>
      <c r="B5942" s="2">
        <v>25000</v>
      </c>
      <c r="C5942" s="2">
        <f>IF(ISNA(VLOOKUP(A5942,vlookup_a!A:B,2,FALSE)),0,(VLOOKUP(A5942,vlookup_a!A:B,2,FALSE)))</f>
        <v>25000</v>
      </c>
      <c r="D5942" s="2">
        <f>VLOOKUP(A5942,vlookup_a!C:D,2,FALSE)</f>
        <v>0</v>
      </c>
      <c r="E5942" s="2">
        <f t="shared" si="276"/>
        <v>0</v>
      </c>
      <c r="F5942" t="str">
        <f t="shared" si="277"/>
        <v>aman</v>
      </c>
      <c r="G5942" t="str">
        <f t="shared" si="278"/>
        <v>update</v>
      </c>
    </row>
    <row r="5943" spans="1:7" hidden="1" x14ac:dyDescent="0.25">
      <c r="A5943" s="1" t="s">
        <v>5941</v>
      </c>
      <c r="B5943" s="2">
        <v>256262</v>
      </c>
      <c r="C5943" s="2">
        <f>IF(ISNA(VLOOKUP(A5943,vlookup_a!A:B,2,FALSE)),0,(VLOOKUP(A5943,vlookup_a!A:B,2,FALSE)))</f>
        <v>256262</v>
      </c>
      <c r="D5943" s="2">
        <f>VLOOKUP(A5943,vlookup_a!C:D,2,FALSE)</f>
        <v>0</v>
      </c>
      <c r="E5943" s="2">
        <f t="shared" si="276"/>
        <v>0</v>
      </c>
      <c r="F5943" t="str">
        <f t="shared" si="277"/>
        <v>aman</v>
      </c>
      <c r="G5943" t="str">
        <f t="shared" si="278"/>
        <v>update</v>
      </c>
    </row>
    <row r="5944" spans="1:7" hidden="1" x14ac:dyDescent="0.25">
      <c r="A5944" s="1" t="s">
        <v>5942</v>
      </c>
      <c r="B5944" s="2">
        <v>124000</v>
      </c>
      <c r="C5944" s="2">
        <f>IF(ISNA(VLOOKUP(A5944,vlookup_a!A:B,2,FALSE)),0,(VLOOKUP(A5944,vlookup_a!A:B,2,FALSE)))</f>
        <v>124000</v>
      </c>
      <c r="D5944" s="2">
        <f>VLOOKUP(A5944,vlookup_a!C:D,2,FALSE)</f>
        <v>0</v>
      </c>
      <c r="E5944" s="2">
        <f t="shared" si="276"/>
        <v>0</v>
      </c>
      <c r="F5944" t="str">
        <f t="shared" si="277"/>
        <v>aman</v>
      </c>
      <c r="G5944" t="str">
        <f t="shared" si="278"/>
        <v>update</v>
      </c>
    </row>
    <row r="5945" spans="1:7" hidden="1" x14ac:dyDescent="0.25">
      <c r="A5945" s="1" t="s">
        <v>5943</v>
      </c>
      <c r="B5945" s="2">
        <v>201844</v>
      </c>
      <c r="C5945" s="2">
        <f>IF(ISNA(VLOOKUP(A5945,vlookup_a!A:B,2,FALSE)),0,(VLOOKUP(A5945,vlookup_a!A:B,2,FALSE)))</f>
        <v>201844</v>
      </c>
      <c r="D5945" s="2">
        <f>VLOOKUP(A5945,vlookup_a!C:D,2,FALSE)</f>
        <v>0</v>
      </c>
      <c r="E5945" s="2">
        <f t="shared" si="276"/>
        <v>0</v>
      </c>
      <c r="F5945" t="str">
        <f t="shared" si="277"/>
        <v>aman</v>
      </c>
      <c r="G5945" t="str">
        <f t="shared" si="278"/>
        <v>update</v>
      </c>
    </row>
    <row r="5946" spans="1:7" hidden="1" x14ac:dyDescent="0.25">
      <c r="A5946" s="1" t="s">
        <v>5944</v>
      </c>
      <c r="B5946" s="2">
        <v>207780</v>
      </c>
      <c r="C5946" s="2">
        <f>IF(ISNA(VLOOKUP(A5946,vlookup_a!A:B,2,FALSE)),0,(VLOOKUP(A5946,vlookup_a!A:B,2,FALSE)))</f>
        <v>207780</v>
      </c>
      <c r="D5946" s="2">
        <f>VLOOKUP(A5946,vlookup_a!C:D,2,FALSE)</f>
        <v>0</v>
      </c>
      <c r="E5946" s="2">
        <f t="shared" si="276"/>
        <v>0</v>
      </c>
      <c r="F5946" t="str">
        <f t="shared" si="277"/>
        <v>aman</v>
      </c>
      <c r="G5946" t="str">
        <f t="shared" si="278"/>
        <v>update</v>
      </c>
    </row>
    <row r="5947" spans="1:7" hidden="1" x14ac:dyDescent="0.25">
      <c r="A5947" s="1" t="s">
        <v>5945</v>
      </c>
      <c r="B5947" s="2">
        <v>381817</v>
      </c>
      <c r="C5947" s="2">
        <f>IF(ISNA(VLOOKUP(A5947,vlookup_a!A:B,2,FALSE)),0,(VLOOKUP(A5947,vlookup_a!A:B,2,FALSE)))</f>
        <v>381817</v>
      </c>
      <c r="D5947" s="2">
        <f>VLOOKUP(A5947,vlookup_a!C:D,2,FALSE)</f>
        <v>0</v>
      </c>
      <c r="E5947" s="2">
        <f t="shared" si="276"/>
        <v>0</v>
      </c>
      <c r="F5947" t="str">
        <f t="shared" si="277"/>
        <v>aman</v>
      </c>
      <c r="G5947" t="str">
        <f t="shared" si="278"/>
        <v>update</v>
      </c>
    </row>
    <row r="5948" spans="1:7" hidden="1" x14ac:dyDescent="0.25">
      <c r="A5948" s="1" t="s">
        <v>5946</v>
      </c>
      <c r="B5948" s="2">
        <v>1852228</v>
      </c>
      <c r="C5948" s="2">
        <f>IF(ISNA(VLOOKUP(A5948,vlookup_a!A:B,2,FALSE)),0,(VLOOKUP(A5948,vlookup_a!A:B,2,FALSE)))</f>
        <v>1852228</v>
      </c>
      <c r="D5948" s="2">
        <f>VLOOKUP(A5948,vlookup_a!C:D,2,FALSE)</f>
        <v>0</v>
      </c>
      <c r="E5948" s="2">
        <f t="shared" si="276"/>
        <v>0</v>
      </c>
      <c r="F5948" t="str">
        <f t="shared" si="277"/>
        <v>aman</v>
      </c>
      <c r="G5948" t="str">
        <f t="shared" si="278"/>
        <v>update</v>
      </c>
    </row>
    <row r="5949" spans="1:7" hidden="1" x14ac:dyDescent="0.25">
      <c r="A5949" s="1" t="s">
        <v>5947</v>
      </c>
      <c r="B5949" s="2">
        <v>7756</v>
      </c>
      <c r="C5949" s="2">
        <f>IF(ISNA(VLOOKUP(A5949,vlookup_a!A:B,2,FALSE)),0,(VLOOKUP(A5949,vlookup_a!A:B,2,FALSE)))</f>
        <v>7756</v>
      </c>
      <c r="D5949" s="2">
        <f>VLOOKUP(A5949,vlookup_a!C:D,2,FALSE)</f>
        <v>0</v>
      </c>
      <c r="E5949" s="2">
        <f t="shared" si="276"/>
        <v>0</v>
      </c>
      <c r="F5949" t="str">
        <f t="shared" si="277"/>
        <v>aman</v>
      </c>
      <c r="G5949" t="str">
        <f t="shared" si="278"/>
        <v>update</v>
      </c>
    </row>
    <row r="5950" spans="1:7" hidden="1" x14ac:dyDescent="0.25">
      <c r="A5950" s="1" t="s">
        <v>5948</v>
      </c>
      <c r="B5950" s="2">
        <v>267370</v>
      </c>
      <c r="C5950" s="2">
        <f>IF(ISNA(VLOOKUP(A5950,vlookup_a!A:B,2,FALSE)),0,(VLOOKUP(A5950,vlookup_a!A:B,2,FALSE)))</f>
        <v>267370</v>
      </c>
      <c r="D5950" s="2">
        <f>VLOOKUP(A5950,vlookup_a!C:D,2,FALSE)</f>
        <v>0</v>
      </c>
      <c r="E5950" s="2">
        <f t="shared" si="276"/>
        <v>0</v>
      </c>
      <c r="F5950" t="str">
        <f t="shared" si="277"/>
        <v>aman</v>
      </c>
      <c r="G5950" t="str">
        <f t="shared" si="278"/>
        <v>update</v>
      </c>
    </row>
    <row r="5951" spans="1:7" hidden="1" x14ac:dyDescent="0.25">
      <c r="A5951" s="1" t="s">
        <v>5949</v>
      </c>
      <c r="B5951" s="2">
        <v>270533</v>
      </c>
      <c r="C5951" s="2">
        <f>IF(ISNA(VLOOKUP(A5951,vlookup_a!A:B,2,FALSE)),0,(VLOOKUP(A5951,vlookup_a!A:B,2,FALSE)))</f>
        <v>270533</v>
      </c>
      <c r="D5951" s="2">
        <f>VLOOKUP(A5951,vlookup_a!C:D,2,FALSE)</f>
        <v>0</v>
      </c>
      <c r="E5951" s="2">
        <f t="shared" si="276"/>
        <v>0</v>
      </c>
      <c r="F5951" t="str">
        <f t="shared" si="277"/>
        <v>aman</v>
      </c>
      <c r="G5951" t="str">
        <f t="shared" si="278"/>
        <v>update</v>
      </c>
    </row>
    <row r="5952" spans="1:7" hidden="1" x14ac:dyDescent="0.25">
      <c r="A5952" s="1" t="s">
        <v>5950</v>
      </c>
      <c r="B5952" s="2">
        <v>25000</v>
      </c>
      <c r="C5952" s="2">
        <f>IF(ISNA(VLOOKUP(A5952,vlookup_a!A:B,2,FALSE)),0,(VLOOKUP(A5952,vlookup_a!A:B,2,FALSE)))</f>
        <v>25000</v>
      </c>
      <c r="D5952" s="2">
        <f>VLOOKUP(A5952,vlookup_a!C:D,2,FALSE)</f>
        <v>0</v>
      </c>
      <c r="E5952" s="2">
        <f t="shared" si="276"/>
        <v>0</v>
      </c>
      <c r="F5952" t="str">
        <f t="shared" si="277"/>
        <v>aman</v>
      </c>
      <c r="G5952" t="str">
        <f t="shared" si="278"/>
        <v>update</v>
      </c>
    </row>
    <row r="5953" spans="1:7" hidden="1" x14ac:dyDescent="0.25">
      <c r="A5953" s="1" t="s">
        <v>5951</v>
      </c>
      <c r="B5953" s="2">
        <v>10000</v>
      </c>
      <c r="C5953" s="2">
        <f>IF(ISNA(VLOOKUP(A5953,vlookup_a!A:B,2,FALSE)),0,(VLOOKUP(A5953,vlookup_a!A:B,2,FALSE)))</f>
        <v>10000</v>
      </c>
      <c r="D5953" s="2">
        <f>VLOOKUP(A5953,vlookup_a!C:D,2,FALSE)</f>
        <v>0</v>
      </c>
      <c r="E5953" s="2">
        <f t="shared" si="276"/>
        <v>0</v>
      </c>
      <c r="F5953" t="str">
        <f t="shared" si="277"/>
        <v>aman</v>
      </c>
      <c r="G5953" t="str">
        <f t="shared" si="278"/>
        <v>update</v>
      </c>
    </row>
    <row r="5954" spans="1:7" hidden="1" x14ac:dyDescent="0.25">
      <c r="A5954" s="1" t="s">
        <v>5952</v>
      </c>
      <c r="B5954" s="2">
        <v>262755</v>
      </c>
      <c r="C5954" s="2">
        <f>IF(ISNA(VLOOKUP(A5954,vlookup_a!A:B,2,FALSE)),0,(VLOOKUP(A5954,vlookup_a!A:B,2,FALSE)))</f>
        <v>262755</v>
      </c>
      <c r="D5954" s="2">
        <f>VLOOKUP(A5954,vlookup_a!C:D,2,FALSE)</f>
        <v>0</v>
      </c>
      <c r="E5954" s="2">
        <f t="shared" si="276"/>
        <v>0</v>
      </c>
      <c r="F5954" t="str">
        <f t="shared" si="277"/>
        <v>aman</v>
      </c>
      <c r="G5954" t="str">
        <f t="shared" si="278"/>
        <v>update</v>
      </c>
    </row>
    <row r="5955" spans="1:7" hidden="1" x14ac:dyDescent="0.25">
      <c r="A5955" s="1" t="s">
        <v>5953</v>
      </c>
      <c r="B5955" s="2">
        <v>10000</v>
      </c>
      <c r="C5955" s="2">
        <f>IF(ISNA(VLOOKUP(A5955,vlookup_a!A:B,2,FALSE)),0,(VLOOKUP(A5955,vlookup_a!A:B,2,FALSE)))</f>
        <v>10000</v>
      </c>
      <c r="D5955" s="2">
        <f>VLOOKUP(A5955,vlookup_a!C:D,2,FALSE)</f>
        <v>0</v>
      </c>
      <c r="E5955" s="2">
        <f t="shared" ref="E5955:E6018" si="279">B5955-C5955</f>
        <v>0</v>
      </c>
      <c r="F5955" t="str">
        <f t="shared" ref="F5955:F6018" si="280">IF(B5955=C5955,"aman",IF(B5955&lt;C5955,"aman","cek"))</f>
        <v>aman</v>
      </c>
      <c r="G5955" t="str">
        <f t="shared" ref="G5955:G6018" si="281">IF(D5955=B5955,"no update","update")</f>
        <v>update</v>
      </c>
    </row>
    <row r="5956" spans="1:7" hidden="1" x14ac:dyDescent="0.25">
      <c r="A5956" s="1" t="s">
        <v>5954</v>
      </c>
      <c r="B5956" s="2">
        <v>1501816</v>
      </c>
      <c r="C5956" s="2">
        <f>IF(ISNA(VLOOKUP(A5956,vlookup_a!A:B,2,FALSE)),0,(VLOOKUP(A5956,vlookup_a!A:B,2,FALSE)))</f>
        <v>1501816</v>
      </c>
      <c r="D5956" s="2">
        <f>VLOOKUP(A5956,vlookup_a!C:D,2,FALSE)</f>
        <v>0</v>
      </c>
      <c r="E5956" s="2">
        <f t="shared" si="279"/>
        <v>0</v>
      </c>
      <c r="F5956" t="str">
        <f t="shared" si="280"/>
        <v>aman</v>
      </c>
      <c r="G5956" t="str">
        <f t="shared" si="281"/>
        <v>update</v>
      </c>
    </row>
    <row r="5957" spans="1:7" hidden="1" x14ac:dyDescent="0.25">
      <c r="A5957" s="1" t="s">
        <v>5955</v>
      </c>
      <c r="B5957" s="2">
        <v>8031</v>
      </c>
      <c r="C5957" s="2">
        <f>IF(ISNA(VLOOKUP(A5957,vlookup_a!A:B,2,FALSE)),0,(VLOOKUP(A5957,vlookup_a!A:B,2,FALSE)))</f>
        <v>8031</v>
      </c>
      <c r="D5957" s="2">
        <f>VLOOKUP(A5957,vlookup_a!C:D,2,FALSE)</f>
        <v>0</v>
      </c>
      <c r="E5957" s="2">
        <f t="shared" si="279"/>
        <v>0</v>
      </c>
      <c r="F5957" t="str">
        <f t="shared" si="280"/>
        <v>aman</v>
      </c>
      <c r="G5957" t="str">
        <f t="shared" si="281"/>
        <v>update</v>
      </c>
    </row>
    <row r="5958" spans="1:7" hidden="1" x14ac:dyDescent="0.25">
      <c r="A5958" s="1" t="s">
        <v>5956</v>
      </c>
      <c r="B5958" s="2">
        <v>300127</v>
      </c>
      <c r="C5958" s="2">
        <f>IF(ISNA(VLOOKUP(A5958,vlookup_a!A:B,2,FALSE)),0,(VLOOKUP(A5958,vlookup_a!A:B,2,FALSE)))</f>
        <v>300127</v>
      </c>
      <c r="D5958" s="2">
        <f>VLOOKUP(A5958,vlookup_a!C:D,2,FALSE)</f>
        <v>0</v>
      </c>
      <c r="E5958" s="2">
        <f t="shared" si="279"/>
        <v>0</v>
      </c>
      <c r="F5958" t="str">
        <f t="shared" si="280"/>
        <v>aman</v>
      </c>
      <c r="G5958" t="str">
        <f t="shared" si="281"/>
        <v>update</v>
      </c>
    </row>
    <row r="5959" spans="1:7" hidden="1" x14ac:dyDescent="0.25">
      <c r="A5959" s="1" t="s">
        <v>5957</v>
      </c>
      <c r="B5959" s="2">
        <v>200000</v>
      </c>
      <c r="C5959" s="2">
        <f>IF(ISNA(VLOOKUP(A5959,vlookup_a!A:B,2,FALSE)),0,(VLOOKUP(A5959,vlookup_a!A:B,2,FALSE)))</f>
        <v>200000</v>
      </c>
      <c r="D5959" s="2">
        <f>VLOOKUP(A5959,vlookup_a!C:D,2,FALSE)</f>
        <v>0</v>
      </c>
      <c r="E5959" s="2">
        <f t="shared" si="279"/>
        <v>0</v>
      </c>
      <c r="F5959" t="str">
        <f t="shared" si="280"/>
        <v>aman</v>
      </c>
      <c r="G5959" t="str">
        <f t="shared" si="281"/>
        <v>update</v>
      </c>
    </row>
    <row r="5960" spans="1:7" hidden="1" x14ac:dyDescent="0.25">
      <c r="A5960" s="1" t="s">
        <v>5958</v>
      </c>
      <c r="B5960" s="2">
        <v>155400</v>
      </c>
      <c r="C5960" s="2">
        <f>IF(ISNA(VLOOKUP(A5960,vlookup_a!A:B,2,FALSE)),0,(VLOOKUP(A5960,vlookup_a!A:B,2,FALSE)))</f>
        <v>155400</v>
      </c>
      <c r="D5960" s="2">
        <f>VLOOKUP(A5960,vlookup_a!C:D,2,FALSE)</f>
        <v>0</v>
      </c>
      <c r="E5960" s="2">
        <f t="shared" si="279"/>
        <v>0</v>
      </c>
      <c r="F5960" t="str">
        <f t="shared" si="280"/>
        <v>aman</v>
      </c>
      <c r="G5960" t="str">
        <f t="shared" si="281"/>
        <v>update</v>
      </c>
    </row>
    <row r="5961" spans="1:7" hidden="1" x14ac:dyDescent="0.25">
      <c r="A5961" s="1" t="s">
        <v>5959</v>
      </c>
      <c r="B5961" s="2">
        <v>155000</v>
      </c>
      <c r="C5961" s="2">
        <f>IF(ISNA(VLOOKUP(A5961,vlookup_a!A:B,2,FALSE)),0,(VLOOKUP(A5961,vlookup_a!A:B,2,FALSE)))</f>
        <v>155000</v>
      </c>
      <c r="D5961" s="2">
        <f>VLOOKUP(A5961,vlookup_a!C:D,2,FALSE)</f>
        <v>0</v>
      </c>
      <c r="E5961" s="2">
        <f t="shared" si="279"/>
        <v>0</v>
      </c>
      <c r="F5961" t="str">
        <f t="shared" si="280"/>
        <v>aman</v>
      </c>
      <c r="G5961" t="str">
        <f t="shared" si="281"/>
        <v>update</v>
      </c>
    </row>
    <row r="5962" spans="1:7" hidden="1" x14ac:dyDescent="0.25">
      <c r="A5962" s="1" t="s">
        <v>5960</v>
      </c>
      <c r="B5962" s="2">
        <v>680013</v>
      </c>
      <c r="C5962" s="2">
        <f>IF(ISNA(VLOOKUP(A5962,vlookup_a!A:B,2,FALSE)),0,(VLOOKUP(A5962,vlookup_a!A:B,2,FALSE)))</f>
        <v>680013</v>
      </c>
      <c r="D5962" s="2">
        <f>VLOOKUP(A5962,vlookup_a!C:D,2,FALSE)</f>
        <v>0</v>
      </c>
      <c r="E5962" s="2">
        <f t="shared" si="279"/>
        <v>0</v>
      </c>
      <c r="F5962" t="str">
        <f t="shared" si="280"/>
        <v>aman</v>
      </c>
      <c r="G5962" t="str">
        <f t="shared" si="281"/>
        <v>update</v>
      </c>
    </row>
    <row r="5963" spans="1:7" hidden="1" x14ac:dyDescent="0.25">
      <c r="A5963" s="1" t="s">
        <v>5961</v>
      </c>
      <c r="B5963" s="2">
        <v>1293991</v>
      </c>
      <c r="C5963" s="2">
        <f>IF(ISNA(VLOOKUP(A5963,vlookup_a!A:B,2,FALSE)),0,(VLOOKUP(A5963,vlookup_a!A:B,2,FALSE)))</f>
        <v>1293991</v>
      </c>
      <c r="D5963" s="2">
        <f>VLOOKUP(A5963,vlookup_a!C:D,2,FALSE)</f>
        <v>0</v>
      </c>
      <c r="E5963" s="2">
        <f t="shared" si="279"/>
        <v>0</v>
      </c>
      <c r="F5963" t="str">
        <f t="shared" si="280"/>
        <v>aman</v>
      </c>
      <c r="G5963" t="str">
        <f t="shared" si="281"/>
        <v>update</v>
      </c>
    </row>
    <row r="5964" spans="1:7" hidden="1" x14ac:dyDescent="0.25">
      <c r="A5964" s="1" t="s">
        <v>5962</v>
      </c>
      <c r="B5964" s="2">
        <v>290736</v>
      </c>
      <c r="C5964" s="2">
        <f>IF(ISNA(VLOOKUP(A5964,vlookup_a!A:B,2,FALSE)),0,(VLOOKUP(A5964,vlookup_a!A:B,2,FALSE)))</f>
        <v>290736</v>
      </c>
      <c r="D5964" s="2">
        <f>VLOOKUP(A5964,vlookup_a!C:D,2,FALSE)</f>
        <v>0</v>
      </c>
      <c r="E5964" s="2">
        <f t="shared" si="279"/>
        <v>0</v>
      </c>
      <c r="F5964" t="str">
        <f t="shared" si="280"/>
        <v>aman</v>
      </c>
      <c r="G5964" t="str">
        <f t="shared" si="281"/>
        <v>update</v>
      </c>
    </row>
    <row r="5965" spans="1:7" hidden="1" x14ac:dyDescent="0.25">
      <c r="A5965" s="1" t="s">
        <v>5963</v>
      </c>
      <c r="B5965" s="2">
        <v>10000</v>
      </c>
      <c r="C5965" s="2">
        <f>IF(ISNA(VLOOKUP(A5965,vlookup_a!A:B,2,FALSE)),0,(VLOOKUP(A5965,vlookup_a!A:B,2,FALSE)))</f>
        <v>10000</v>
      </c>
      <c r="D5965" s="2">
        <f>VLOOKUP(A5965,vlookup_a!C:D,2,FALSE)</f>
        <v>0</v>
      </c>
      <c r="E5965" s="2">
        <f t="shared" si="279"/>
        <v>0</v>
      </c>
      <c r="F5965" t="str">
        <f t="shared" si="280"/>
        <v>aman</v>
      </c>
      <c r="G5965" t="str">
        <f t="shared" si="281"/>
        <v>update</v>
      </c>
    </row>
    <row r="5966" spans="1:7" hidden="1" x14ac:dyDescent="0.25">
      <c r="A5966" s="1" t="s">
        <v>5964</v>
      </c>
      <c r="B5966" s="2">
        <v>225268</v>
      </c>
      <c r="C5966" s="2">
        <f>IF(ISNA(VLOOKUP(A5966,vlookup_a!A:B,2,FALSE)),0,(VLOOKUP(A5966,vlookup_a!A:B,2,FALSE)))</f>
        <v>225268</v>
      </c>
      <c r="D5966" s="2">
        <f>VLOOKUP(A5966,vlookup_a!C:D,2,FALSE)</f>
        <v>0</v>
      </c>
      <c r="E5966" s="2">
        <f t="shared" si="279"/>
        <v>0</v>
      </c>
      <c r="F5966" t="str">
        <f t="shared" si="280"/>
        <v>aman</v>
      </c>
      <c r="G5966" t="str">
        <f t="shared" si="281"/>
        <v>update</v>
      </c>
    </row>
    <row r="5967" spans="1:7" hidden="1" x14ac:dyDescent="0.25">
      <c r="A5967" s="1" t="s">
        <v>5965</v>
      </c>
      <c r="B5967" s="2">
        <v>38015</v>
      </c>
      <c r="C5967" s="2">
        <f>IF(ISNA(VLOOKUP(A5967,vlookup_a!A:B,2,FALSE)),0,(VLOOKUP(A5967,vlookup_a!A:B,2,FALSE)))</f>
        <v>38015</v>
      </c>
      <c r="D5967" s="2">
        <f>VLOOKUP(A5967,vlookup_a!C:D,2,FALSE)</f>
        <v>0</v>
      </c>
      <c r="E5967" s="2">
        <f t="shared" si="279"/>
        <v>0</v>
      </c>
      <c r="F5967" t="str">
        <f t="shared" si="280"/>
        <v>aman</v>
      </c>
      <c r="G5967" t="str">
        <f t="shared" si="281"/>
        <v>update</v>
      </c>
    </row>
    <row r="5968" spans="1:7" hidden="1" x14ac:dyDescent="0.25">
      <c r="A5968" s="1" t="s">
        <v>5966</v>
      </c>
      <c r="B5968" s="2">
        <v>368310</v>
      </c>
      <c r="C5968" s="2">
        <f>IF(ISNA(VLOOKUP(A5968,vlookup_a!A:B,2,FALSE)),0,(VLOOKUP(A5968,vlookup_a!A:B,2,FALSE)))</f>
        <v>368310</v>
      </c>
      <c r="D5968" s="2">
        <f>VLOOKUP(A5968,vlookup_a!C:D,2,FALSE)</f>
        <v>0</v>
      </c>
      <c r="E5968" s="2">
        <f t="shared" si="279"/>
        <v>0</v>
      </c>
      <c r="F5968" t="str">
        <f t="shared" si="280"/>
        <v>aman</v>
      </c>
      <c r="G5968" t="str">
        <f t="shared" si="281"/>
        <v>update</v>
      </c>
    </row>
    <row r="5969" spans="1:7" hidden="1" x14ac:dyDescent="0.25">
      <c r="A5969" s="1" t="s">
        <v>5967</v>
      </c>
      <c r="B5969" s="2">
        <v>1154334</v>
      </c>
      <c r="C5969" s="2">
        <f>IF(ISNA(VLOOKUP(A5969,vlookup_a!A:B,2,FALSE)),0,(VLOOKUP(A5969,vlookup_a!A:B,2,FALSE)))</f>
        <v>1154334</v>
      </c>
      <c r="D5969" s="2">
        <f>VLOOKUP(A5969,vlookup_a!C:D,2,FALSE)</f>
        <v>0</v>
      </c>
      <c r="E5969" s="2">
        <f t="shared" si="279"/>
        <v>0</v>
      </c>
      <c r="F5969" t="str">
        <f t="shared" si="280"/>
        <v>aman</v>
      </c>
      <c r="G5969" t="str">
        <f t="shared" si="281"/>
        <v>update</v>
      </c>
    </row>
    <row r="5970" spans="1:7" hidden="1" x14ac:dyDescent="0.25">
      <c r="A5970" s="1" t="s">
        <v>5968</v>
      </c>
      <c r="B5970" s="2">
        <v>111500</v>
      </c>
      <c r="C5970" s="2">
        <f>IF(ISNA(VLOOKUP(A5970,vlookup_a!A:B,2,FALSE)),0,(VLOOKUP(A5970,vlookup_a!A:B,2,FALSE)))</f>
        <v>111500</v>
      </c>
      <c r="D5970" s="2">
        <f>VLOOKUP(A5970,vlookup_a!C:D,2,FALSE)</f>
        <v>0</v>
      </c>
      <c r="E5970" s="2">
        <f t="shared" si="279"/>
        <v>0</v>
      </c>
      <c r="F5970" t="str">
        <f t="shared" si="280"/>
        <v>aman</v>
      </c>
      <c r="G5970" t="str">
        <f t="shared" si="281"/>
        <v>update</v>
      </c>
    </row>
    <row r="5971" spans="1:7" hidden="1" x14ac:dyDescent="0.25">
      <c r="A5971" s="1" t="s">
        <v>5969</v>
      </c>
      <c r="B5971" s="2">
        <v>1350000</v>
      </c>
      <c r="C5971" s="2">
        <f>IF(ISNA(VLOOKUP(A5971,vlookup_a!A:B,2,FALSE)),0,(VLOOKUP(A5971,vlookup_a!A:B,2,FALSE)))</f>
        <v>1350000</v>
      </c>
      <c r="D5971" s="2">
        <f>VLOOKUP(A5971,vlookup_a!C:D,2,FALSE)</f>
        <v>0</v>
      </c>
      <c r="E5971" s="2">
        <f t="shared" si="279"/>
        <v>0</v>
      </c>
      <c r="F5971" t="str">
        <f t="shared" si="280"/>
        <v>aman</v>
      </c>
      <c r="G5971" t="str">
        <f t="shared" si="281"/>
        <v>update</v>
      </c>
    </row>
    <row r="5972" spans="1:7" hidden="1" x14ac:dyDescent="0.25">
      <c r="A5972" s="1" t="s">
        <v>5970</v>
      </c>
      <c r="B5972" s="2">
        <v>266985</v>
      </c>
      <c r="C5972" s="2">
        <f>IF(ISNA(VLOOKUP(A5972,vlookup_a!A:B,2,FALSE)),0,(VLOOKUP(A5972,vlookup_a!A:B,2,FALSE)))</f>
        <v>266985</v>
      </c>
      <c r="D5972" s="2">
        <f>VLOOKUP(A5972,vlookup_a!C:D,2,FALSE)</f>
        <v>0</v>
      </c>
      <c r="E5972" s="2">
        <f t="shared" si="279"/>
        <v>0</v>
      </c>
      <c r="F5972" t="str">
        <f t="shared" si="280"/>
        <v>aman</v>
      </c>
      <c r="G5972" t="str">
        <f t="shared" si="281"/>
        <v>update</v>
      </c>
    </row>
    <row r="5973" spans="1:7" hidden="1" x14ac:dyDescent="0.25">
      <c r="A5973" s="1" t="s">
        <v>5971</v>
      </c>
      <c r="B5973" s="2">
        <v>1193854</v>
      </c>
      <c r="C5973" s="2">
        <f>IF(ISNA(VLOOKUP(A5973,vlookup_a!A:B,2,FALSE)),0,(VLOOKUP(A5973,vlookup_a!A:B,2,FALSE)))</f>
        <v>1193854</v>
      </c>
      <c r="D5973" s="2">
        <f>VLOOKUP(A5973,vlookup_a!C:D,2,FALSE)</f>
        <v>0</v>
      </c>
      <c r="E5973" s="2">
        <f t="shared" si="279"/>
        <v>0</v>
      </c>
      <c r="F5973" t="str">
        <f t="shared" si="280"/>
        <v>aman</v>
      </c>
      <c r="G5973" t="str">
        <f t="shared" si="281"/>
        <v>update</v>
      </c>
    </row>
    <row r="5974" spans="1:7" hidden="1" x14ac:dyDescent="0.25">
      <c r="A5974" s="1" t="s">
        <v>5972</v>
      </c>
      <c r="B5974" s="2">
        <v>1301094</v>
      </c>
      <c r="C5974" s="2">
        <f>IF(ISNA(VLOOKUP(A5974,vlookup_a!A:B,2,FALSE)),0,(VLOOKUP(A5974,vlookup_a!A:B,2,FALSE)))</f>
        <v>1301094</v>
      </c>
      <c r="D5974" s="2">
        <f>VLOOKUP(A5974,vlookup_a!C:D,2,FALSE)</f>
        <v>0</v>
      </c>
      <c r="E5974" s="2">
        <f t="shared" si="279"/>
        <v>0</v>
      </c>
      <c r="F5974" t="str">
        <f t="shared" si="280"/>
        <v>aman</v>
      </c>
      <c r="G5974" t="str">
        <f t="shared" si="281"/>
        <v>update</v>
      </c>
    </row>
    <row r="5975" spans="1:7" hidden="1" x14ac:dyDescent="0.25">
      <c r="A5975" s="1" t="s">
        <v>5973</v>
      </c>
      <c r="B5975" s="2">
        <v>36808</v>
      </c>
      <c r="C5975" s="2">
        <f>IF(ISNA(VLOOKUP(A5975,vlookup_a!A:B,2,FALSE)),0,(VLOOKUP(A5975,vlookup_a!A:B,2,FALSE)))</f>
        <v>36808</v>
      </c>
      <c r="D5975" s="2">
        <f>VLOOKUP(A5975,vlookup_a!C:D,2,FALSE)</f>
        <v>0</v>
      </c>
      <c r="E5975" s="2">
        <f t="shared" si="279"/>
        <v>0</v>
      </c>
      <c r="F5975" t="str">
        <f t="shared" si="280"/>
        <v>aman</v>
      </c>
      <c r="G5975" t="str">
        <f t="shared" si="281"/>
        <v>update</v>
      </c>
    </row>
    <row r="5976" spans="1:7" hidden="1" x14ac:dyDescent="0.25">
      <c r="A5976" s="1" t="s">
        <v>5974</v>
      </c>
      <c r="B5976" s="2">
        <v>8167</v>
      </c>
      <c r="C5976" s="2">
        <f>IF(ISNA(VLOOKUP(A5976,vlookup_a!A:B,2,FALSE)),0,(VLOOKUP(A5976,vlookup_a!A:B,2,FALSE)))</f>
        <v>8167</v>
      </c>
      <c r="D5976" s="2">
        <f>VLOOKUP(A5976,vlookup_a!C:D,2,FALSE)</f>
        <v>0</v>
      </c>
      <c r="E5976" s="2">
        <f t="shared" si="279"/>
        <v>0</v>
      </c>
      <c r="F5976" t="str">
        <f t="shared" si="280"/>
        <v>aman</v>
      </c>
      <c r="G5976" t="str">
        <f t="shared" si="281"/>
        <v>update</v>
      </c>
    </row>
    <row r="5977" spans="1:7" hidden="1" x14ac:dyDescent="0.25">
      <c r="A5977" s="1" t="s">
        <v>5975</v>
      </c>
      <c r="B5977" s="2">
        <v>46800</v>
      </c>
      <c r="C5977" s="2">
        <f>IF(ISNA(VLOOKUP(A5977,vlookup_a!A:B,2,FALSE)),0,(VLOOKUP(A5977,vlookup_a!A:B,2,FALSE)))</f>
        <v>46800</v>
      </c>
      <c r="D5977" s="2">
        <f>VLOOKUP(A5977,vlookup_a!C:D,2,FALSE)</f>
        <v>0</v>
      </c>
      <c r="E5977" s="2">
        <f t="shared" si="279"/>
        <v>0</v>
      </c>
      <c r="F5977" t="str">
        <f t="shared" si="280"/>
        <v>aman</v>
      </c>
      <c r="G5977" t="str">
        <f t="shared" si="281"/>
        <v>update</v>
      </c>
    </row>
    <row r="5978" spans="1:7" hidden="1" x14ac:dyDescent="0.25">
      <c r="A5978" s="1" t="s">
        <v>5976</v>
      </c>
      <c r="B5978" s="2">
        <v>541910</v>
      </c>
      <c r="C5978" s="2">
        <f>IF(ISNA(VLOOKUP(A5978,vlookup_a!A:B,2,FALSE)),0,(VLOOKUP(A5978,vlookup_a!A:B,2,FALSE)))</f>
        <v>541910</v>
      </c>
      <c r="D5978" s="2">
        <f>VLOOKUP(A5978,vlookup_a!C:D,2,FALSE)</f>
        <v>0</v>
      </c>
      <c r="E5978" s="2">
        <f t="shared" si="279"/>
        <v>0</v>
      </c>
      <c r="F5978" t="str">
        <f t="shared" si="280"/>
        <v>aman</v>
      </c>
      <c r="G5978" t="str">
        <f t="shared" si="281"/>
        <v>update</v>
      </c>
    </row>
    <row r="5979" spans="1:7" hidden="1" x14ac:dyDescent="0.25">
      <c r="A5979" s="1" t="s">
        <v>5977</v>
      </c>
      <c r="B5979" s="2">
        <v>1699888</v>
      </c>
      <c r="C5979" s="2">
        <f>IF(ISNA(VLOOKUP(A5979,vlookup_a!A:B,2,FALSE)),0,(VLOOKUP(A5979,vlookup_a!A:B,2,FALSE)))</f>
        <v>1699888</v>
      </c>
      <c r="D5979" s="2">
        <f>VLOOKUP(A5979,vlookup_a!C:D,2,FALSE)</f>
        <v>0</v>
      </c>
      <c r="E5979" s="2">
        <f t="shared" si="279"/>
        <v>0</v>
      </c>
      <c r="F5979" t="str">
        <f t="shared" si="280"/>
        <v>aman</v>
      </c>
      <c r="G5979" t="str">
        <f t="shared" si="281"/>
        <v>update</v>
      </c>
    </row>
    <row r="5980" spans="1:7" hidden="1" x14ac:dyDescent="0.25">
      <c r="A5980" s="1" t="s">
        <v>5978</v>
      </c>
      <c r="B5980" s="2">
        <v>196054</v>
      </c>
      <c r="C5980" s="2">
        <f>IF(ISNA(VLOOKUP(A5980,vlookup_a!A:B,2,FALSE)),0,(VLOOKUP(A5980,vlookup_a!A:B,2,FALSE)))</f>
        <v>196054</v>
      </c>
      <c r="D5980" s="2">
        <f>VLOOKUP(A5980,vlookup_a!C:D,2,FALSE)</f>
        <v>0</v>
      </c>
      <c r="E5980" s="2">
        <f t="shared" si="279"/>
        <v>0</v>
      </c>
      <c r="F5980" t="str">
        <f t="shared" si="280"/>
        <v>aman</v>
      </c>
      <c r="G5980" t="str">
        <f t="shared" si="281"/>
        <v>update</v>
      </c>
    </row>
    <row r="5981" spans="1:7" hidden="1" x14ac:dyDescent="0.25">
      <c r="A5981" s="1" t="s">
        <v>5979</v>
      </c>
      <c r="B5981" s="2">
        <v>15000</v>
      </c>
      <c r="C5981" s="2">
        <f>IF(ISNA(VLOOKUP(A5981,vlookup_a!A:B,2,FALSE)),0,(VLOOKUP(A5981,vlookup_a!A:B,2,FALSE)))</f>
        <v>15000</v>
      </c>
      <c r="D5981" s="2">
        <f>VLOOKUP(A5981,vlookup_a!C:D,2,FALSE)</f>
        <v>0</v>
      </c>
      <c r="E5981" s="2">
        <f t="shared" si="279"/>
        <v>0</v>
      </c>
      <c r="F5981" t="str">
        <f t="shared" si="280"/>
        <v>aman</v>
      </c>
      <c r="G5981" t="str">
        <f t="shared" si="281"/>
        <v>update</v>
      </c>
    </row>
    <row r="5982" spans="1:7" hidden="1" x14ac:dyDescent="0.25">
      <c r="A5982" s="1" t="s">
        <v>5980</v>
      </c>
      <c r="B5982" s="2">
        <v>200243</v>
      </c>
      <c r="C5982" s="2">
        <f>IF(ISNA(VLOOKUP(A5982,vlookup_a!A:B,2,FALSE)),0,(VLOOKUP(A5982,vlookup_a!A:B,2,FALSE)))</f>
        <v>200243</v>
      </c>
      <c r="D5982" s="2">
        <f>VLOOKUP(A5982,vlookup_a!C:D,2,FALSE)</f>
        <v>0</v>
      </c>
      <c r="E5982" s="2">
        <f t="shared" si="279"/>
        <v>0</v>
      </c>
      <c r="F5982" t="str">
        <f t="shared" si="280"/>
        <v>aman</v>
      </c>
      <c r="G5982" t="str">
        <f t="shared" si="281"/>
        <v>update</v>
      </c>
    </row>
    <row r="5983" spans="1:7" hidden="1" x14ac:dyDescent="0.25">
      <c r="A5983" s="1" t="s">
        <v>5981</v>
      </c>
      <c r="B5983" s="2">
        <v>998580</v>
      </c>
      <c r="C5983" s="2">
        <f>IF(ISNA(VLOOKUP(A5983,vlookup_a!A:B,2,FALSE)),0,(VLOOKUP(A5983,vlookup_a!A:B,2,FALSE)))</f>
        <v>998580</v>
      </c>
      <c r="D5983" s="2">
        <f>VLOOKUP(A5983,vlookup_a!C:D,2,FALSE)</f>
        <v>0</v>
      </c>
      <c r="E5983" s="2">
        <f t="shared" si="279"/>
        <v>0</v>
      </c>
      <c r="F5983" t="str">
        <f t="shared" si="280"/>
        <v>aman</v>
      </c>
      <c r="G5983" t="str">
        <f t="shared" si="281"/>
        <v>update</v>
      </c>
    </row>
    <row r="5984" spans="1:7" hidden="1" x14ac:dyDescent="0.25">
      <c r="A5984" s="1" t="s">
        <v>5982</v>
      </c>
      <c r="B5984" s="2">
        <v>500000</v>
      </c>
      <c r="C5984" s="2">
        <f>IF(ISNA(VLOOKUP(A5984,vlookup_a!A:B,2,FALSE)),0,(VLOOKUP(A5984,vlookup_a!A:B,2,FALSE)))</f>
        <v>500000</v>
      </c>
      <c r="D5984" s="2">
        <f>VLOOKUP(A5984,vlookup_a!C:D,2,FALSE)</f>
        <v>0</v>
      </c>
      <c r="E5984" s="2">
        <f t="shared" si="279"/>
        <v>0</v>
      </c>
      <c r="F5984" t="str">
        <f t="shared" si="280"/>
        <v>aman</v>
      </c>
      <c r="G5984" t="str">
        <f t="shared" si="281"/>
        <v>update</v>
      </c>
    </row>
    <row r="5985" spans="1:7" hidden="1" x14ac:dyDescent="0.25">
      <c r="A5985" s="1" t="s">
        <v>5983</v>
      </c>
      <c r="B5985" s="2">
        <v>250897</v>
      </c>
      <c r="C5985" s="2">
        <f>IF(ISNA(VLOOKUP(A5985,vlookup_a!A:B,2,FALSE)),0,(VLOOKUP(A5985,vlookup_a!A:B,2,FALSE)))</f>
        <v>250897</v>
      </c>
      <c r="D5985" s="2">
        <f>VLOOKUP(A5985,vlookup_a!C:D,2,FALSE)</f>
        <v>0</v>
      </c>
      <c r="E5985" s="2">
        <f t="shared" si="279"/>
        <v>0</v>
      </c>
      <c r="F5985" t="str">
        <f t="shared" si="280"/>
        <v>aman</v>
      </c>
      <c r="G5985" t="str">
        <f t="shared" si="281"/>
        <v>update</v>
      </c>
    </row>
    <row r="5986" spans="1:7" hidden="1" x14ac:dyDescent="0.25">
      <c r="A5986" s="1" t="s">
        <v>5984</v>
      </c>
      <c r="B5986" s="2">
        <v>35000</v>
      </c>
      <c r="C5986" s="2">
        <f>IF(ISNA(VLOOKUP(A5986,vlookup_a!A:B,2,FALSE)),0,(VLOOKUP(A5986,vlookup_a!A:B,2,FALSE)))</f>
        <v>35000</v>
      </c>
      <c r="D5986" s="2">
        <f>VLOOKUP(A5986,vlookup_a!C:D,2,FALSE)</f>
        <v>0</v>
      </c>
      <c r="E5986" s="2">
        <f t="shared" si="279"/>
        <v>0</v>
      </c>
      <c r="F5986" t="str">
        <f t="shared" si="280"/>
        <v>aman</v>
      </c>
      <c r="G5986" t="str">
        <f t="shared" si="281"/>
        <v>update</v>
      </c>
    </row>
    <row r="5987" spans="1:7" hidden="1" x14ac:dyDescent="0.25">
      <c r="A5987" s="1" t="s">
        <v>5985</v>
      </c>
      <c r="B5987" s="2">
        <v>24307</v>
      </c>
      <c r="C5987" s="2">
        <f>IF(ISNA(VLOOKUP(A5987,vlookup_a!A:B,2,FALSE)),0,(VLOOKUP(A5987,vlookup_a!A:B,2,FALSE)))</f>
        <v>24307</v>
      </c>
      <c r="D5987" s="2">
        <f>VLOOKUP(A5987,vlookup_a!C:D,2,FALSE)</f>
        <v>0</v>
      </c>
      <c r="E5987" s="2">
        <f t="shared" si="279"/>
        <v>0</v>
      </c>
      <c r="F5987" t="str">
        <f t="shared" si="280"/>
        <v>aman</v>
      </c>
      <c r="G5987" t="str">
        <f t="shared" si="281"/>
        <v>update</v>
      </c>
    </row>
    <row r="5988" spans="1:7" hidden="1" x14ac:dyDescent="0.25">
      <c r="A5988" s="1" t="s">
        <v>5986</v>
      </c>
      <c r="B5988" s="2">
        <v>1426927</v>
      </c>
      <c r="C5988" s="2">
        <f>IF(ISNA(VLOOKUP(A5988,vlookup_a!A:B,2,FALSE)),0,(VLOOKUP(A5988,vlookup_a!A:B,2,FALSE)))</f>
        <v>1426927</v>
      </c>
      <c r="D5988" s="2">
        <f>VLOOKUP(A5988,vlookup_a!C:D,2,FALSE)</f>
        <v>0</v>
      </c>
      <c r="E5988" s="2">
        <f t="shared" si="279"/>
        <v>0</v>
      </c>
      <c r="F5988" t="str">
        <f t="shared" si="280"/>
        <v>aman</v>
      </c>
      <c r="G5988" t="str">
        <f t="shared" si="281"/>
        <v>update</v>
      </c>
    </row>
    <row r="5989" spans="1:7" hidden="1" x14ac:dyDescent="0.25">
      <c r="A5989" s="1" t="s">
        <v>5987</v>
      </c>
      <c r="B5989" s="2">
        <v>703343</v>
      </c>
      <c r="C5989" s="2">
        <f>IF(ISNA(VLOOKUP(A5989,vlookup_a!A:B,2,FALSE)),0,(VLOOKUP(A5989,vlookup_a!A:B,2,FALSE)))</f>
        <v>703343</v>
      </c>
      <c r="D5989" s="2">
        <f>VLOOKUP(A5989,vlookup_a!C:D,2,FALSE)</f>
        <v>0</v>
      </c>
      <c r="E5989" s="2">
        <f t="shared" si="279"/>
        <v>0</v>
      </c>
      <c r="F5989" t="str">
        <f t="shared" si="280"/>
        <v>aman</v>
      </c>
      <c r="G5989" t="str">
        <f t="shared" si="281"/>
        <v>update</v>
      </c>
    </row>
    <row r="5990" spans="1:7" hidden="1" x14ac:dyDescent="0.25">
      <c r="A5990" s="1" t="s">
        <v>5988</v>
      </c>
      <c r="B5990" s="2">
        <v>484830</v>
      </c>
      <c r="C5990" s="2">
        <f>IF(ISNA(VLOOKUP(A5990,vlookup_a!A:B,2,FALSE)),0,(VLOOKUP(A5990,vlookup_a!A:B,2,FALSE)))</f>
        <v>484830</v>
      </c>
      <c r="D5990" s="2">
        <f>VLOOKUP(A5990,vlookup_a!C:D,2,FALSE)</f>
        <v>40146</v>
      </c>
      <c r="E5990" s="2">
        <f t="shared" si="279"/>
        <v>0</v>
      </c>
      <c r="F5990" t="str">
        <f t="shared" si="280"/>
        <v>aman</v>
      </c>
      <c r="G5990" t="str">
        <f t="shared" si="281"/>
        <v>update</v>
      </c>
    </row>
    <row r="5991" spans="1:7" hidden="1" x14ac:dyDescent="0.25">
      <c r="A5991" s="1" t="s">
        <v>5989</v>
      </c>
      <c r="B5991" s="2">
        <v>640142</v>
      </c>
      <c r="C5991" s="2">
        <f>IF(ISNA(VLOOKUP(A5991,vlookup_a!A:B,2,FALSE)),0,(VLOOKUP(A5991,vlookup_a!A:B,2,FALSE)))</f>
        <v>640142</v>
      </c>
      <c r="D5991" s="2">
        <f>VLOOKUP(A5991,vlookup_a!C:D,2,FALSE)</f>
        <v>0</v>
      </c>
      <c r="E5991" s="2">
        <f t="shared" si="279"/>
        <v>0</v>
      </c>
      <c r="F5991" t="str">
        <f t="shared" si="280"/>
        <v>aman</v>
      </c>
      <c r="G5991" t="str">
        <f t="shared" si="281"/>
        <v>update</v>
      </c>
    </row>
    <row r="5992" spans="1:7" hidden="1" x14ac:dyDescent="0.25">
      <c r="A5992" s="1" t="s">
        <v>5990</v>
      </c>
      <c r="B5992" s="2">
        <v>583995</v>
      </c>
      <c r="C5992" s="2">
        <f>IF(ISNA(VLOOKUP(A5992,vlookup_a!A:B,2,FALSE)),0,(VLOOKUP(A5992,vlookup_a!A:B,2,FALSE)))</f>
        <v>583995</v>
      </c>
      <c r="D5992" s="2">
        <f>VLOOKUP(A5992,vlookup_a!C:D,2,FALSE)</f>
        <v>0</v>
      </c>
      <c r="E5992" s="2">
        <f t="shared" si="279"/>
        <v>0</v>
      </c>
      <c r="F5992" t="str">
        <f t="shared" si="280"/>
        <v>aman</v>
      </c>
      <c r="G5992" t="str">
        <f t="shared" si="281"/>
        <v>update</v>
      </c>
    </row>
    <row r="5993" spans="1:7" hidden="1" x14ac:dyDescent="0.25">
      <c r="A5993" s="1" t="s">
        <v>5991</v>
      </c>
      <c r="B5993" s="2">
        <v>100000</v>
      </c>
      <c r="C5993" s="2">
        <f>IF(ISNA(VLOOKUP(A5993,vlookup_a!A:B,2,FALSE)),0,(VLOOKUP(A5993,vlookup_a!A:B,2,FALSE)))</f>
        <v>100000</v>
      </c>
      <c r="D5993" s="2">
        <f>VLOOKUP(A5993,vlookup_a!C:D,2,FALSE)</f>
        <v>0</v>
      </c>
      <c r="E5993" s="2">
        <f t="shared" si="279"/>
        <v>0</v>
      </c>
      <c r="F5993" t="str">
        <f t="shared" si="280"/>
        <v>aman</v>
      </c>
      <c r="G5993" t="str">
        <f t="shared" si="281"/>
        <v>update</v>
      </c>
    </row>
    <row r="5994" spans="1:7" hidden="1" x14ac:dyDescent="0.25">
      <c r="A5994" s="1" t="s">
        <v>5992</v>
      </c>
      <c r="B5994" s="2">
        <v>294977</v>
      </c>
      <c r="C5994" s="2">
        <f>IF(ISNA(VLOOKUP(A5994,vlookup_a!A:B,2,FALSE)),0,(VLOOKUP(A5994,vlookup_a!A:B,2,FALSE)))</f>
        <v>294977</v>
      </c>
      <c r="D5994" s="2">
        <f>VLOOKUP(A5994,vlookup_a!C:D,2,FALSE)</f>
        <v>0</v>
      </c>
      <c r="E5994" s="2">
        <f t="shared" si="279"/>
        <v>0</v>
      </c>
      <c r="F5994" t="str">
        <f t="shared" si="280"/>
        <v>aman</v>
      </c>
      <c r="G5994" t="str">
        <f t="shared" si="281"/>
        <v>update</v>
      </c>
    </row>
    <row r="5995" spans="1:7" hidden="1" x14ac:dyDescent="0.25">
      <c r="A5995" s="1" t="s">
        <v>5993</v>
      </c>
      <c r="B5995" s="2">
        <v>100000</v>
      </c>
      <c r="C5995" s="2">
        <f>IF(ISNA(VLOOKUP(A5995,vlookup_a!A:B,2,FALSE)),0,(VLOOKUP(A5995,vlookup_a!A:B,2,FALSE)))</f>
        <v>100000</v>
      </c>
      <c r="D5995" s="2">
        <f>VLOOKUP(A5995,vlookup_a!C:D,2,FALSE)</f>
        <v>0</v>
      </c>
      <c r="E5995" s="2">
        <f t="shared" si="279"/>
        <v>0</v>
      </c>
      <c r="F5995" t="str">
        <f t="shared" si="280"/>
        <v>aman</v>
      </c>
      <c r="G5995" t="str">
        <f t="shared" si="281"/>
        <v>update</v>
      </c>
    </row>
    <row r="5996" spans="1:7" hidden="1" x14ac:dyDescent="0.25">
      <c r="A5996" s="1" t="s">
        <v>5994</v>
      </c>
      <c r="B5996" s="2">
        <v>444</v>
      </c>
      <c r="C5996" s="2">
        <f>IF(ISNA(VLOOKUP(A5996,vlookup_a!A:B,2,FALSE)),0,(VLOOKUP(A5996,vlookup_a!A:B,2,FALSE)))</f>
        <v>444</v>
      </c>
      <c r="D5996" s="2">
        <f>VLOOKUP(A5996,vlookup_a!C:D,2,FALSE)</f>
        <v>0</v>
      </c>
      <c r="E5996" s="2">
        <f t="shared" si="279"/>
        <v>0</v>
      </c>
      <c r="F5996" t="str">
        <f t="shared" si="280"/>
        <v>aman</v>
      </c>
      <c r="G5996" t="str">
        <f t="shared" si="281"/>
        <v>update</v>
      </c>
    </row>
    <row r="5997" spans="1:7" hidden="1" x14ac:dyDescent="0.25">
      <c r="A5997" s="1" t="s">
        <v>5995</v>
      </c>
      <c r="B5997" s="2">
        <v>83165</v>
      </c>
      <c r="C5997" s="2">
        <f>IF(ISNA(VLOOKUP(A5997,vlookup_a!A:B,2,FALSE)),0,(VLOOKUP(A5997,vlookup_a!A:B,2,FALSE)))</f>
        <v>83165</v>
      </c>
      <c r="D5997" s="2">
        <f>VLOOKUP(A5997,vlookup_a!C:D,2,FALSE)</f>
        <v>0</v>
      </c>
      <c r="E5997" s="2">
        <f t="shared" si="279"/>
        <v>0</v>
      </c>
      <c r="F5997" t="str">
        <f t="shared" si="280"/>
        <v>aman</v>
      </c>
      <c r="G5997" t="str">
        <f t="shared" si="281"/>
        <v>update</v>
      </c>
    </row>
    <row r="5998" spans="1:7" hidden="1" x14ac:dyDescent="0.25">
      <c r="A5998" s="1" t="s">
        <v>5996</v>
      </c>
      <c r="B5998" s="2">
        <v>15000</v>
      </c>
      <c r="C5998" s="2">
        <f>IF(ISNA(VLOOKUP(A5998,vlookup_a!A:B,2,FALSE)),0,(VLOOKUP(A5998,vlookup_a!A:B,2,FALSE)))</f>
        <v>15000</v>
      </c>
      <c r="D5998" s="2">
        <f>VLOOKUP(A5998,vlookup_a!C:D,2,FALSE)</f>
        <v>0</v>
      </c>
      <c r="E5998" s="2">
        <f t="shared" si="279"/>
        <v>0</v>
      </c>
      <c r="F5998" t="str">
        <f t="shared" si="280"/>
        <v>aman</v>
      </c>
      <c r="G5998" t="str">
        <f t="shared" si="281"/>
        <v>update</v>
      </c>
    </row>
    <row r="5999" spans="1:7" hidden="1" x14ac:dyDescent="0.25">
      <c r="A5999" s="1" t="s">
        <v>5997</v>
      </c>
      <c r="B5999" s="2">
        <v>57574</v>
      </c>
      <c r="C5999" s="2">
        <f>IF(ISNA(VLOOKUP(A5999,vlookup_a!A:B,2,FALSE)),0,(VLOOKUP(A5999,vlookup_a!A:B,2,FALSE)))</f>
        <v>57574</v>
      </c>
      <c r="D5999" s="2">
        <f>VLOOKUP(A5999,vlookup_a!C:D,2,FALSE)</f>
        <v>0</v>
      </c>
      <c r="E5999" s="2">
        <f t="shared" si="279"/>
        <v>0</v>
      </c>
      <c r="F5999" t="str">
        <f t="shared" si="280"/>
        <v>aman</v>
      </c>
      <c r="G5999" t="str">
        <f t="shared" si="281"/>
        <v>update</v>
      </c>
    </row>
    <row r="6000" spans="1:7" hidden="1" x14ac:dyDescent="0.25">
      <c r="A6000" s="1" t="s">
        <v>5998</v>
      </c>
      <c r="B6000" s="2">
        <v>124089</v>
      </c>
      <c r="C6000" s="2">
        <f>IF(ISNA(VLOOKUP(A6000,vlookup_a!A:B,2,FALSE)),0,(VLOOKUP(A6000,vlookup_a!A:B,2,FALSE)))</f>
        <v>124089</v>
      </c>
      <c r="D6000" s="2">
        <f>VLOOKUP(A6000,vlookup_a!C:D,2,FALSE)</f>
        <v>0</v>
      </c>
      <c r="E6000" s="2">
        <f t="shared" si="279"/>
        <v>0</v>
      </c>
      <c r="F6000" t="str">
        <f t="shared" si="280"/>
        <v>aman</v>
      </c>
      <c r="G6000" t="str">
        <f t="shared" si="281"/>
        <v>update</v>
      </c>
    </row>
    <row r="6001" spans="1:7" hidden="1" x14ac:dyDescent="0.25">
      <c r="A6001" s="1" t="s">
        <v>5999</v>
      </c>
      <c r="B6001" s="2">
        <v>10000</v>
      </c>
      <c r="C6001" s="2">
        <f>IF(ISNA(VLOOKUP(A6001,vlookup_a!A:B,2,FALSE)),0,(VLOOKUP(A6001,vlookup_a!A:B,2,FALSE)))</f>
        <v>10000</v>
      </c>
      <c r="D6001" s="2">
        <f>VLOOKUP(A6001,vlookup_a!C:D,2,FALSE)</f>
        <v>0</v>
      </c>
      <c r="E6001" s="2">
        <f t="shared" si="279"/>
        <v>0</v>
      </c>
      <c r="F6001" t="str">
        <f t="shared" si="280"/>
        <v>aman</v>
      </c>
      <c r="G6001" t="str">
        <f t="shared" si="281"/>
        <v>update</v>
      </c>
    </row>
    <row r="6002" spans="1:7" hidden="1" x14ac:dyDescent="0.25">
      <c r="A6002" s="1" t="s">
        <v>6000</v>
      </c>
      <c r="B6002" s="2">
        <v>1040940</v>
      </c>
      <c r="C6002" s="2">
        <f>IF(ISNA(VLOOKUP(A6002,vlookup_a!A:B,2,FALSE)),0,(VLOOKUP(A6002,vlookup_a!A:B,2,FALSE)))</f>
        <v>1040940</v>
      </c>
      <c r="D6002" s="2">
        <f>VLOOKUP(A6002,vlookup_a!C:D,2,FALSE)</f>
        <v>0</v>
      </c>
      <c r="E6002" s="2">
        <f t="shared" si="279"/>
        <v>0</v>
      </c>
      <c r="F6002" t="str">
        <f t="shared" si="280"/>
        <v>aman</v>
      </c>
      <c r="G6002" t="str">
        <f t="shared" si="281"/>
        <v>update</v>
      </c>
    </row>
    <row r="6003" spans="1:7" hidden="1" x14ac:dyDescent="0.25">
      <c r="A6003" s="1" t="s">
        <v>6001</v>
      </c>
      <c r="B6003" s="2">
        <v>813626</v>
      </c>
      <c r="C6003" s="2">
        <f>IF(ISNA(VLOOKUP(A6003,vlookup_a!A:B,2,FALSE)),0,(VLOOKUP(A6003,vlookup_a!A:B,2,FALSE)))</f>
        <v>813626</v>
      </c>
      <c r="D6003" s="2">
        <f>VLOOKUP(A6003,vlookup_a!C:D,2,FALSE)</f>
        <v>0</v>
      </c>
      <c r="E6003" s="2">
        <f t="shared" si="279"/>
        <v>0</v>
      </c>
      <c r="F6003" t="str">
        <f t="shared" si="280"/>
        <v>aman</v>
      </c>
      <c r="G6003" t="str">
        <f t="shared" si="281"/>
        <v>update</v>
      </c>
    </row>
    <row r="6004" spans="1:7" hidden="1" x14ac:dyDescent="0.25">
      <c r="A6004" s="1" t="s">
        <v>6002</v>
      </c>
      <c r="B6004" s="2">
        <v>1219810</v>
      </c>
      <c r="C6004" s="2">
        <f>IF(ISNA(VLOOKUP(A6004,vlookup_a!A:B,2,FALSE)),0,(VLOOKUP(A6004,vlookup_a!A:B,2,FALSE)))</f>
        <v>1219810</v>
      </c>
      <c r="D6004" s="2">
        <f>VLOOKUP(A6004,vlookup_a!C:D,2,FALSE)</f>
        <v>0</v>
      </c>
      <c r="E6004" s="2">
        <f t="shared" si="279"/>
        <v>0</v>
      </c>
      <c r="F6004" t="str">
        <f t="shared" si="280"/>
        <v>aman</v>
      </c>
      <c r="G6004" t="str">
        <f t="shared" si="281"/>
        <v>update</v>
      </c>
    </row>
    <row r="6005" spans="1:7" hidden="1" x14ac:dyDescent="0.25">
      <c r="A6005" s="1" t="s">
        <v>6003</v>
      </c>
      <c r="B6005" s="2">
        <v>205312</v>
      </c>
      <c r="C6005" s="2">
        <f>IF(ISNA(VLOOKUP(A6005,vlookup_a!A:B,2,FALSE)),0,(VLOOKUP(A6005,vlookup_a!A:B,2,FALSE)))</f>
        <v>205312</v>
      </c>
      <c r="D6005" s="2">
        <f>VLOOKUP(A6005,vlookup_a!C:D,2,FALSE)</f>
        <v>0</v>
      </c>
      <c r="E6005" s="2">
        <f t="shared" si="279"/>
        <v>0</v>
      </c>
      <c r="F6005" t="str">
        <f t="shared" si="280"/>
        <v>aman</v>
      </c>
      <c r="G6005" t="str">
        <f t="shared" si="281"/>
        <v>update</v>
      </c>
    </row>
    <row r="6006" spans="1:7" hidden="1" x14ac:dyDescent="0.25">
      <c r="A6006" s="1" t="s">
        <v>6004</v>
      </c>
      <c r="B6006" s="2">
        <v>3013195</v>
      </c>
      <c r="C6006" s="2">
        <f>IF(ISNA(VLOOKUP(A6006,vlookup_a!A:B,2,FALSE)),0,(VLOOKUP(A6006,vlookup_a!A:B,2,FALSE)))</f>
        <v>3013195</v>
      </c>
      <c r="D6006" s="2">
        <f>VLOOKUP(A6006,vlookup_a!C:D,2,FALSE)</f>
        <v>0</v>
      </c>
      <c r="E6006" s="2">
        <f t="shared" si="279"/>
        <v>0</v>
      </c>
      <c r="F6006" t="str">
        <f t="shared" si="280"/>
        <v>aman</v>
      </c>
      <c r="G6006" t="str">
        <f t="shared" si="281"/>
        <v>update</v>
      </c>
    </row>
    <row r="6007" spans="1:7" hidden="1" x14ac:dyDescent="0.25">
      <c r="A6007" s="1" t="s">
        <v>6005</v>
      </c>
      <c r="B6007" s="2">
        <v>2335910</v>
      </c>
      <c r="C6007" s="2">
        <f>IF(ISNA(VLOOKUP(A6007,vlookup_a!A:B,2,FALSE)),0,(VLOOKUP(A6007,vlookup_a!A:B,2,FALSE)))</f>
        <v>2335910</v>
      </c>
      <c r="D6007" s="2">
        <f>VLOOKUP(A6007,vlookup_a!C:D,2,FALSE)</f>
        <v>0</v>
      </c>
      <c r="E6007" s="2">
        <f t="shared" si="279"/>
        <v>0</v>
      </c>
      <c r="F6007" t="str">
        <f t="shared" si="280"/>
        <v>aman</v>
      </c>
      <c r="G6007" t="str">
        <f t="shared" si="281"/>
        <v>update</v>
      </c>
    </row>
    <row r="6008" spans="1:7" hidden="1" x14ac:dyDescent="0.25">
      <c r="A6008" s="1" t="s">
        <v>6006</v>
      </c>
      <c r="B6008" s="2">
        <v>90000</v>
      </c>
      <c r="C6008" s="2">
        <f>IF(ISNA(VLOOKUP(A6008,vlookup_a!A:B,2,FALSE)),0,(VLOOKUP(A6008,vlookup_a!A:B,2,FALSE)))</f>
        <v>90000</v>
      </c>
      <c r="D6008" s="2">
        <f>VLOOKUP(A6008,vlookup_a!C:D,2,FALSE)</f>
        <v>0</v>
      </c>
      <c r="E6008" s="2">
        <f t="shared" si="279"/>
        <v>0</v>
      </c>
      <c r="F6008" t="str">
        <f t="shared" si="280"/>
        <v>aman</v>
      </c>
      <c r="G6008" t="str">
        <f t="shared" si="281"/>
        <v>update</v>
      </c>
    </row>
    <row r="6009" spans="1:7" hidden="1" x14ac:dyDescent="0.25">
      <c r="A6009" s="1" t="s">
        <v>6007</v>
      </c>
      <c r="B6009" s="2">
        <v>803649</v>
      </c>
      <c r="C6009" s="2">
        <f>IF(ISNA(VLOOKUP(A6009,vlookup_a!A:B,2,FALSE)),0,(VLOOKUP(A6009,vlookup_a!A:B,2,FALSE)))</f>
        <v>803649</v>
      </c>
      <c r="D6009" s="2">
        <f>VLOOKUP(A6009,vlookup_a!C:D,2,FALSE)</f>
        <v>0</v>
      </c>
      <c r="E6009" s="2">
        <f t="shared" si="279"/>
        <v>0</v>
      </c>
      <c r="F6009" t="str">
        <f t="shared" si="280"/>
        <v>aman</v>
      </c>
      <c r="G6009" t="str">
        <f t="shared" si="281"/>
        <v>update</v>
      </c>
    </row>
    <row r="6010" spans="1:7" hidden="1" x14ac:dyDescent="0.25">
      <c r="A6010" s="1" t="s">
        <v>6008</v>
      </c>
      <c r="B6010" s="2">
        <v>288294</v>
      </c>
      <c r="C6010" s="2">
        <f>IF(ISNA(VLOOKUP(A6010,vlookup_a!A:B,2,FALSE)),0,(VLOOKUP(A6010,vlookup_a!A:B,2,FALSE)))</f>
        <v>288294</v>
      </c>
      <c r="D6010" s="2">
        <f>VLOOKUP(A6010,vlookup_a!C:D,2,FALSE)</f>
        <v>0</v>
      </c>
      <c r="E6010" s="2">
        <f t="shared" si="279"/>
        <v>0</v>
      </c>
      <c r="F6010" t="str">
        <f t="shared" si="280"/>
        <v>aman</v>
      </c>
      <c r="G6010" t="str">
        <f t="shared" si="281"/>
        <v>update</v>
      </c>
    </row>
    <row r="6011" spans="1:7" hidden="1" x14ac:dyDescent="0.25">
      <c r="A6011" s="1" t="s">
        <v>6009</v>
      </c>
      <c r="B6011" s="2">
        <v>917</v>
      </c>
      <c r="C6011" s="2">
        <f>IF(ISNA(VLOOKUP(A6011,vlookup_a!A:B,2,FALSE)),0,(VLOOKUP(A6011,vlookup_a!A:B,2,FALSE)))</f>
        <v>917</v>
      </c>
      <c r="D6011" s="2">
        <f>VLOOKUP(A6011,vlookup_a!C:D,2,FALSE)</f>
        <v>0</v>
      </c>
      <c r="E6011" s="2">
        <f t="shared" si="279"/>
        <v>0</v>
      </c>
      <c r="F6011" t="str">
        <f t="shared" si="280"/>
        <v>aman</v>
      </c>
      <c r="G6011" t="str">
        <f t="shared" si="281"/>
        <v>update</v>
      </c>
    </row>
    <row r="6012" spans="1:7" hidden="1" x14ac:dyDescent="0.25">
      <c r="A6012" s="1" t="s">
        <v>6010</v>
      </c>
      <c r="B6012" s="2">
        <v>1401616</v>
      </c>
      <c r="C6012" s="2">
        <f>IF(ISNA(VLOOKUP(A6012,vlookup_a!A:B,2,FALSE)),0,(VLOOKUP(A6012,vlookup_a!A:B,2,FALSE)))</f>
        <v>1401616</v>
      </c>
      <c r="D6012" s="2">
        <f>VLOOKUP(A6012,vlookup_a!C:D,2,FALSE)</f>
        <v>0</v>
      </c>
      <c r="E6012" s="2">
        <f t="shared" si="279"/>
        <v>0</v>
      </c>
      <c r="F6012" t="str">
        <f t="shared" si="280"/>
        <v>aman</v>
      </c>
      <c r="G6012" t="str">
        <f t="shared" si="281"/>
        <v>update</v>
      </c>
    </row>
    <row r="6013" spans="1:7" hidden="1" x14ac:dyDescent="0.25">
      <c r="A6013" s="1" t="s">
        <v>6011</v>
      </c>
      <c r="B6013" s="2">
        <v>539364</v>
      </c>
      <c r="C6013" s="2">
        <f>IF(ISNA(VLOOKUP(A6013,vlookup_a!A:B,2,FALSE)),0,(VLOOKUP(A6013,vlookup_a!A:B,2,FALSE)))</f>
        <v>539364</v>
      </c>
      <c r="D6013" s="2">
        <f>VLOOKUP(A6013,vlookup_a!C:D,2,FALSE)</f>
        <v>0</v>
      </c>
      <c r="E6013" s="2">
        <f t="shared" si="279"/>
        <v>0</v>
      </c>
      <c r="F6013" t="str">
        <f t="shared" si="280"/>
        <v>aman</v>
      </c>
      <c r="G6013" t="str">
        <f t="shared" si="281"/>
        <v>update</v>
      </c>
    </row>
    <row r="6014" spans="1:7" hidden="1" x14ac:dyDescent="0.25">
      <c r="A6014" s="1" t="s">
        <v>6012</v>
      </c>
      <c r="B6014" s="2">
        <v>409884</v>
      </c>
      <c r="C6014" s="2">
        <f>IF(ISNA(VLOOKUP(A6014,vlookup_a!A:B,2,FALSE)),0,(VLOOKUP(A6014,vlookup_a!A:B,2,FALSE)))</f>
        <v>409884</v>
      </c>
      <c r="D6014" s="2">
        <f>VLOOKUP(A6014,vlookup_a!C:D,2,FALSE)</f>
        <v>0</v>
      </c>
      <c r="E6014" s="2">
        <f t="shared" si="279"/>
        <v>0</v>
      </c>
      <c r="F6014" t="str">
        <f t="shared" si="280"/>
        <v>aman</v>
      </c>
      <c r="G6014" t="str">
        <f t="shared" si="281"/>
        <v>update</v>
      </c>
    </row>
    <row r="6015" spans="1:7" hidden="1" x14ac:dyDescent="0.25">
      <c r="A6015" s="1" t="s">
        <v>6013</v>
      </c>
      <c r="B6015" s="2">
        <v>308092</v>
      </c>
      <c r="C6015" s="2">
        <f>IF(ISNA(VLOOKUP(A6015,vlookup_a!A:B,2,FALSE)),0,(VLOOKUP(A6015,vlookup_a!A:B,2,FALSE)))</f>
        <v>308092</v>
      </c>
      <c r="D6015" s="2">
        <f>VLOOKUP(A6015,vlookup_a!C:D,2,FALSE)</f>
        <v>0</v>
      </c>
      <c r="E6015" s="2">
        <f t="shared" si="279"/>
        <v>0</v>
      </c>
      <c r="F6015" t="str">
        <f t="shared" si="280"/>
        <v>aman</v>
      </c>
      <c r="G6015" t="str">
        <f t="shared" si="281"/>
        <v>update</v>
      </c>
    </row>
    <row r="6016" spans="1:7" hidden="1" x14ac:dyDescent="0.25">
      <c r="A6016" s="1" t="s">
        <v>6014</v>
      </c>
      <c r="B6016" s="2">
        <v>1640635</v>
      </c>
      <c r="C6016" s="2">
        <f>IF(ISNA(VLOOKUP(A6016,vlookup_a!A:B,2,FALSE)),0,(VLOOKUP(A6016,vlookup_a!A:B,2,FALSE)))</f>
        <v>1640635</v>
      </c>
      <c r="D6016" s="2">
        <f>VLOOKUP(A6016,vlookup_a!C:D,2,FALSE)</f>
        <v>0</v>
      </c>
      <c r="E6016" s="2">
        <f t="shared" si="279"/>
        <v>0</v>
      </c>
      <c r="F6016" t="str">
        <f t="shared" si="280"/>
        <v>aman</v>
      </c>
      <c r="G6016" t="str">
        <f t="shared" si="281"/>
        <v>update</v>
      </c>
    </row>
    <row r="6017" spans="1:7" hidden="1" x14ac:dyDescent="0.25">
      <c r="A6017" s="1" t="s">
        <v>6015</v>
      </c>
      <c r="B6017" s="2">
        <v>623336</v>
      </c>
      <c r="C6017" s="2">
        <f>IF(ISNA(VLOOKUP(A6017,vlookup_a!A:B,2,FALSE)),0,(VLOOKUP(A6017,vlookup_a!A:B,2,FALSE)))</f>
        <v>623336</v>
      </c>
      <c r="D6017" s="2">
        <f>VLOOKUP(A6017,vlookup_a!C:D,2,FALSE)</f>
        <v>0</v>
      </c>
      <c r="E6017" s="2">
        <f t="shared" si="279"/>
        <v>0</v>
      </c>
      <c r="F6017" t="str">
        <f t="shared" si="280"/>
        <v>aman</v>
      </c>
      <c r="G6017" t="str">
        <f t="shared" si="281"/>
        <v>update</v>
      </c>
    </row>
    <row r="6018" spans="1:7" hidden="1" x14ac:dyDescent="0.25">
      <c r="A6018" s="1" t="s">
        <v>6016</v>
      </c>
      <c r="B6018" s="2">
        <v>150000</v>
      </c>
      <c r="C6018" s="2">
        <f>IF(ISNA(VLOOKUP(A6018,vlookup_a!A:B,2,FALSE)),0,(VLOOKUP(A6018,vlookup_a!A:B,2,FALSE)))</f>
        <v>150000</v>
      </c>
      <c r="D6018" s="2">
        <f>VLOOKUP(A6018,vlookup_a!C:D,2,FALSE)</f>
        <v>0</v>
      </c>
      <c r="E6018" s="2">
        <f t="shared" si="279"/>
        <v>0</v>
      </c>
      <c r="F6018" t="str">
        <f t="shared" si="280"/>
        <v>aman</v>
      </c>
      <c r="G6018" t="str">
        <f t="shared" si="281"/>
        <v>update</v>
      </c>
    </row>
    <row r="6019" spans="1:7" hidden="1" x14ac:dyDescent="0.25">
      <c r="A6019" s="1" t="s">
        <v>6017</v>
      </c>
      <c r="B6019" s="2">
        <v>500000</v>
      </c>
      <c r="C6019" s="2">
        <f>IF(ISNA(VLOOKUP(A6019,vlookup_a!A:B,2,FALSE)),0,(VLOOKUP(A6019,vlookup_a!A:B,2,FALSE)))</f>
        <v>500000</v>
      </c>
      <c r="D6019" s="2">
        <f>VLOOKUP(A6019,vlookup_a!C:D,2,FALSE)</f>
        <v>0</v>
      </c>
      <c r="E6019" s="2">
        <f t="shared" ref="E6019:E6082" si="282">B6019-C6019</f>
        <v>0</v>
      </c>
      <c r="F6019" t="str">
        <f t="shared" ref="F6019:F6082" si="283">IF(B6019=C6019,"aman",IF(B6019&lt;C6019,"aman","cek"))</f>
        <v>aman</v>
      </c>
      <c r="G6019" t="str">
        <f t="shared" ref="G6019:G6082" si="284">IF(D6019=B6019,"no update","update")</f>
        <v>update</v>
      </c>
    </row>
    <row r="6020" spans="1:7" hidden="1" x14ac:dyDescent="0.25">
      <c r="A6020" s="1" t="s">
        <v>6018</v>
      </c>
      <c r="B6020" s="2">
        <v>144551</v>
      </c>
      <c r="C6020" s="2">
        <f>IF(ISNA(VLOOKUP(A6020,vlookup_a!A:B,2,FALSE)),0,(VLOOKUP(A6020,vlookup_a!A:B,2,FALSE)))</f>
        <v>144551</v>
      </c>
      <c r="D6020" s="2">
        <f>VLOOKUP(A6020,vlookup_a!C:D,2,FALSE)</f>
        <v>0</v>
      </c>
      <c r="E6020" s="2">
        <f t="shared" si="282"/>
        <v>0</v>
      </c>
      <c r="F6020" t="str">
        <f t="shared" si="283"/>
        <v>aman</v>
      </c>
      <c r="G6020" t="str">
        <f t="shared" si="284"/>
        <v>update</v>
      </c>
    </row>
    <row r="6021" spans="1:7" hidden="1" x14ac:dyDescent="0.25">
      <c r="A6021" s="1" t="s">
        <v>6019</v>
      </c>
      <c r="B6021" s="2">
        <v>206931</v>
      </c>
      <c r="C6021" s="2">
        <f>IF(ISNA(VLOOKUP(A6021,vlookup_a!A:B,2,FALSE)),0,(VLOOKUP(A6021,vlookup_a!A:B,2,FALSE)))</f>
        <v>206931</v>
      </c>
      <c r="D6021" s="2">
        <f>VLOOKUP(A6021,vlookup_a!C:D,2,FALSE)</f>
        <v>0</v>
      </c>
      <c r="E6021" s="2">
        <f t="shared" si="282"/>
        <v>0</v>
      </c>
      <c r="F6021" t="str">
        <f t="shared" si="283"/>
        <v>aman</v>
      </c>
      <c r="G6021" t="str">
        <f t="shared" si="284"/>
        <v>update</v>
      </c>
    </row>
    <row r="6022" spans="1:7" hidden="1" x14ac:dyDescent="0.25">
      <c r="A6022" s="1" t="s">
        <v>6020</v>
      </c>
      <c r="B6022" s="2">
        <v>1488645</v>
      </c>
      <c r="C6022" s="2">
        <f>IF(ISNA(VLOOKUP(A6022,vlookup_a!A:B,2,FALSE)),0,(VLOOKUP(A6022,vlookup_a!A:B,2,FALSE)))</f>
        <v>1488645</v>
      </c>
      <c r="D6022" s="2">
        <f>VLOOKUP(A6022,vlookup_a!C:D,2,FALSE)</f>
        <v>75645</v>
      </c>
      <c r="E6022" s="2">
        <f t="shared" si="282"/>
        <v>0</v>
      </c>
      <c r="F6022" t="str">
        <f t="shared" si="283"/>
        <v>aman</v>
      </c>
      <c r="G6022" t="str">
        <f t="shared" si="284"/>
        <v>update</v>
      </c>
    </row>
    <row r="6023" spans="1:7" hidden="1" x14ac:dyDescent="0.25">
      <c r="A6023" s="1" t="s">
        <v>6021</v>
      </c>
      <c r="B6023" s="2">
        <v>971730</v>
      </c>
      <c r="C6023" s="2">
        <f>IF(ISNA(VLOOKUP(A6023,vlookup_a!A:B,2,FALSE)),0,(VLOOKUP(A6023,vlookup_a!A:B,2,FALSE)))</f>
        <v>971730</v>
      </c>
      <c r="D6023" s="2">
        <f>VLOOKUP(A6023,vlookup_a!C:D,2,FALSE)</f>
        <v>0</v>
      </c>
      <c r="E6023" s="2">
        <f t="shared" si="282"/>
        <v>0</v>
      </c>
      <c r="F6023" t="str">
        <f t="shared" si="283"/>
        <v>aman</v>
      </c>
      <c r="G6023" t="str">
        <f t="shared" si="284"/>
        <v>update</v>
      </c>
    </row>
    <row r="6024" spans="1:7" hidden="1" x14ac:dyDescent="0.25">
      <c r="A6024" s="1" t="s">
        <v>6022</v>
      </c>
      <c r="B6024" s="2">
        <v>188686</v>
      </c>
      <c r="C6024" s="2">
        <f>IF(ISNA(VLOOKUP(A6024,vlookup_a!A:B,2,FALSE)),0,(VLOOKUP(A6024,vlookup_a!A:B,2,FALSE)))</f>
        <v>188686</v>
      </c>
      <c r="D6024" s="2">
        <f>VLOOKUP(A6024,vlookup_a!C:D,2,FALSE)</f>
        <v>0</v>
      </c>
      <c r="E6024" s="2">
        <f t="shared" si="282"/>
        <v>0</v>
      </c>
      <c r="F6024" t="str">
        <f t="shared" si="283"/>
        <v>aman</v>
      </c>
      <c r="G6024" t="str">
        <f t="shared" si="284"/>
        <v>update</v>
      </c>
    </row>
    <row r="6025" spans="1:7" hidden="1" x14ac:dyDescent="0.25">
      <c r="A6025" s="1" t="s">
        <v>6023</v>
      </c>
      <c r="B6025" s="2">
        <v>123656</v>
      </c>
      <c r="C6025" s="2">
        <f>IF(ISNA(VLOOKUP(A6025,vlookup_a!A:B,2,FALSE)),0,(VLOOKUP(A6025,vlookup_a!A:B,2,FALSE)))</f>
        <v>123656</v>
      </c>
      <c r="D6025" s="2">
        <f>VLOOKUP(A6025,vlookup_a!C:D,2,FALSE)</f>
        <v>0</v>
      </c>
      <c r="E6025" s="2">
        <f t="shared" si="282"/>
        <v>0</v>
      </c>
      <c r="F6025" t="str">
        <f t="shared" si="283"/>
        <v>aman</v>
      </c>
      <c r="G6025" t="str">
        <f t="shared" si="284"/>
        <v>update</v>
      </c>
    </row>
    <row r="6026" spans="1:7" hidden="1" x14ac:dyDescent="0.25">
      <c r="A6026" s="1" t="s">
        <v>6024</v>
      </c>
      <c r="B6026" s="2">
        <v>238338</v>
      </c>
      <c r="C6026" s="2">
        <f>IF(ISNA(VLOOKUP(A6026,vlookup_a!A:B,2,FALSE)),0,(VLOOKUP(A6026,vlookup_a!A:B,2,FALSE)))</f>
        <v>238338</v>
      </c>
      <c r="D6026" s="2">
        <f>VLOOKUP(A6026,vlookup_a!C:D,2,FALSE)</f>
        <v>0</v>
      </c>
      <c r="E6026" s="2">
        <f t="shared" si="282"/>
        <v>0</v>
      </c>
      <c r="F6026" t="str">
        <f t="shared" si="283"/>
        <v>aman</v>
      </c>
      <c r="G6026" t="str">
        <f t="shared" si="284"/>
        <v>update</v>
      </c>
    </row>
    <row r="6027" spans="1:7" hidden="1" x14ac:dyDescent="0.25">
      <c r="A6027" s="1" t="s">
        <v>6025</v>
      </c>
      <c r="B6027" s="2">
        <v>10000</v>
      </c>
      <c r="C6027" s="2">
        <f>IF(ISNA(VLOOKUP(A6027,vlookup_a!A:B,2,FALSE)),0,(VLOOKUP(A6027,vlookup_a!A:B,2,FALSE)))</f>
        <v>10000</v>
      </c>
      <c r="D6027" s="2">
        <f>VLOOKUP(A6027,vlookup_a!C:D,2,FALSE)</f>
        <v>0</v>
      </c>
      <c r="E6027" s="2">
        <f t="shared" si="282"/>
        <v>0</v>
      </c>
      <c r="F6027" t="str">
        <f t="shared" si="283"/>
        <v>aman</v>
      </c>
      <c r="G6027" t="str">
        <f t="shared" si="284"/>
        <v>update</v>
      </c>
    </row>
    <row r="6028" spans="1:7" hidden="1" x14ac:dyDescent="0.25">
      <c r="A6028" s="1" t="s">
        <v>6026</v>
      </c>
      <c r="B6028" s="2">
        <v>1102473</v>
      </c>
      <c r="C6028" s="2">
        <f>IF(ISNA(VLOOKUP(A6028,vlookup_a!A:B,2,FALSE)),0,(VLOOKUP(A6028,vlookup_a!A:B,2,FALSE)))</f>
        <v>1102473</v>
      </c>
      <c r="D6028" s="2">
        <f>VLOOKUP(A6028,vlookup_a!C:D,2,FALSE)</f>
        <v>0</v>
      </c>
      <c r="E6028" s="2">
        <f t="shared" si="282"/>
        <v>0</v>
      </c>
      <c r="F6028" t="str">
        <f t="shared" si="283"/>
        <v>aman</v>
      </c>
      <c r="G6028" t="str">
        <f t="shared" si="284"/>
        <v>update</v>
      </c>
    </row>
    <row r="6029" spans="1:7" hidden="1" x14ac:dyDescent="0.25">
      <c r="A6029" s="1" t="s">
        <v>6027</v>
      </c>
      <c r="B6029" s="2">
        <v>388000</v>
      </c>
      <c r="C6029" s="2">
        <f>IF(ISNA(VLOOKUP(A6029,vlookup_a!A:B,2,FALSE)),0,(VLOOKUP(A6029,vlookup_a!A:B,2,FALSE)))</f>
        <v>388000</v>
      </c>
      <c r="D6029" s="2">
        <f>VLOOKUP(A6029,vlookup_a!C:D,2,FALSE)</f>
        <v>0</v>
      </c>
      <c r="E6029" s="2">
        <f t="shared" si="282"/>
        <v>0</v>
      </c>
      <c r="F6029" t="str">
        <f t="shared" si="283"/>
        <v>aman</v>
      </c>
      <c r="G6029" t="str">
        <f t="shared" si="284"/>
        <v>update</v>
      </c>
    </row>
    <row r="6030" spans="1:7" hidden="1" x14ac:dyDescent="0.25">
      <c r="A6030" s="1" t="s">
        <v>6028</v>
      </c>
      <c r="B6030" s="2">
        <v>236865</v>
      </c>
      <c r="C6030" s="2">
        <f>IF(ISNA(VLOOKUP(A6030,vlookup_a!A:B,2,FALSE)),0,(VLOOKUP(A6030,vlookup_a!A:B,2,FALSE)))</f>
        <v>236865</v>
      </c>
      <c r="D6030" s="2">
        <f>VLOOKUP(A6030,vlookup_a!C:D,2,FALSE)</f>
        <v>0</v>
      </c>
      <c r="E6030" s="2">
        <f t="shared" si="282"/>
        <v>0</v>
      </c>
      <c r="F6030" t="str">
        <f t="shared" si="283"/>
        <v>aman</v>
      </c>
      <c r="G6030" t="str">
        <f t="shared" si="284"/>
        <v>update</v>
      </c>
    </row>
    <row r="6031" spans="1:7" hidden="1" x14ac:dyDescent="0.25">
      <c r="A6031" s="1" t="s">
        <v>6029</v>
      </c>
      <c r="B6031" s="2">
        <v>2462925</v>
      </c>
      <c r="C6031" s="2">
        <f>IF(ISNA(VLOOKUP(A6031,vlookup_a!A:B,2,FALSE)),0,(VLOOKUP(A6031,vlookup_a!A:B,2,FALSE)))</f>
        <v>2462925</v>
      </c>
      <c r="D6031" s="2">
        <f>VLOOKUP(A6031,vlookup_a!C:D,2,FALSE)</f>
        <v>0</v>
      </c>
      <c r="E6031" s="2">
        <f t="shared" si="282"/>
        <v>0</v>
      </c>
      <c r="F6031" t="str">
        <f t="shared" si="283"/>
        <v>aman</v>
      </c>
      <c r="G6031" t="str">
        <f t="shared" si="284"/>
        <v>update</v>
      </c>
    </row>
    <row r="6032" spans="1:7" hidden="1" x14ac:dyDescent="0.25">
      <c r="A6032" s="1" t="s">
        <v>6030</v>
      </c>
      <c r="B6032" s="2">
        <v>188000</v>
      </c>
      <c r="C6032" s="2">
        <f>IF(ISNA(VLOOKUP(A6032,vlookup_a!A:B,2,FALSE)),0,(VLOOKUP(A6032,vlookup_a!A:B,2,FALSE)))</f>
        <v>188000</v>
      </c>
      <c r="D6032" s="2">
        <f>VLOOKUP(A6032,vlookup_a!C:D,2,FALSE)</f>
        <v>0</v>
      </c>
      <c r="E6032" s="2">
        <f t="shared" si="282"/>
        <v>0</v>
      </c>
      <c r="F6032" t="str">
        <f t="shared" si="283"/>
        <v>aman</v>
      </c>
      <c r="G6032" t="str">
        <f t="shared" si="284"/>
        <v>update</v>
      </c>
    </row>
    <row r="6033" spans="1:7" hidden="1" x14ac:dyDescent="0.25">
      <c r="A6033" s="1" t="s">
        <v>6031</v>
      </c>
      <c r="B6033" s="2">
        <v>637834</v>
      </c>
      <c r="C6033" s="2">
        <f>IF(ISNA(VLOOKUP(A6033,vlookup_a!A:B,2,FALSE)),0,(VLOOKUP(A6033,vlookup_a!A:B,2,FALSE)))</f>
        <v>637834</v>
      </c>
      <c r="D6033" s="2">
        <f>VLOOKUP(A6033,vlookup_a!C:D,2,FALSE)</f>
        <v>0</v>
      </c>
      <c r="E6033" s="2">
        <f t="shared" si="282"/>
        <v>0</v>
      </c>
      <c r="F6033" t="str">
        <f t="shared" si="283"/>
        <v>aman</v>
      </c>
      <c r="G6033" t="str">
        <f t="shared" si="284"/>
        <v>update</v>
      </c>
    </row>
    <row r="6034" spans="1:7" hidden="1" x14ac:dyDescent="0.25">
      <c r="A6034" s="1" t="s">
        <v>6032</v>
      </c>
      <c r="B6034" s="2">
        <v>403073</v>
      </c>
      <c r="C6034" s="2">
        <f>IF(ISNA(VLOOKUP(A6034,vlookup_a!A:B,2,FALSE)),0,(VLOOKUP(A6034,vlookup_a!A:B,2,FALSE)))</f>
        <v>403073</v>
      </c>
      <c r="D6034" s="2">
        <f>VLOOKUP(A6034,vlookup_a!C:D,2,FALSE)</f>
        <v>0</v>
      </c>
      <c r="E6034" s="2">
        <f t="shared" si="282"/>
        <v>0</v>
      </c>
      <c r="F6034" t="str">
        <f t="shared" si="283"/>
        <v>aman</v>
      </c>
      <c r="G6034" t="str">
        <f t="shared" si="284"/>
        <v>update</v>
      </c>
    </row>
    <row r="6035" spans="1:7" hidden="1" x14ac:dyDescent="0.25">
      <c r="A6035" s="1" t="s">
        <v>6033</v>
      </c>
      <c r="B6035" s="2">
        <v>9865</v>
      </c>
      <c r="C6035" s="2">
        <f>IF(ISNA(VLOOKUP(A6035,vlookup_a!A:B,2,FALSE)),0,(VLOOKUP(A6035,vlookup_a!A:B,2,FALSE)))</f>
        <v>9865</v>
      </c>
      <c r="D6035" s="2">
        <f>VLOOKUP(A6035,vlookup_a!C:D,2,FALSE)</f>
        <v>0</v>
      </c>
      <c r="E6035" s="2">
        <f t="shared" si="282"/>
        <v>0</v>
      </c>
      <c r="F6035" t="str">
        <f t="shared" si="283"/>
        <v>aman</v>
      </c>
      <c r="G6035" t="str">
        <f t="shared" si="284"/>
        <v>update</v>
      </c>
    </row>
    <row r="6036" spans="1:7" hidden="1" x14ac:dyDescent="0.25">
      <c r="A6036" s="1" t="s">
        <v>6034</v>
      </c>
      <c r="B6036" s="2">
        <v>717972</v>
      </c>
      <c r="C6036" s="2">
        <f>IF(ISNA(VLOOKUP(A6036,vlookup_a!A:B,2,FALSE)),0,(VLOOKUP(A6036,vlookup_a!A:B,2,FALSE)))</f>
        <v>717972</v>
      </c>
      <c r="D6036" s="2">
        <f>VLOOKUP(A6036,vlookup_a!C:D,2,FALSE)</f>
        <v>0</v>
      </c>
      <c r="E6036" s="2">
        <f t="shared" si="282"/>
        <v>0</v>
      </c>
      <c r="F6036" t="str">
        <f t="shared" si="283"/>
        <v>aman</v>
      </c>
      <c r="G6036" t="str">
        <f t="shared" si="284"/>
        <v>update</v>
      </c>
    </row>
    <row r="6037" spans="1:7" hidden="1" x14ac:dyDescent="0.25">
      <c r="A6037" s="1" t="s">
        <v>6035</v>
      </c>
      <c r="B6037" s="2">
        <v>720181</v>
      </c>
      <c r="C6037" s="2">
        <f>IF(ISNA(VLOOKUP(A6037,vlookup_a!A:B,2,FALSE)),0,(VLOOKUP(A6037,vlookup_a!A:B,2,FALSE)))</f>
        <v>720181</v>
      </c>
      <c r="D6037" s="2">
        <f>VLOOKUP(A6037,vlookup_a!C:D,2,FALSE)</f>
        <v>0</v>
      </c>
      <c r="E6037" s="2">
        <f t="shared" si="282"/>
        <v>0</v>
      </c>
      <c r="F6037" t="str">
        <f t="shared" si="283"/>
        <v>aman</v>
      </c>
      <c r="G6037" t="str">
        <f t="shared" si="284"/>
        <v>update</v>
      </c>
    </row>
    <row r="6038" spans="1:7" hidden="1" x14ac:dyDescent="0.25">
      <c r="A6038" s="1" t="s">
        <v>6036</v>
      </c>
      <c r="B6038" s="2">
        <v>383122</v>
      </c>
      <c r="C6038" s="2">
        <f>IF(ISNA(VLOOKUP(A6038,vlookup_a!A:B,2,FALSE)),0,(VLOOKUP(A6038,vlookup_a!A:B,2,FALSE)))</f>
        <v>383122</v>
      </c>
      <c r="D6038" s="2">
        <f>VLOOKUP(A6038,vlookup_a!C:D,2,FALSE)</f>
        <v>0</v>
      </c>
      <c r="E6038" s="2">
        <f t="shared" si="282"/>
        <v>0</v>
      </c>
      <c r="F6038" t="str">
        <f t="shared" si="283"/>
        <v>aman</v>
      </c>
      <c r="G6038" t="str">
        <f t="shared" si="284"/>
        <v>update</v>
      </c>
    </row>
    <row r="6039" spans="1:7" hidden="1" x14ac:dyDescent="0.25">
      <c r="A6039" s="1" t="s">
        <v>6037</v>
      </c>
      <c r="B6039" s="2">
        <v>427474</v>
      </c>
      <c r="C6039" s="2">
        <f>IF(ISNA(VLOOKUP(A6039,vlookup_a!A:B,2,FALSE)),0,(VLOOKUP(A6039,vlookup_a!A:B,2,FALSE)))</f>
        <v>427474</v>
      </c>
      <c r="D6039" s="2">
        <f>VLOOKUP(A6039,vlookup_a!C:D,2,FALSE)</f>
        <v>0</v>
      </c>
      <c r="E6039" s="2">
        <f t="shared" si="282"/>
        <v>0</v>
      </c>
      <c r="F6039" t="str">
        <f t="shared" si="283"/>
        <v>aman</v>
      </c>
      <c r="G6039" t="str">
        <f t="shared" si="284"/>
        <v>update</v>
      </c>
    </row>
    <row r="6040" spans="1:7" hidden="1" x14ac:dyDescent="0.25">
      <c r="A6040" s="1" t="s">
        <v>6038</v>
      </c>
      <c r="B6040" s="2">
        <v>31388</v>
      </c>
      <c r="C6040" s="2">
        <f>IF(ISNA(VLOOKUP(A6040,vlookup_a!A:B,2,FALSE)),0,(VLOOKUP(A6040,vlookup_a!A:B,2,FALSE)))</f>
        <v>31388</v>
      </c>
      <c r="D6040" s="2">
        <f>VLOOKUP(A6040,vlookup_a!C:D,2,FALSE)</f>
        <v>0</v>
      </c>
      <c r="E6040" s="2">
        <f t="shared" si="282"/>
        <v>0</v>
      </c>
      <c r="F6040" t="str">
        <f t="shared" si="283"/>
        <v>aman</v>
      </c>
      <c r="G6040" t="str">
        <f t="shared" si="284"/>
        <v>update</v>
      </c>
    </row>
    <row r="6041" spans="1:7" hidden="1" x14ac:dyDescent="0.25">
      <c r="A6041" s="1" t="s">
        <v>6039</v>
      </c>
      <c r="B6041" s="2">
        <v>11544</v>
      </c>
      <c r="C6041" s="2">
        <f>IF(ISNA(VLOOKUP(A6041,vlookup_a!A:B,2,FALSE)),0,(VLOOKUP(A6041,vlookup_a!A:B,2,FALSE)))</f>
        <v>11544</v>
      </c>
      <c r="D6041" s="2">
        <f>VLOOKUP(A6041,vlookup_a!C:D,2,FALSE)</f>
        <v>0</v>
      </c>
      <c r="E6041" s="2">
        <f t="shared" si="282"/>
        <v>0</v>
      </c>
      <c r="F6041" t="str">
        <f t="shared" si="283"/>
        <v>aman</v>
      </c>
      <c r="G6041" t="str">
        <f t="shared" si="284"/>
        <v>update</v>
      </c>
    </row>
    <row r="6042" spans="1:7" hidden="1" x14ac:dyDescent="0.25">
      <c r="A6042" s="1" t="s">
        <v>6040</v>
      </c>
      <c r="B6042" s="2">
        <v>577289</v>
      </c>
      <c r="C6042" s="2">
        <f>IF(ISNA(VLOOKUP(A6042,vlookup_a!A:B,2,FALSE)),0,(VLOOKUP(A6042,vlookup_a!A:B,2,FALSE)))</f>
        <v>577289</v>
      </c>
      <c r="D6042" s="2">
        <f>VLOOKUP(A6042,vlookup_a!C:D,2,FALSE)</f>
        <v>0</v>
      </c>
      <c r="E6042" s="2">
        <f t="shared" si="282"/>
        <v>0</v>
      </c>
      <c r="F6042" t="str">
        <f t="shared" si="283"/>
        <v>aman</v>
      </c>
      <c r="G6042" t="str">
        <f t="shared" si="284"/>
        <v>update</v>
      </c>
    </row>
    <row r="6043" spans="1:7" hidden="1" x14ac:dyDescent="0.25">
      <c r="A6043" s="1" t="s">
        <v>6041</v>
      </c>
      <c r="B6043" s="2">
        <v>825698</v>
      </c>
      <c r="C6043" s="2">
        <f>IF(ISNA(VLOOKUP(A6043,vlookup_a!A:B,2,FALSE)),0,(VLOOKUP(A6043,vlookup_a!A:B,2,FALSE)))</f>
        <v>825698</v>
      </c>
      <c r="D6043" s="2">
        <f>VLOOKUP(A6043,vlookup_a!C:D,2,FALSE)</f>
        <v>0</v>
      </c>
      <c r="E6043" s="2">
        <f t="shared" si="282"/>
        <v>0</v>
      </c>
      <c r="F6043" t="str">
        <f t="shared" si="283"/>
        <v>aman</v>
      </c>
      <c r="G6043" t="str">
        <f t="shared" si="284"/>
        <v>update</v>
      </c>
    </row>
    <row r="6044" spans="1:7" hidden="1" x14ac:dyDescent="0.25">
      <c r="A6044" s="1" t="s">
        <v>6042</v>
      </c>
      <c r="B6044" s="2">
        <v>896607</v>
      </c>
      <c r="C6044" s="2">
        <f>IF(ISNA(VLOOKUP(A6044,vlookup_a!A:B,2,FALSE)),0,(VLOOKUP(A6044,vlookup_a!A:B,2,FALSE)))</f>
        <v>896607</v>
      </c>
      <c r="D6044" s="2">
        <f>VLOOKUP(A6044,vlookup_a!C:D,2,FALSE)</f>
        <v>0</v>
      </c>
      <c r="E6044" s="2">
        <f t="shared" si="282"/>
        <v>0</v>
      </c>
      <c r="F6044" t="str">
        <f t="shared" si="283"/>
        <v>aman</v>
      </c>
      <c r="G6044" t="str">
        <f t="shared" si="284"/>
        <v>update</v>
      </c>
    </row>
    <row r="6045" spans="1:7" hidden="1" x14ac:dyDescent="0.25">
      <c r="A6045" s="1" t="s">
        <v>6043</v>
      </c>
      <c r="B6045" s="2">
        <v>352360</v>
      </c>
      <c r="C6045" s="2">
        <f>IF(ISNA(VLOOKUP(A6045,vlookup_a!A:B,2,FALSE)),0,(VLOOKUP(A6045,vlookup_a!A:B,2,FALSE)))</f>
        <v>352360</v>
      </c>
      <c r="D6045" s="2">
        <f>VLOOKUP(A6045,vlookup_a!C:D,2,FALSE)</f>
        <v>0</v>
      </c>
      <c r="E6045" s="2">
        <f t="shared" si="282"/>
        <v>0</v>
      </c>
      <c r="F6045" t="str">
        <f t="shared" si="283"/>
        <v>aman</v>
      </c>
      <c r="G6045" t="str">
        <f t="shared" si="284"/>
        <v>update</v>
      </c>
    </row>
    <row r="6046" spans="1:7" hidden="1" x14ac:dyDescent="0.25">
      <c r="A6046" s="1" t="s">
        <v>6044</v>
      </c>
      <c r="B6046" s="2">
        <v>6375140</v>
      </c>
      <c r="C6046" s="2">
        <f>IF(ISNA(VLOOKUP(A6046,vlookup_a!A:B,2,FALSE)),0,(VLOOKUP(A6046,vlookup_a!A:B,2,FALSE)))</f>
        <v>6375140</v>
      </c>
      <c r="D6046" s="2">
        <f>VLOOKUP(A6046,vlookup_a!C:D,2,FALSE)</f>
        <v>0</v>
      </c>
      <c r="E6046" s="2">
        <f t="shared" si="282"/>
        <v>0</v>
      </c>
      <c r="F6046" t="str">
        <f t="shared" si="283"/>
        <v>aman</v>
      </c>
      <c r="G6046" t="str">
        <f t="shared" si="284"/>
        <v>update</v>
      </c>
    </row>
    <row r="6047" spans="1:7" hidden="1" x14ac:dyDescent="0.25">
      <c r="A6047" s="1" t="s">
        <v>6045</v>
      </c>
      <c r="B6047" s="2">
        <v>1942000</v>
      </c>
      <c r="C6047" s="2">
        <f>IF(ISNA(VLOOKUP(A6047,vlookup_a!A:B,2,FALSE)),0,(VLOOKUP(A6047,vlookup_a!A:B,2,FALSE)))</f>
        <v>1942000</v>
      </c>
      <c r="D6047" s="2">
        <f>VLOOKUP(A6047,vlookup_a!C:D,2,FALSE)</f>
        <v>0</v>
      </c>
      <c r="E6047" s="2">
        <f t="shared" si="282"/>
        <v>0</v>
      </c>
      <c r="F6047" t="str">
        <f t="shared" si="283"/>
        <v>aman</v>
      </c>
      <c r="G6047" t="str">
        <f t="shared" si="284"/>
        <v>update</v>
      </c>
    </row>
    <row r="6048" spans="1:7" hidden="1" x14ac:dyDescent="0.25">
      <c r="A6048" s="1" t="s">
        <v>6046</v>
      </c>
      <c r="B6048" s="2">
        <v>13380</v>
      </c>
      <c r="C6048" s="2">
        <f>IF(ISNA(VLOOKUP(A6048,vlookup_a!A:B,2,FALSE)),0,(VLOOKUP(A6048,vlookup_a!A:B,2,FALSE)))</f>
        <v>13380</v>
      </c>
      <c r="D6048" s="2">
        <f>VLOOKUP(A6048,vlookup_a!C:D,2,FALSE)</f>
        <v>0</v>
      </c>
      <c r="E6048" s="2">
        <f t="shared" si="282"/>
        <v>0</v>
      </c>
      <c r="F6048" t="str">
        <f t="shared" si="283"/>
        <v>aman</v>
      </c>
      <c r="G6048" t="str">
        <f t="shared" si="284"/>
        <v>update</v>
      </c>
    </row>
    <row r="6049" spans="1:7" hidden="1" x14ac:dyDescent="0.25">
      <c r="A6049" s="1" t="s">
        <v>6047</v>
      </c>
      <c r="B6049" s="2">
        <v>814634</v>
      </c>
      <c r="C6049" s="2">
        <f>IF(ISNA(VLOOKUP(A6049,vlookup_a!A:B,2,FALSE)),0,(VLOOKUP(A6049,vlookup_a!A:B,2,FALSE)))</f>
        <v>814634</v>
      </c>
      <c r="D6049" s="2">
        <f>VLOOKUP(A6049,vlookup_a!C:D,2,FALSE)</f>
        <v>0</v>
      </c>
      <c r="E6049" s="2">
        <f t="shared" si="282"/>
        <v>0</v>
      </c>
      <c r="F6049" t="str">
        <f t="shared" si="283"/>
        <v>aman</v>
      </c>
      <c r="G6049" t="str">
        <f t="shared" si="284"/>
        <v>update</v>
      </c>
    </row>
    <row r="6050" spans="1:7" hidden="1" x14ac:dyDescent="0.25">
      <c r="A6050" s="1" t="s">
        <v>6048</v>
      </c>
      <c r="B6050" s="2">
        <v>610000</v>
      </c>
      <c r="C6050" s="2">
        <f>IF(ISNA(VLOOKUP(A6050,vlookup_a!A:B,2,FALSE)),0,(VLOOKUP(A6050,vlookup_a!A:B,2,FALSE)))</f>
        <v>610000</v>
      </c>
      <c r="D6050" s="2">
        <f>VLOOKUP(A6050,vlookup_a!C:D,2,FALSE)</f>
        <v>0</v>
      </c>
      <c r="E6050" s="2">
        <f t="shared" si="282"/>
        <v>0</v>
      </c>
      <c r="F6050" t="str">
        <f t="shared" si="283"/>
        <v>aman</v>
      </c>
      <c r="G6050" t="str">
        <f t="shared" si="284"/>
        <v>update</v>
      </c>
    </row>
    <row r="6051" spans="1:7" hidden="1" x14ac:dyDescent="0.25">
      <c r="A6051" s="1" t="s">
        <v>6049</v>
      </c>
      <c r="B6051" s="2">
        <v>2114011</v>
      </c>
      <c r="C6051" s="2">
        <f>IF(ISNA(VLOOKUP(A6051,vlookup_a!A:B,2,FALSE)),0,(VLOOKUP(A6051,vlookup_a!A:B,2,FALSE)))</f>
        <v>2114011</v>
      </c>
      <c r="D6051" s="2">
        <f>VLOOKUP(A6051,vlookup_a!C:D,2,FALSE)</f>
        <v>0</v>
      </c>
      <c r="E6051" s="2">
        <f t="shared" si="282"/>
        <v>0</v>
      </c>
      <c r="F6051" t="str">
        <f t="shared" si="283"/>
        <v>aman</v>
      </c>
      <c r="G6051" t="str">
        <f t="shared" si="284"/>
        <v>update</v>
      </c>
    </row>
    <row r="6052" spans="1:7" hidden="1" x14ac:dyDescent="0.25">
      <c r="A6052" s="1" t="s">
        <v>6050</v>
      </c>
      <c r="B6052" s="2">
        <v>873277</v>
      </c>
      <c r="C6052" s="2">
        <f>IF(ISNA(VLOOKUP(A6052,vlookup_a!A:B,2,FALSE)),0,(VLOOKUP(A6052,vlookup_a!A:B,2,FALSE)))</f>
        <v>873277</v>
      </c>
      <c r="D6052" s="2">
        <f>VLOOKUP(A6052,vlookup_a!C:D,2,FALSE)</f>
        <v>0</v>
      </c>
      <c r="E6052" s="2">
        <f t="shared" si="282"/>
        <v>0</v>
      </c>
      <c r="F6052" t="str">
        <f t="shared" si="283"/>
        <v>aman</v>
      </c>
      <c r="G6052" t="str">
        <f t="shared" si="284"/>
        <v>update</v>
      </c>
    </row>
    <row r="6053" spans="1:7" hidden="1" x14ac:dyDescent="0.25">
      <c r="A6053" s="1" t="s">
        <v>6051</v>
      </c>
      <c r="B6053" s="2">
        <v>24000</v>
      </c>
      <c r="C6053" s="2">
        <f>IF(ISNA(VLOOKUP(A6053,vlookup_a!A:B,2,FALSE)),0,(VLOOKUP(A6053,vlookup_a!A:B,2,FALSE)))</f>
        <v>24000</v>
      </c>
      <c r="D6053" s="2">
        <f>VLOOKUP(A6053,vlookup_a!C:D,2,FALSE)</f>
        <v>0</v>
      </c>
      <c r="E6053" s="2">
        <f t="shared" si="282"/>
        <v>0</v>
      </c>
      <c r="F6053" t="str">
        <f t="shared" si="283"/>
        <v>aman</v>
      </c>
      <c r="G6053" t="str">
        <f t="shared" si="284"/>
        <v>update</v>
      </c>
    </row>
    <row r="6054" spans="1:7" hidden="1" x14ac:dyDescent="0.25">
      <c r="A6054" s="1" t="s">
        <v>6052</v>
      </c>
      <c r="B6054" s="2">
        <v>1542550</v>
      </c>
      <c r="C6054" s="2">
        <f>IF(ISNA(VLOOKUP(A6054,vlookup_a!A:B,2,FALSE)),0,(VLOOKUP(A6054,vlookup_a!A:B,2,FALSE)))</f>
        <v>1542550</v>
      </c>
      <c r="D6054" s="2">
        <f>VLOOKUP(A6054,vlookup_a!C:D,2,FALSE)</f>
        <v>0</v>
      </c>
      <c r="E6054" s="2">
        <f t="shared" si="282"/>
        <v>0</v>
      </c>
      <c r="F6054" t="str">
        <f t="shared" si="283"/>
        <v>aman</v>
      </c>
      <c r="G6054" t="str">
        <f t="shared" si="284"/>
        <v>update</v>
      </c>
    </row>
    <row r="6055" spans="1:7" hidden="1" x14ac:dyDescent="0.25">
      <c r="A6055" s="1" t="s">
        <v>6053</v>
      </c>
      <c r="B6055" s="2">
        <v>841722</v>
      </c>
      <c r="C6055" s="2">
        <f>IF(ISNA(VLOOKUP(A6055,vlookup_a!A:B,2,FALSE)),0,(VLOOKUP(A6055,vlookup_a!A:B,2,FALSE)))</f>
        <v>841722</v>
      </c>
      <c r="D6055" s="2">
        <f>VLOOKUP(A6055,vlookup_a!C:D,2,FALSE)</f>
        <v>0</v>
      </c>
      <c r="E6055" s="2">
        <f t="shared" si="282"/>
        <v>0</v>
      </c>
      <c r="F6055" t="str">
        <f t="shared" si="283"/>
        <v>aman</v>
      </c>
      <c r="G6055" t="str">
        <f t="shared" si="284"/>
        <v>update</v>
      </c>
    </row>
    <row r="6056" spans="1:7" hidden="1" x14ac:dyDescent="0.25">
      <c r="A6056" s="1" t="s">
        <v>6054</v>
      </c>
      <c r="B6056" s="2">
        <v>64497</v>
      </c>
      <c r="C6056" s="2">
        <f>IF(ISNA(VLOOKUP(A6056,vlookup_a!A:B,2,FALSE)),0,(VLOOKUP(A6056,vlookup_a!A:B,2,FALSE)))</f>
        <v>64497</v>
      </c>
      <c r="D6056" s="2">
        <f>VLOOKUP(A6056,vlookup_a!C:D,2,FALSE)</f>
        <v>0</v>
      </c>
      <c r="E6056" s="2">
        <f t="shared" si="282"/>
        <v>0</v>
      </c>
      <c r="F6056" t="str">
        <f t="shared" si="283"/>
        <v>aman</v>
      </c>
      <c r="G6056" t="str">
        <f t="shared" si="284"/>
        <v>update</v>
      </c>
    </row>
    <row r="6057" spans="1:7" hidden="1" x14ac:dyDescent="0.25">
      <c r="A6057" s="1" t="s">
        <v>6055</v>
      </c>
      <c r="B6057" s="2">
        <v>936534</v>
      </c>
      <c r="C6057" s="2">
        <f>IF(ISNA(VLOOKUP(A6057,vlookup_a!A:B,2,FALSE)),0,(VLOOKUP(A6057,vlookup_a!A:B,2,FALSE)))</f>
        <v>936534</v>
      </c>
      <c r="D6057" s="2">
        <f>VLOOKUP(A6057,vlookup_a!C:D,2,FALSE)</f>
        <v>0</v>
      </c>
      <c r="E6057" s="2">
        <f t="shared" si="282"/>
        <v>0</v>
      </c>
      <c r="F6057" t="str">
        <f t="shared" si="283"/>
        <v>aman</v>
      </c>
      <c r="G6057" t="str">
        <f t="shared" si="284"/>
        <v>update</v>
      </c>
    </row>
    <row r="6058" spans="1:7" hidden="1" x14ac:dyDescent="0.25">
      <c r="A6058" s="1" t="s">
        <v>6056</v>
      </c>
      <c r="B6058" s="2">
        <v>10000</v>
      </c>
      <c r="C6058" s="2">
        <f>IF(ISNA(VLOOKUP(A6058,vlookup_a!A:B,2,FALSE)),0,(VLOOKUP(A6058,vlookup_a!A:B,2,FALSE)))</f>
        <v>10000</v>
      </c>
      <c r="D6058" s="2">
        <f>VLOOKUP(A6058,vlookup_a!C:D,2,FALSE)</f>
        <v>0</v>
      </c>
      <c r="E6058" s="2">
        <f t="shared" si="282"/>
        <v>0</v>
      </c>
      <c r="F6058" t="str">
        <f t="shared" si="283"/>
        <v>aman</v>
      </c>
      <c r="G6058" t="str">
        <f t="shared" si="284"/>
        <v>update</v>
      </c>
    </row>
    <row r="6059" spans="1:7" hidden="1" x14ac:dyDescent="0.25">
      <c r="A6059" s="1" t="s">
        <v>6057</v>
      </c>
      <c r="B6059" s="2">
        <v>372623</v>
      </c>
      <c r="C6059" s="2">
        <f>IF(ISNA(VLOOKUP(A6059,vlookup_a!A:B,2,FALSE)),0,(VLOOKUP(A6059,vlookup_a!A:B,2,FALSE)))</f>
        <v>372623</v>
      </c>
      <c r="D6059" s="2">
        <f>VLOOKUP(A6059,vlookup_a!C:D,2,FALSE)</f>
        <v>0</v>
      </c>
      <c r="E6059" s="2">
        <f t="shared" si="282"/>
        <v>0</v>
      </c>
      <c r="F6059" t="str">
        <f t="shared" si="283"/>
        <v>aman</v>
      </c>
      <c r="G6059" t="str">
        <f t="shared" si="284"/>
        <v>update</v>
      </c>
    </row>
    <row r="6060" spans="1:7" hidden="1" x14ac:dyDescent="0.25">
      <c r="A6060" s="1" t="s">
        <v>6058</v>
      </c>
      <c r="B6060" s="2">
        <v>900000</v>
      </c>
      <c r="C6060" s="2">
        <f>IF(ISNA(VLOOKUP(A6060,vlookup_a!A:B,2,FALSE)),0,(VLOOKUP(A6060,vlookup_a!A:B,2,FALSE)))</f>
        <v>900000</v>
      </c>
      <c r="D6060" s="2">
        <f>VLOOKUP(A6060,vlookup_a!C:D,2,FALSE)</f>
        <v>0</v>
      </c>
      <c r="E6060" s="2">
        <f t="shared" si="282"/>
        <v>0</v>
      </c>
      <c r="F6060" t="str">
        <f t="shared" si="283"/>
        <v>aman</v>
      </c>
      <c r="G6060" t="str">
        <f t="shared" si="284"/>
        <v>update</v>
      </c>
    </row>
    <row r="6061" spans="1:7" hidden="1" x14ac:dyDescent="0.25">
      <c r="A6061" s="1" t="s">
        <v>6059</v>
      </c>
      <c r="B6061" s="2">
        <v>238520</v>
      </c>
      <c r="C6061" s="2">
        <f>IF(ISNA(VLOOKUP(A6061,vlookup_a!A:B,2,FALSE)),0,(VLOOKUP(A6061,vlookup_a!A:B,2,FALSE)))</f>
        <v>238520</v>
      </c>
      <c r="D6061" s="2">
        <f>VLOOKUP(A6061,vlookup_a!C:D,2,FALSE)</f>
        <v>0</v>
      </c>
      <c r="E6061" s="2">
        <f t="shared" si="282"/>
        <v>0</v>
      </c>
      <c r="F6061" t="str">
        <f t="shared" si="283"/>
        <v>aman</v>
      </c>
      <c r="G6061" t="str">
        <f t="shared" si="284"/>
        <v>update</v>
      </c>
    </row>
    <row r="6062" spans="1:7" hidden="1" x14ac:dyDescent="0.25">
      <c r="A6062" s="1" t="s">
        <v>6060</v>
      </c>
      <c r="B6062" s="2">
        <v>170000</v>
      </c>
      <c r="C6062" s="2">
        <f>IF(ISNA(VLOOKUP(A6062,vlookup_a!A:B,2,FALSE)),0,(VLOOKUP(A6062,vlookup_a!A:B,2,FALSE)))</f>
        <v>170000</v>
      </c>
      <c r="D6062" s="2">
        <f>VLOOKUP(A6062,vlookup_a!C:D,2,FALSE)</f>
        <v>0</v>
      </c>
      <c r="E6062" s="2">
        <f t="shared" si="282"/>
        <v>0</v>
      </c>
      <c r="F6062" t="str">
        <f t="shared" si="283"/>
        <v>aman</v>
      </c>
      <c r="G6062" t="str">
        <f t="shared" si="284"/>
        <v>update</v>
      </c>
    </row>
    <row r="6063" spans="1:7" hidden="1" x14ac:dyDescent="0.25">
      <c r="A6063" s="1" t="s">
        <v>6061</v>
      </c>
      <c r="B6063" s="2">
        <v>27628</v>
      </c>
      <c r="C6063" s="2">
        <f>IF(ISNA(VLOOKUP(A6063,vlookup_a!A:B,2,FALSE)),0,(VLOOKUP(A6063,vlookup_a!A:B,2,FALSE)))</f>
        <v>27628</v>
      </c>
      <c r="D6063" s="2">
        <f>VLOOKUP(A6063,vlookup_a!C:D,2,FALSE)</f>
        <v>0</v>
      </c>
      <c r="E6063" s="2">
        <f t="shared" si="282"/>
        <v>0</v>
      </c>
      <c r="F6063" t="str">
        <f t="shared" si="283"/>
        <v>aman</v>
      </c>
      <c r="G6063" t="str">
        <f t="shared" si="284"/>
        <v>update</v>
      </c>
    </row>
    <row r="6064" spans="1:7" hidden="1" x14ac:dyDescent="0.25">
      <c r="A6064" s="1" t="s">
        <v>6062</v>
      </c>
      <c r="B6064" s="2">
        <v>450000</v>
      </c>
      <c r="C6064" s="2">
        <f>IF(ISNA(VLOOKUP(A6064,vlookup_a!A:B,2,FALSE)),0,(VLOOKUP(A6064,vlookup_a!A:B,2,FALSE)))</f>
        <v>450000</v>
      </c>
      <c r="D6064" s="2">
        <f>VLOOKUP(A6064,vlookup_a!C:D,2,FALSE)</f>
        <v>0</v>
      </c>
      <c r="E6064" s="2">
        <f t="shared" si="282"/>
        <v>0</v>
      </c>
      <c r="F6064" t="str">
        <f t="shared" si="283"/>
        <v>aman</v>
      </c>
      <c r="G6064" t="str">
        <f t="shared" si="284"/>
        <v>update</v>
      </c>
    </row>
    <row r="6065" spans="1:7" hidden="1" x14ac:dyDescent="0.25">
      <c r="A6065" s="1" t="s">
        <v>6063</v>
      </c>
      <c r="B6065" s="2">
        <v>115000</v>
      </c>
      <c r="C6065" s="2">
        <f>IF(ISNA(VLOOKUP(A6065,vlookup_a!A:B,2,FALSE)),0,(VLOOKUP(A6065,vlookup_a!A:B,2,FALSE)))</f>
        <v>115000</v>
      </c>
      <c r="D6065" s="2">
        <f>VLOOKUP(A6065,vlookup_a!C:D,2,FALSE)</f>
        <v>0</v>
      </c>
      <c r="E6065" s="2">
        <f t="shared" si="282"/>
        <v>0</v>
      </c>
      <c r="F6065" t="str">
        <f t="shared" si="283"/>
        <v>aman</v>
      </c>
      <c r="G6065" t="str">
        <f t="shared" si="284"/>
        <v>update</v>
      </c>
    </row>
    <row r="6066" spans="1:7" hidden="1" x14ac:dyDescent="0.25">
      <c r="A6066" s="1" t="s">
        <v>6064</v>
      </c>
      <c r="B6066" s="2">
        <v>70533</v>
      </c>
      <c r="C6066" s="2">
        <f>IF(ISNA(VLOOKUP(A6066,vlookup_a!A:B,2,FALSE)),0,(VLOOKUP(A6066,vlookup_a!A:B,2,FALSE)))</f>
        <v>70533</v>
      </c>
      <c r="D6066" s="2">
        <f>VLOOKUP(A6066,vlookup_a!C:D,2,FALSE)</f>
        <v>0</v>
      </c>
      <c r="E6066" s="2">
        <f t="shared" si="282"/>
        <v>0</v>
      </c>
      <c r="F6066" t="str">
        <f t="shared" si="283"/>
        <v>aman</v>
      </c>
      <c r="G6066" t="str">
        <f t="shared" si="284"/>
        <v>update</v>
      </c>
    </row>
    <row r="6067" spans="1:7" hidden="1" x14ac:dyDescent="0.25">
      <c r="A6067" s="1" t="s">
        <v>6065</v>
      </c>
      <c r="B6067" s="2">
        <v>7421</v>
      </c>
      <c r="C6067" s="2">
        <f>IF(ISNA(VLOOKUP(A6067,vlookup_a!A:B,2,FALSE)),0,(VLOOKUP(A6067,vlookup_a!A:B,2,FALSE)))</f>
        <v>7421</v>
      </c>
      <c r="D6067" s="2">
        <f>VLOOKUP(A6067,vlookup_a!C:D,2,FALSE)</f>
        <v>0</v>
      </c>
      <c r="E6067" s="2">
        <f t="shared" si="282"/>
        <v>0</v>
      </c>
      <c r="F6067" t="str">
        <f t="shared" si="283"/>
        <v>aman</v>
      </c>
      <c r="G6067" t="str">
        <f t="shared" si="284"/>
        <v>update</v>
      </c>
    </row>
    <row r="6068" spans="1:7" hidden="1" x14ac:dyDescent="0.25">
      <c r="A6068" s="1" t="s">
        <v>6066</v>
      </c>
      <c r="B6068" s="2">
        <v>300000</v>
      </c>
      <c r="C6068" s="2">
        <f>IF(ISNA(VLOOKUP(A6068,vlookup_a!A:B,2,FALSE)),0,(VLOOKUP(A6068,vlookup_a!A:B,2,FALSE)))</f>
        <v>300000</v>
      </c>
      <c r="D6068" s="2">
        <f>VLOOKUP(A6068,vlookup_a!C:D,2,FALSE)</f>
        <v>0</v>
      </c>
      <c r="E6068" s="2">
        <f t="shared" si="282"/>
        <v>0</v>
      </c>
      <c r="F6068" t="str">
        <f t="shared" si="283"/>
        <v>aman</v>
      </c>
      <c r="G6068" t="str">
        <f t="shared" si="284"/>
        <v>update</v>
      </c>
    </row>
    <row r="6069" spans="1:7" hidden="1" x14ac:dyDescent="0.25">
      <c r="A6069" s="1" t="s">
        <v>6067</v>
      </c>
      <c r="B6069" s="2">
        <v>522462</v>
      </c>
      <c r="C6069" s="2">
        <f>IF(ISNA(VLOOKUP(A6069,vlookup_a!A:B,2,FALSE)),0,(VLOOKUP(A6069,vlookup_a!A:B,2,FALSE)))</f>
        <v>522462</v>
      </c>
      <c r="D6069" s="2">
        <f>VLOOKUP(A6069,vlookup_a!C:D,2,FALSE)</f>
        <v>0</v>
      </c>
      <c r="E6069" s="2">
        <f t="shared" si="282"/>
        <v>0</v>
      </c>
      <c r="F6069" t="str">
        <f t="shared" si="283"/>
        <v>aman</v>
      </c>
      <c r="G6069" t="str">
        <f t="shared" si="284"/>
        <v>update</v>
      </c>
    </row>
    <row r="6070" spans="1:7" hidden="1" x14ac:dyDescent="0.25">
      <c r="A6070" s="1" t="s">
        <v>6068</v>
      </c>
      <c r="B6070" s="2">
        <v>99890</v>
      </c>
      <c r="C6070" s="2">
        <f>IF(ISNA(VLOOKUP(A6070,vlookup_a!A:B,2,FALSE)),0,(VLOOKUP(A6070,vlookup_a!A:B,2,FALSE)))</f>
        <v>99890</v>
      </c>
      <c r="D6070" s="2">
        <f>VLOOKUP(A6070,vlookup_a!C:D,2,FALSE)</f>
        <v>0</v>
      </c>
      <c r="E6070" s="2">
        <f t="shared" si="282"/>
        <v>0</v>
      </c>
      <c r="F6070" t="str">
        <f t="shared" si="283"/>
        <v>aman</v>
      </c>
      <c r="G6070" t="str">
        <f t="shared" si="284"/>
        <v>update</v>
      </c>
    </row>
    <row r="6071" spans="1:7" hidden="1" x14ac:dyDescent="0.25">
      <c r="A6071" s="1" t="s">
        <v>6069</v>
      </c>
      <c r="B6071" s="2">
        <v>1883049</v>
      </c>
      <c r="C6071" s="2">
        <f>IF(ISNA(VLOOKUP(A6071,vlookup_a!A:B,2,FALSE)),0,(VLOOKUP(A6071,vlookup_a!A:B,2,FALSE)))</f>
        <v>1883049</v>
      </c>
      <c r="D6071" s="2">
        <f>VLOOKUP(A6071,vlookup_a!C:D,2,FALSE)</f>
        <v>0</v>
      </c>
      <c r="E6071" s="2">
        <f t="shared" si="282"/>
        <v>0</v>
      </c>
      <c r="F6071" t="str">
        <f t="shared" si="283"/>
        <v>aman</v>
      </c>
      <c r="G6071" t="str">
        <f t="shared" si="284"/>
        <v>update</v>
      </c>
    </row>
    <row r="6072" spans="1:7" hidden="1" x14ac:dyDescent="0.25">
      <c r="A6072" s="1" t="s">
        <v>6070</v>
      </c>
      <c r="B6072" s="2">
        <v>609699</v>
      </c>
      <c r="C6072" s="2">
        <f>IF(ISNA(VLOOKUP(A6072,vlookup_a!A:B,2,FALSE)),0,(VLOOKUP(A6072,vlookup_a!A:B,2,FALSE)))</f>
        <v>609699</v>
      </c>
      <c r="D6072" s="2">
        <f>VLOOKUP(A6072,vlookup_a!C:D,2,FALSE)</f>
        <v>0</v>
      </c>
      <c r="E6072" s="2">
        <f t="shared" si="282"/>
        <v>0</v>
      </c>
      <c r="F6072" t="str">
        <f t="shared" si="283"/>
        <v>aman</v>
      </c>
      <c r="G6072" t="str">
        <f t="shared" si="284"/>
        <v>update</v>
      </c>
    </row>
    <row r="6073" spans="1:7" hidden="1" x14ac:dyDescent="0.25">
      <c r="A6073" s="1" t="s">
        <v>6071</v>
      </c>
      <c r="B6073" s="2">
        <v>1168157</v>
      </c>
      <c r="C6073" s="2">
        <f>IF(ISNA(VLOOKUP(A6073,vlookup_a!A:B,2,FALSE)),0,(VLOOKUP(A6073,vlookup_a!A:B,2,FALSE)))</f>
        <v>1168157</v>
      </c>
      <c r="D6073" s="2">
        <f>VLOOKUP(A6073,vlookup_a!C:D,2,FALSE)</f>
        <v>0</v>
      </c>
      <c r="E6073" s="2">
        <f t="shared" si="282"/>
        <v>0</v>
      </c>
      <c r="F6073" t="str">
        <f t="shared" si="283"/>
        <v>aman</v>
      </c>
      <c r="G6073" t="str">
        <f t="shared" si="284"/>
        <v>update</v>
      </c>
    </row>
    <row r="6074" spans="1:7" hidden="1" x14ac:dyDescent="0.25">
      <c r="A6074" s="1" t="s">
        <v>6072</v>
      </c>
      <c r="B6074" s="2">
        <v>21459</v>
      </c>
      <c r="C6074" s="2">
        <f>IF(ISNA(VLOOKUP(A6074,vlookup_a!A:B,2,FALSE)),0,(VLOOKUP(A6074,vlookup_a!A:B,2,FALSE)))</f>
        <v>21459</v>
      </c>
      <c r="D6074" s="2">
        <f>VLOOKUP(A6074,vlookup_a!C:D,2,FALSE)</f>
        <v>0</v>
      </c>
      <c r="E6074" s="2">
        <f t="shared" si="282"/>
        <v>0</v>
      </c>
      <c r="F6074" t="str">
        <f t="shared" si="283"/>
        <v>aman</v>
      </c>
      <c r="G6074" t="str">
        <f t="shared" si="284"/>
        <v>update</v>
      </c>
    </row>
    <row r="6075" spans="1:7" hidden="1" x14ac:dyDescent="0.25">
      <c r="A6075" s="1" t="s">
        <v>6073</v>
      </c>
      <c r="B6075" s="2">
        <v>2410377</v>
      </c>
      <c r="C6075" s="2">
        <f>IF(ISNA(VLOOKUP(A6075,vlookup_a!A:B,2,FALSE)),0,(VLOOKUP(A6075,vlookup_a!A:B,2,FALSE)))</f>
        <v>2410377</v>
      </c>
      <c r="D6075" s="2">
        <f>VLOOKUP(A6075,vlookup_a!C:D,2,FALSE)</f>
        <v>0</v>
      </c>
      <c r="E6075" s="2">
        <f t="shared" si="282"/>
        <v>0</v>
      </c>
      <c r="F6075" t="str">
        <f t="shared" si="283"/>
        <v>aman</v>
      </c>
      <c r="G6075" t="str">
        <f t="shared" si="284"/>
        <v>update</v>
      </c>
    </row>
    <row r="6076" spans="1:7" hidden="1" x14ac:dyDescent="0.25">
      <c r="A6076" s="1" t="s">
        <v>6074</v>
      </c>
      <c r="B6076" s="2">
        <v>689869</v>
      </c>
      <c r="C6076" s="2">
        <f>IF(ISNA(VLOOKUP(A6076,vlookup_a!A:B,2,FALSE)),0,(VLOOKUP(A6076,vlookup_a!A:B,2,FALSE)))</f>
        <v>689869</v>
      </c>
      <c r="D6076" s="2">
        <f>VLOOKUP(A6076,vlookup_a!C:D,2,FALSE)</f>
        <v>0</v>
      </c>
      <c r="E6076" s="2">
        <f t="shared" si="282"/>
        <v>0</v>
      </c>
      <c r="F6076" t="str">
        <f t="shared" si="283"/>
        <v>aman</v>
      </c>
      <c r="G6076" t="str">
        <f t="shared" si="284"/>
        <v>update</v>
      </c>
    </row>
    <row r="6077" spans="1:7" hidden="1" x14ac:dyDescent="0.25">
      <c r="A6077" s="1" t="s">
        <v>6075</v>
      </c>
      <c r="B6077" s="2">
        <v>971730</v>
      </c>
      <c r="C6077" s="2">
        <f>IF(ISNA(VLOOKUP(A6077,vlookup_a!A:B,2,FALSE)),0,(VLOOKUP(A6077,vlookup_a!A:B,2,FALSE)))</f>
        <v>971730</v>
      </c>
      <c r="D6077" s="2">
        <f>VLOOKUP(A6077,vlookup_a!C:D,2,FALSE)</f>
        <v>0</v>
      </c>
      <c r="E6077" s="2">
        <f t="shared" si="282"/>
        <v>0</v>
      </c>
      <c r="F6077" t="str">
        <f t="shared" si="283"/>
        <v>aman</v>
      </c>
      <c r="G6077" t="str">
        <f t="shared" si="284"/>
        <v>update</v>
      </c>
    </row>
    <row r="6078" spans="1:7" hidden="1" x14ac:dyDescent="0.25">
      <c r="A6078" s="1" t="s">
        <v>6076</v>
      </c>
      <c r="B6078" s="2">
        <v>97514</v>
      </c>
      <c r="C6078" s="2">
        <f>IF(ISNA(VLOOKUP(A6078,vlookup_a!A:B,2,FALSE)),0,(VLOOKUP(A6078,vlookup_a!A:B,2,FALSE)))</f>
        <v>97514</v>
      </c>
      <c r="D6078" s="2">
        <f>VLOOKUP(A6078,vlookup_a!C:D,2,FALSE)</f>
        <v>0</v>
      </c>
      <c r="E6078" s="2">
        <f t="shared" si="282"/>
        <v>0</v>
      </c>
      <c r="F6078" t="str">
        <f t="shared" si="283"/>
        <v>aman</v>
      </c>
      <c r="G6078" t="str">
        <f t="shared" si="284"/>
        <v>update</v>
      </c>
    </row>
    <row r="6079" spans="1:7" hidden="1" x14ac:dyDescent="0.25">
      <c r="A6079" s="1" t="s">
        <v>6077</v>
      </c>
      <c r="B6079" s="2">
        <v>812409</v>
      </c>
      <c r="C6079" s="2">
        <f>IF(ISNA(VLOOKUP(A6079,vlookup_a!A:B,2,FALSE)),0,(VLOOKUP(A6079,vlookup_a!A:B,2,FALSE)))</f>
        <v>812409</v>
      </c>
      <c r="D6079" s="2">
        <f>VLOOKUP(A6079,vlookup_a!C:D,2,FALSE)</f>
        <v>0</v>
      </c>
      <c r="E6079" s="2">
        <f t="shared" si="282"/>
        <v>0</v>
      </c>
      <c r="F6079" t="str">
        <f t="shared" si="283"/>
        <v>aman</v>
      </c>
      <c r="G6079" t="str">
        <f t="shared" si="284"/>
        <v>update</v>
      </c>
    </row>
    <row r="6080" spans="1:7" hidden="1" x14ac:dyDescent="0.25">
      <c r="A6080" s="1" t="s">
        <v>6078</v>
      </c>
      <c r="B6080" s="2">
        <v>1042680</v>
      </c>
      <c r="C6080" s="2">
        <f>IF(ISNA(VLOOKUP(A6080,vlookup_a!A:B,2,FALSE)),0,(VLOOKUP(A6080,vlookup_a!A:B,2,FALSE)))</f>
        <v>1042680</v>
      </c>
      <c r="D6080" s="2">
        <f>VLOOKUP(A6080,vlookup_a!C:D,2,FALSE)</f>
        <v>0</v>
      </c>
      <c r="E6080" s="2">
        <f t="shared" si="282"/>
        <v>0</v>
      </c>
      <c r="F6080" t="str">
        <f t="shared" si="283"/>
        <v>aman</v>
      </c>
      <c r="G6080" t="str">
        <f t="shared" si="284"/>
        <v>update</v>
      </c>
    </row>
    <row r="6081" spans="1:7" hidden="1" x14ac:dyDescent="0.25">
      <c r="A6081" s="1" t="s">
        <v>6079</v>
      </c>
      <c r="B6081" s="2">
        <v>1327</v>
      </c>
      <c r="C6081" s="2">
        <f>IF(ISNA(VLOOKUP(A6081,vlookup_a!A:B,2,FALSE)),0,(VLOOKUP(A6081,vlookup_a!A:B,2,FALSE)))</f>
        <v>1327</v>
      </c>
      <c r="D6081" s="2">
        <f>VLOOKUP(A6081,vlookup_a!C:D,2,FALSE)</f>
        <v>0</v>
      </c>
      <c r="E6081" s="2">
        <f t="shared" si="282"/>
        <v>0</v>
      </c>
      <c r="F6081" t="str">
        <f t="shared" si="283"/>
        <v>aman</v>
      </c>
      <c r="G6081" t="str">
        <f t="shared" si="284"/>
        <v>update</v>
      </c>
    </row>
    <row r="6082" spans="1:7" hidden="1" x14ac:dyDescent="0.25">
      <c r="A6082" s="1" t="s">
        <v>6080</v>
      </c>
      <c r="B6082" s="2">
        <v>1425782</v>
      </c>
      <c r="C6082" s="2">
        <f>IF(ISNA(VLOOKUP(A6082,vlookup_a!A:B,2,FALSE)),0,(VLOOKUP(A6082,vlookup_a!A:B,2,FALSE)))</f>
        <v>1425782</v>
      </c>
      <c r="D6082" s="2">
        <f>VLOOKUP(A6082,vlookup_a!C:D,2,FALSE)</f>
        <v>0</v>
      </c>
      <c r="E6082" s="2">
        <f t="shared" si="282"/>
        <v>0</v>
      </c>
      <c r="F6082" t="str">
        <f t="shared" si="283"/>
        <v>aman</v>
      </c>
      <c r="G6082" t="str">
        <f t="shared" si="284"/>
        <v>update</v>
      </c>
    </row>
    <row r="6083" spans="1:7" hidden="1" x14ac:dyDescent="0.25">
      <c r="A6083" s="1" t="s">
        <v>6081</v>
      </c>
      <c r="B6083" s="2">
        <v>397534</v>
      </c>
      <c r="C6083" s="2">
        <f>IF(ISNA(VLOOKUP(A6083,vlookup_a!A:B,2,FALSE)),0,(VLOOKUP(A6083,vlookup_a!A:B,2,FALSE)))</f>
        <v>397534</v>
      </c>
      <c r="D6083" s="2">
        <f>VLOOKUP(A6083,vlookup_a!C:D,2,FALSE)</f>
        <v>0</v>
      </c>
      <c r="E6083" s="2">
        <f t="shared" ref="E6083:E6146" si="285">B6083-C6083</f>
        <v>0</v>
      </c>
      <c r="F6083" t="str">
        <f t="shared" ref="F6083:F6146" si="286">IF(B6083=C6083,"aman",IF(B6083&lt;C6083,"aman","cek"))</f>
        <v>aman</v>
      </c>
      <c r="G6083" t="str">
        <f t="shared" ref="G6083:G6146" si="287">IF(D6083=B6083,"no update","update")</f>
        <v>update</v>
      </c>
    </row>
    <row r="6084" spans="1:7" hidden="1" x14ac:dyDescent="0.25">
      <c r="A6084" s="1" t="s">
        <v>6082</v>
      </c>
      <c r="B6084" s="2">
        <v>1719228</v>
      </c>
      <c r="C6084" s="2">
        <f>IF(ISNA(VLOOKUP(A6084,vlookup_a!A:B,2,FALSE)),0,(VLOOKUP(A6084,vlookup_a!A:B,2,FALSE)))</f>
        <v>1719228</v>
      </c>
      <c r="D6084" s="2">
        <f>VLOOKUP(A6084,vlookup_a!C:D,2,FALSE)</f>
        <v>0</v>
      </c>
      <c r="E6084" s="2">
        <f t="shared" si="285"/>
        <v>0</v>
      </c>
      <c r="F6084" t="str">
        <f t="shared" si="286"/>
        <v>aman</v>
      </c>
      <c r="G6084" t="str">
        <f t="shared" si="287"/>
        <v>update</v>
      </c>
    </row>
    <row r="6085" spans="1:7" hidden="1" x14ac:dyDescent="0.25">
      <c r="A6085" s="1" t="s">
        <v>6083</v>
      </c>
      <c r="B6085" s="2">
        <v>2159865</v>
      </c>
      <c r="C6085" s="2">
        <f>IF(ISNA(VLOOKUP(A6085,vlookup_a!A:B,2,FALSE)),0,(VLOOKUP(A6085,vlookup_a!A:B,2,FALSE)))</f>
        <v>2159865</v>
      </c>
      <c r="D6085" s="2">
        <f>VLOOKUP(A6085,vlookup_a!C:D,2,FALSE)</f>
        <v>0</v>
      </c>
      <c r="E6085" s="2">
        <f t="shared" si="285"/>
        <v>0</v>
      </c>
      <c r="F6085" t="str">
        <f t="shared" si="286"/>
        <v>aman</v>
      </c>
      <c r="G6085" t="str">
        <f t="shared" si="287"/>
        <v>update</v>
      </c>
    </row>
    <row r="6086" spans="1:7" hidden="1" x14ac:dyDescent="0.25">
      <c r="A6086" s="1" t="s">
        <v>6084</v>
      </c>
      <c r="B6086" s="2">
        <v>136742</v>
      </c>
      <c r="C6086" s="2">
        <f>IF(ISNA(VLOOKUP(A6086,vlookup_a!A:B,2,FALSE)),0,(VLOOKUP(A6086,vlookup_a!A:B,2,FALSE)))</f>
        <v>136742</v>
      </c>
      <c r="D6086" s="2">
        <f>VLOOKUP(A6086,vlookup_a!C:D,2,FALSE)</f>
        <v>0</v>
      </c>
      <c r="E6086" s="2">
        <f t="shared" si="285"/>
        <v>0</v>
      </c>
      <c r="F6086" t="str">
        <f t="shared" si="286"/>
        <v>aman</v>
      </c>
      <c r="G6086" t="str">
        <f t="shared" si="287"/>
        <v>update</v>
      </c>
    </row>
    <row r="6087" spans="1:7" hidden="1" x14ac:dyDescent="0.25">
      <c r="A6087" s="1" t="s">
        <v>6085</v>
      </c>
      <c r="B6087" s="2">
        <v>1170778</v>
      </c>
      <c r="C6087" s="2">
        <f>IF(ISNA(VLOOKUP(A6087,vlookup_a!A:B,2,FALSE)),0,(VLOOKUP(A6087,vlookup_a!A:B,2,FALSE)))</f>
        <v>1170778</v>
      </c>
      <c r="D6087" s="2">
        <f>VLOOKUP(A6087,vlookup_a!C:D,2,FALSE)</f>
        <v>0</v>
      </c>
      <c r="E6087" s="2">
        <f t="shared" si="285"/>
        <v>0</v>
      </c>
      <c r="F6087" t="str">
        <f t="shared" si="286"/>
        <v>aman</v>
      </c>
      <c r="G6087" t="str">
        <f t="shared" si="287"/>
        <v>update</v>
      </c>
    </row>
    <row r="6088" spans="1:7" hidden="1" x14ac:dyDescent="0.25">
      <c r="A6088" s="1" t="s">
        <v>6086</v>
      </c>
      <c r="B6088" s="2">
        <v>845277</v>
      </c>
      <c r="C6088" s="2">
        <f>IF(ISNA(VLOOKUP(A6088,vlookup_a!A:B,2,FALSE)),0,(VLOOKUP(A6088,vlookup_a!A:B,2,FALSE)))</f>
        <v>845277</v>
      </c>
      <c r="D6088" s="2">
        <f>VLOOKUP(A6088,vlookup_a!C:D,2,FALSE)</f>
        <v>0</v>
      </c>
      <c r="E6088" s="2">
        <f t="shared" si="285"/>
        <v>0</v>
      </c>
      <c r="F6088" t="str">
        <f t="shared" si="286"/>
        <v>aman</v>
      </c>
      <c r="G6088" t="str">
        <f t="shared" si="287"/>
        <v>update</v>
      </c>
    </row>
    <row r="6089" spans="1:7" hidden="1" x14ac:dyDescent="0.25">
      <c r="A6089" s="1" t="s">
        <v>6087</v>
      </c>
      <c r="B6089" s="2">
        <v>7010</v>
      </c>
      <c r="C6089" s="2">
        <f>IF(ISNA(VLOOKUP(A6089,vlookup_a!A:B,2,FALSE)),0,(VLOOKUP(A6089,vlookup_a!A:B,2,FALSE)))</f>
        <v>7010</v>
      </c>
      <c r="D6089" s="2">
        <f>VLOOKUP(A6089,vlookup_a!C:D,2,FALSE)</f>
        <v>0</v>
      </c>
      <c r="E6089" s="2">
        <f t="shared" si="285"/>
        <v>0</v>
      </c>
      <c r="F6089" t="str">
        <f t="shared" si="286"/>
        <v>aman</v>
      </c>
      <c r="G6089" t="str">
        <f t="shared" si="287"/>
        <v>update</v>
      </c>
    </row>
    <row r="6090" spans="1:7" hidden="1" x14ac:dyDescent="0.25">
      <c r="A6090" s="1" t="s">
        <v>6088</v>
      </c>
      <c r="B6090" s="2">
        <v>36679</v>
      </c>
      <c r="C6090" s="2">
        <f>IF(ISNA(VLOOKUP(A6090,vlookup_a!A:B,2,FALSE)),0,(VLOOKUP(A6090,vlookup_a!A:B,2,FALSE)))</f>
        <v>36679</v>
      </c>
      <c r="D6090" s="2">
        <f>VLOOKUP(A6090,vlookup_a!C:D,2,FALSE)</f>
        <v>0</v>
      </c>
      <c r="E6090" s="2">
        <f t="shared" si="285"/>
        <v>0</v>
      </c>
      <c r="F6090" t="str">
        <f t="shared" si="286"/>
        <v>aman</v>
      </c>
      <c r="G6090" t="str">
        <f t="shared" si="287"/>
        <v>update</v>
      </c>
    </row>
    <row r="6091" spans="1:7" hidden="1" x14ac:dyDescent="0.25">
      <c r="A6091" s="1" t="s">
        <v>6089</v>
      </c>
      <c r="B6091" s="2">
        <v>93527</v>
      </c>
      <c r="C6091" s="2">
        <f>IF(ISNA(VLOOKUP(A6091,vlookup_a!A:B,2,FALSE)),0,(VLOOKUP(A6091,vlookup_a!A:B,2,FALSE)))</f>
        <v>93527</v>
      </c>
      <c r="D6091" s="2">
        <f>VLOOKUP(A6091,vlookup_a!C:D,2,FALSE)</f>
        <v>0</v>
      </c>
      <c r="E6091" s="2">
        <f t="shared" si="285"/>
        <v>0</v>
      </c>
      <c r="F6091" t="str">
        <f t="shared" si="286"/>
        <v>aman</v>
      </c>
      <c r="G6091" t="str">
        <f t="shared" si="287"/>
        <v>update</v>
      </c>
    </row>
    <row r="6092" spans="1:7" hidden="1" x14ac:dyDescent="0.25">
      <c r="A6092" s="1" t="s">
        <v>6090</v>
      </c>
      <c r="B6092" s="2">
        <v>50000</v>
      </c>
      <c r="C6092" s="2">
        <f>IF(ISNA(VLOOKUP(A6092,vlookup_a!A:B,2,FALSE)),0,(VLOOKUP(A6092,vlookup_a!A:B,2,FALSE)))</f>
        <v>50000</v>
      </c>
      <c r="D6092" s="2">
        <f>VLOOKUP(A6092,vlookup_a!C:D,2,FALSE)</f>
        <v>0</v>
      </c>
      <c r="E6092" s="2">
        <f t="shared" si="285"/>
        <v>0</v>
      </c>
      <c r="F6092" t="str">
        <f t="shared" si="286"/>
        <v>aman</v>
      </c>
      <c r="G6092" t="str">
        <f t="shared" si="287"/>
        <v>update</v>
      </c>
    </row>
    <row r="6093" spans="1:7" hidden="1" x14ac:dyDescent="0.25">
      <c r="A6093" s="1" t="s">
        <v>6091</v>
      </c>
      <c r="B6093" s="2">
        <v>100000</v>
      </c>
      <c r="C6093" s="2">
        <f>IF(ISNA(VLOOKUP(A6093,vlookup_a!A:B,2,FALSE)),0,(VLOOKUP(A6093,vlookup_a!A:B,2,FALSE)))</f>
        <v>100000</v>
      </c>
      <c r="D6093" s="2">
        <f>VLOOKUP(A6093,vlookup_a!C:D,2,FALSE)</f>
        <v>0</v>
      </c>
      <c r="E6093" s="2">
        <f t="shared" si="285"/>
        <v>0</v>
      </c>
      <c r="F6093" t="str">
        <f t="shared" si="286"/>
        <v>aman</v>
      </c>
      <c r="G6093" t="str">
        <f t="shared" si="287"/>
        <v>update</v>
      </c>
    </row>
    <row r="6094" spans="1:7" hidden="1" x14ac:dyDescent="0.25">
      <c r="A6094" s="1" t="s">
        <v>6092</v>
      </c>
      <c r="B6094" s="2">
        <v>30891</v>
      </c>
      <c r="C6094" s="2">
        <f>IF(ISNA(VLOOKUP(A6094,vlookup_a!A:B,2,FALSE)),0,(VLOOKUP(A6094,vlookup_a!A:B,2,FALSE)))</f>
        <v>30891</v>
      </c>
      <c r="D6094" s="2">
        <f>VLOOKUP(A6094,vlookup_a!C:D,2,FALSE)</f>
        <v>0</v>
      </c>
      <c r="E6094" s="2">
        <f t="shared" si="285"/>
        <v>0</v>
      </c>
      <c r="F6094" t="str">
        <f t="shared" si="286"/>
        <v>aman</v>
      </c>
      <c r="G6094" t="str">
        <f t="shared" si="287"/>
        <v>update</v>
      </c>
    </row>
    <row r="6095" spans="1:7" hidden="1" x14ac:dyDescent="0.25">
      <c r="A6095" s="1" t="s">
        <v>6093</v>
      </c>
      <c r="B6095" s="2">
        <v>726105</v>
      </c>
      <c r="C6095" s="2">
        <f>IF(ISNA(VLOOKUP(A6095,vlookup_a!A:B,2,FALSE)),0,(VLOOKUP(A6095,vlookup_a!A:B,2,FALSE)))</f>
        <v>726105</v>
      </c>
      <c r="D6095" s="2">
        <f>VLOOKUP(A6095,vlookup_a!C:D,2,FALSE)</f>
        <v>0</v>
      </c>
      <c r="E6095" s="2">
        <f t="shared" si="285"/>
        <v>0</v>
      </c>
      <c r="F6095" t="str">
        <f t="shared" si="286"/>
        <v>aman</v>
      </c>
      <c r="G6095" t="str">
        <f t="shared" si="287"/>
        <v>update</v>
      </c>
    </row>
    <row r="6096" spans="1:7" hidden="1" x14ac:dyDescent="0.25">
      <c r="A6096" s="1" t="s">
        <v>6094</v>
      </c>
      <c r="B6096" s="2">
        <v>15000</v>
      </c>
      <c r="C6096" s="2">
        <f>IF(ISNA(VLOOKUP(A6096,vlookup_a!A:B,2,FALSE)),0,(VLOOKUP(A6096,vlookup_a!A:B,2,FALSE)))</f>
        <v>15000</v>
      </c>
      <c r="D6096" s="2">
        <f>VLOOKUP(A6096,vlookup_a!C:D,2,FALSE)</f>
        <v>0</v>
      </c>
      <c r="E6096" s="2">
        <f t="shared" si="285"/>
        <v>0</v>
      </c>
      <c r="F6096" t="str">
        <f t="shared" si="286"/>
        <v>aman</v>
      </c>
      <c r="G6096" t="str">
        <f t="shared" si="287"/>
        <v>update</v>
      </c>
    </row>
    <row r="6097" spans="1:7" hidden="1" x14ac:dyDescent="0.25">
      <c r="A6097" s="1" t="s">
        <v>6095</v>
      </c>
      <c r="B6097" s="2">
        <v>174439</v>
      </c>
      <c r="C6097" s="2">
        <f>IF(ISNA(VLOOKUP(A6097,vlookup_a!A:B,2,FALSE)),0,(VLOOKUP(A6097,vlookup_a!A:B,2,FALSE)))</f>
        <v>174439</v>
      </c>
      <c r="D6097" s="2">
        <f>VLOOKUP(A6097,vlookup_a!C:D,2,FALSE)</f>
        <v>0</v>
      </c>
      <c r="E6097" s="2">
        <f t="shared" si="285"/>
        <v>0</v>
      </c>
      <c r="F6097" t="str">
        <f t="shared" si="286"/>
        <v>aman</v>
      </c>
      <c r="G6097" t="str">
        <f t="shared" si="287"/>
        <v>update</v>
      </c>
    </row>
    <row r="6098" spans="1:7" hidden="1" x14ac:dyDescent="0.25">
      <c r="A6098" s="1" t="s">
        <v>6096</v>
      </c>
      <c r="B6098" s="2">
        <v>148888</v>
      </c>
      <c r="C6098" s="2">
        <f>IF(ISNA(VLOOKUP(A6098,vlookup_a!A:B,2,FALSE)),0,(VLOOKUP(A6098,vlookup_a!A:B,2,FALSE)))</f>
        <v>148888</v>
      </c>
      <c r="D6098" s="2">
        <f>VLOOKUP(A6098,vlookup_a!C:D,2,FALSE)</f>
        <v>0</v>
      </c>
      <c r="E6098" s="2">
        <f t="shared" si="285"/>
        <v>0</v>
      </c>
      <c r="F6098" t="str">
        <f t="shared" si="286"/>
        <v>aman</v>
      </c>
      <c r="G6098" t="str">
        <f t="shared" si="287"/>
        <v>update</v>
      </c>
    </row>
    <row r="6099" spans="1:7" hidden="1" x14ac:dyDescent="0.25">
      <c r="A6099" s="1" t="s">
        <v>6097</v>
      </c>
      <c r="B6099" s="2">
        <v>144016</v>
      </c>
      <c r="C6099" s="2">
        <f>IF(ISNA(VLOOKUP(A6099,vlookup_a!A:B,2,FALSE)),0,(VLOOKUP(A6099,vlookup_a!A:B,2,FALSE)))</f>
        <v>144016</v>
      </c>
      <c r="D6099" s="2">
        <f>VLOOKUP(A6099,vlookup_a!C:D,2,FALSE)</f>
        <v>0</v>
      </c>
      <c r="E6099" s="2">
        <f t="shared" si="285"/>
        <v>0</v>
      </c>
      <c r="F6099" t="str">
        <f t="shared" si="286"/>
        <v>aman</v>
      </c>
      <c r="G6099" t="str">
        <f t="shared" si="287"/>
        <v>update</v>
      </c>
    </row>
    <row r="6100" spans="1:7" hidden="1" x14ac:dyDescent="0.25">
      <c r="A6100" s="1" t="s">
        <v>6098</v>
      </c>
      <c r="B6100" s="2">
        <v>32973</v>
      </c>
      <c r="C6100" s="2">
        <f>IF(ISNA(VLOOKUP(A6100,vlookup_a!A:B,2,FALSE)),0,(VLOOKUP(A6100,vlookup_a!A:B,2,FALSE)))</f>
        <v>32973</v>
      </c>
      <c r="D6100" s="2">
        <f>VLOOKUP(A6100,vlookup_a!C:D,2,FALSE)</f>
        <v>0</v>
      </c>
      <c r="E6100" s="2">
        <f t="shared" si="285"/>
        <v>0</v>
      </c>
      <c r="F6100" t="str">
        <f t="shared" si="286"/>
        <v>aman</v>
      </c>
      <c r="G6100" t="str">
        <f t="shared" si="287"/>
        <v>update</v>
      </c>
    </row>
    <row r="6101" spans="1:7" hidden="1" x14ac:dyDescent="0.25">
      <c r="A6101" s="1" t="s">
        <v>6099</v>
      </c>
      <c r="B6101" s="2">
        <v>984707</v>
      </c>
      <c r="C6101" s="2">
        <f>IF(ISNA(VLOOKUP(A6101,vlookup_a!A:B,2,FALSE)),0,(VLOOKUP(A6101,vlookup_a!A:B,2,FALSE)))</f>
        <v>984708</v>
      </c>
      <c r="D6101" s="2">
        <f>VLOOKUP(A6101,vlookup_a!C:D,2,FALSE)</f>
        <v>0</v>
      </c>
      <c r="E6101" s="2">
        <f t="shared" si="285"/>
        <v>-1</v>
      </c>
      <c r="F6101" t="str">
        <f t="shared" si="286"/>
        <v>aman</v>
      </c>
      <c r="G6101" t="str">
        <f t="shared" si="287"/>
        <v>update</v>
      </c>
    </row>
    <row r="6102" spans="1:7" hidden="1" x14ac:dyDescent="0.25">
      <c r="A6102" s="1" t="s">
        <v>6100</v>
      </c>
      <c r="B6102" s="2">
        <v>1136103</v>
      </c>
      <c r="C6102" s="2">
        <f>IF(ISNA(VLOOKUP(A6102,vlookup_a!A:B,2,FALSE)),0,(VLOOKUP(A6102,vlookup_a!A:B,2,FALSE)))</f>
        <v>1136103</v>
      </c>
      <c r="D6102" s="2">
        <f>VLOOKUP(A6102,vlookup_a!C:D,2,FALSE)</f>
        <v>0</v>
      </c>
      <c r="E6102" s="2">
        <f t="shared" si="285"/>
        <v>0</v>
      </c>
      <c r="F6102" t="str">
        <f t="shared" si="286"/>
        <v>aman</v>
      </c>
      <c r="G6102" t="str">
        <f t="shared" si="287"/>
        <v>update</v>
      </c>
    </row>
    <row r="6103" spans="1:7" hidden="1" x14ac:dyDescent="0.25">
      <c r="A6103" s="1" t="s">
        <v>6101</v>
      </c>
      <c r="B6103" s="2">
        <v>104136</v>
      </c>
      <c r="C6103" s="2">
        <f>IF(ISNA(VLOOKUP(A6103,vlookup_a!A:B,2,FALSE)),0,(VLOOKUP(A6103,vlookup_a!A:B,2,FALSE)))</f>
        <v>104136</v>
      </c>
      <c r="D6103" s="2">
        <f>VLOOKUP(A6103,vlookup_a!C:D,2,FALSE)</f>
        <v>0</v>
      </c>
      <c r="E6103" s="2">
        <f t="shared" si="285"/>
        <v>0</v>
      </c>
      <c r="F6103" t="str">
        <f t="shared" si="286"/>
        <v>aman</v>
      </c>
      <c r="G6103" t="str">
        <f t="shared" si="287"/>
        <v>update</v>
      </c>
    </row>
    <row r="6104" spans="1:7" hidden="1" x14ac:dyDescent="0.25">
      <c r="A6104" s="1" t="s">
        <v>6102</v>
      </c>
      <c r="B6104" s="2">
        <v>637200</v>
      </c>
      <c r="C6104" s="2">
        <f>IF(ISNA(VLOOKUP(A6104,vlookup_a!A:B,2,FALSE)),0,(VLOOKUP(A6104,vlookup_a!A:B,2,FALSE)))</f>
        <v>637200</v>
      </c>
      <c r="D6104" s="2">
        <f>VLOOKUP(A6104,vlookup_a!C:D,2,FALSE)</f>
        <v>0</v>
      </c>
      <c r="E6104" s="2">
        <f t="shared" si="285"/>
        <v>0</v>
      </c>
      <c r="F6104" t="str">
        <f t="shared" si="286"/>
        <v>aman</v>
      </c>
      <c r="G6104" t="str">
        <f t="shared" si="287"/>
        <v>update</v>
      </c>
    </row>
    <row r="6105" spans="1:7" hidden="1" x14ac:dyDescent="0.25">
      <c r="A6105" s="1" t="s">
        <v>6103</v>
      </c>
      <c r="B6105" s="2">
        <v>4062</v>
      </c>
      <c r="C6105" s="2">
        <f>IF(ISNA(VLOOKUP(A6105,vlookup_a!A:B,2,FALSE)),0,(VLOOKUP(A6105,vlookup_a!A:B,2,FALSE)))</f>
        <v>4062</v>
      </c>
      <c r="D6105" s="2">
        <f>VLOOKUP(A6105,vlookup_a!C:D,2,FALSE)</f>
        <v>0</v>
      </c>
      <c r="E6105" s="2">
        <f t="shared" si="285"/>
        <v>0</v>
      </c>
      <c r="F6105" t="str">
        <f t="shared" si="286"/>
        <v>aman</v>
      </c>
      <c r="G6105" t="str">
        <f t="shared" si="287"/>
        <v>update</v>
      </c>
    </row>
    <row r="6106" spans="1:7" hidden="1" x14ac:dyDescent="0.25">
      <c r="A6106" s="1" t="s">
        <v>6104</v>
      </c>
      <c r="B6106" s="2">
        <v>126454</v>
      </c>
      <c r="C6106" s="2">
        <f>IF(ISNA(VLOOKUP(A6106,vlookup_a!A:B,2,FALSE)),0,(VLOOKUP(A6106,vlookup_a!A:B,2,FALSE)))</f>
        <v>126454</v>
      </c>
      <c r="D6106" s="2">
        <f>VLOOKUP(A6106,vlookup_a!C:D,2,FALSE)</f>
        <v>0</v>
      </c>
      <c r="E6106" s="2">
        <f t="shared" si="285"/>
        <v>0</v>
      </c>
      <c r="F6106" t="str">
        <f t="shared" si="286"/>
        <v>aman</v>
      </c>
      <c r="G6106" t="str">
        <f t="shared" si="287"/>
        <v>update</v>
      </c>
    </row>
    <row r="6107" spans="1:7" hidden="1" x14ac:dyDescent="0.25">
      <c r="A6107" s="1" t="s">
        <v>6105</v>
      </c>
      <c r="B6107" s="2">
        <v>25000</v>
      </c>
      <c r="C6107" s="2">
        <f>IF(ISNA(VLOOKUP(A6107,vlookup_a!A:B,2,FALSE)),0,(VLOOKUP(A6107,vlookup_a!A:B,2,FALSE)))</f>
        <v>25000</v>
      </c>
      <c r="D6107" s="2">
        <f>VLOOKUP(A6107,vlookup_a!C:D,2,FALSE)</f>
        <v>0</v>
      </c>
      <c r="E6107" s="2">
        <f t="shared" si="285"/>
        <v>0</v>
      </c>
      <c r="F6107" t="str">
        <f t="shared" si="286"/>
        <v>aman</v>
      </c>
      <c r="G6107" t="str">
        <f t="shared" si="287"/>
        <v>update</v>
      </c>
    </row>
    <row r="6108" spans="1:7" hidden="1" x14ac:dyDescent="0.25">
      <c r="A6108" s="1" t="s">
        <v>6106</v>
      </c>
      <c r="B6108" s="2">
        <v>358437</v>
      </c>
      <c r="C6108" s="2">
        <f>IF(ISNA(VLOOKUP(A6108,vlookup_a!A:B,2,FALSE)),0,(VLOOKUP(A6108,vlookup_a!A:B,2,FALSE)))</f>
        <v>358437</v>
      </c>
      <c r="D6108" s="2">
        <f>VLOOKUP(A6108,vlookup_a!C:D,2,FALSE)</f>
        <v>0</v>
      </c>
      <c r="E6108" s="2">
        <f t="shared" si="285"/>
        <v>0</v>
      </c>
      <c r="F6108" t="str">
        <f t="shared" si="286"/>
        <v>aman</v>
      </c>
      <c r="G6108" t="str">
        <f t="shared" si="287"/>
        <v>update</v>
      </c>
    </row>
    <row r="6109" spans="1:7" hidden="1" x14ac:dyDescent="0.25">
      <c r="A6109" s="1" t="s">
        <v>6107</v>
      </c>
      <c r="B6109" s="2">
        <v>611332</v>
      </c>
      <c r="C6109" s="2">
        <f>IF(ISNA(VLOOKUP(A6109,vlookup_a!A:B,2,FALSE)),0,(VLOOKUP(A6109,vlookup_a!A:B,2,FALSE)))</f>
        <v>611332</v>
      </c>
      <c r="D6109" s="2">
        <f>VLOOKUP(A6109,vlookup_a!C:D,2,FALSE)</f>
        <v>0</v>
      </c>
      <c r="E6109" s="2">
        <f t="shared" si="285"/>
        <v>0</v>
      </c>
      <c r="F6109" t="str">
        <f t="shared" si="286"/>
        <v>aman</v>
      </c>
      <c r="G6109" t="str">
        <f t="shared" si="287"/>
        <v>update</v>
      </c>
    </row>
    <row r="6110" spans="1:7" hidden="1" x14ac:dyDescent="0.25">
      <c r="A6110" s="1" t="s">
        <v>6108</v>
      </c>
      <c r="B6110" s="2">
        <v>447636</v>
      </c>
      <c r="C6110" s="2">
        <f>IF(ISNA(VLOOKUP(A6110,vlookup_a!A:B,2,FALSE)),0,(VLOOKUP(A6110,vlookup_a!A:B,2,FALSE)))</f>
        <v>447636</v>
      </c>
      <c r="D6110" s="2">
        <f>VLOOKUP(A6110,vlookup_a!C:D,2,FALSE)</f>
        <v>0</v>
      </c>
      <c r="E6110" s="2">
        <f t="shared" si="285"/>
        <v>0</v>
      </c>
      <c r="F6110" t="str">
        <f t="shared" si="286"/>
        <v>aman</v>
      </c>
      <c r="G6110" t="str">
        <f t="shared" si="287"/>
        <v>update</v>
      </c>
    </row>
    <row r="6111" spans="1:7" hidden="1" x14ac:dyDescent="0.25">
      <c r="A6111" s="1" t="s">
        <v>6109</v>
      </c>
      <c r="B6111" s="2">
        <v>63701</v>
      </c>
      <c r="C6111" s="2">
        <f>IF(ISNA(VLOOKUP(A6111,vlookup_a!A:B,2,FALSE)),0,(VLOOKUP(A6111,vlookup_a!A:B,2,FALSE)))</f>
        <v>63701</v>
      </c>
      <c r="D6111" s="2">
        <f>VLOOKUP(A6111,vlookup_a!C:D,2,FALSE)</f>
        <v>0</v>
      </c>
      <c r="E6111" s="2">
        <f t="shared" si="285"/>
        <v>0</v>
      </c>
      <c r="F6111" t="str">
        <f t="shared" si="286"/>
        <v>aman</v>
      </c>
      <c r="G6111" t="str">
        <f t="shared" si="287"/>
        <v>update</v>
      </c>
    </row>
    <row r="6112" spans="1:7" hidden="1" x14ac:dyDescent="0.25">
      <c r="A6112" s="1" t="s">
        <v>6110</v>
      </c>
      <c r="B6112" s="2">
        <v>500000</v>
      </c>
      <c r="C6112" s="2">
        <f>IF(ISNA(VLOOKUP(A6112,vlookup_a!A:B,2,FALSE)),0,(VLOOKUP(A6112,vlookup_a!A:B,2,FALSE)))</f>
        <v>500000</v>
      </c>
      <c r="D6112" s="2">
        <f>VLOOKUP(A6112,vlookup_a!C:D,2,FALSE)</f>
        <v>0</v>
      </c>
      <c r="E6112" s="2">
        <f t="shared" si="285"/>
        <v>0</v>
      </c>
      <c r="F6112" t="str">
        <f t="shared" si="286"/>
        <v>aman</v>
      </c>
      <c r="G6112" t="str">
        <f t="shared" si="287"/>
        <v>update</v>
      </c>
    </row>
    <row r="6113" spans="1:7" hidden="1" x14ac:dyDescent="0.25">
      <c r="A6113" s="1" t="s">
        <v>6111</v>
      </c>
      <c r="B6113" s="2">
        <v>162610</v>
      </c>
      <c r="C6113" s="2">
        <f>IF(ISNA(VLOOKUP(A6113,vlookup_a!A:B,2,FALSE)),0,(VLOOKUP(A6113,vlookup_a!A:B,2,FALSE)))</f>
        <v>162610</v>
      </c>
      <c r="D6113" s="2">
        <f>VLOOKUP(A6113,vlookup_a!C:D,2,FALSE)</f>
        <v>0</v>
      </c>
      <c r="E6113" s="2">
        <f t="shared" si="285"/>
        <v>0</v>
      </c>
      <c r="F6113" t="str">
        <f t="shared" si="286"/>
        <v>aman</v>
      </c>
      <c r="G6113" t="str">
        <f t="shared" si="287"/>
        <v>update</v>
      </c>
    </row>
    <row r="6114" spans="1:7" hidden="1" x14ac:dyDescent="0.25">
      <c r="A6114" s="1" t="s">
        <v>6112</v>
      </c>
      <c r="B6114" s="2">
        <v>105867</v>
      </c>
      <c r="C6114" s="2">
        <f>IF(ISNA(VLOOKUP(A6114,vlookup_a!A:B,2,FALSE)),0,(VLOOKUP(A6114,vlookup_a!A:B,2,FALSE)))</f>
        <v>105867</v>
      </c>
      <c r="D6114" s="2">
        <f>VLOOKUP(A6114,vlookup_a!C:D,2,FALSE)</f>
        <v>0</v>
      </c>
      <c r="E6114" s="2">
        <f t="shared" si="285"/>
        <v>0</v>
      </c>
      <c r="F6114" t="str">
        <f t="shared" si="286"/>
        <v>aman</v>
      </c>
      <c r="G6114" t="str">
        <f t="shared" si="287"/>
        <v>update</v>
      </c>
    </row>
    <row r="6115" spans="1:7" hidden="1" x14ac:dyDescent="0.25">
      <c r="A6115" s="1" t="s">
        <v>6113</v>
      </c>
      <c r="B6115" s="2">
        <v>470957</v>
      </c>
      <c r="C6115" s="2">
        <f>IF(ISNA(VLOOKUP(A6115,vlookup_a!A:B,2,FALSE)),0,(VLOOKUP(A6115,vlookup_a!A:B,2,FALSE)))</f>
        <v>470957</v>
      </c>
      <c r="D6115" s="2">
        <f>VLOOKUP(A6115,vlookup_a!C:D,2,FALSE)</f>
        <v>0</v>
      </c>
      <c r="E6115" s="2">
        <f t="shared" si="285"/>
        <v>0</v>
      </c>
      <c r="F6115" t="str">
        <f t="shared" si="286"/>
        <v>aman</v>
      </c>
      <c r="G6115" t="str">
        <f t="shared" si="287"/>
        <v>update</v>
      </c>
    </row>
    <row r="6116" spans="1:7" hidden="1" x14ac:dyDescent="0.25">
      <c r="A6116" s="1" t="s">
        <v>6114</v>
      </c>
      <c r="B6116" s="2">
        <v>150362</v>
      </c>
      <c r="C6116" s="2">
        <f>IF(ISNA(VLOOKUP(A6116,vlookup_a!A:B,2,FALSE)),0,(VLOOKUP(A6116,vlookup_a!A:B,2,FALSE)))</f>
        <v>150362</v>
      </c>
      <c r="D6116" s="2">
        <f>VLOOKUP(A6116,vlookup_a!C:D,2,FALSE)</f>
        <v>0</v>
      </c>
      <c r="E6116" s="2">
        <f t="shared" si="285"/>
        <v>0</v>
      </c>
      <c r="F6116" t="str">
        <f t="shared" si="286"/>
        <v>aman</v>
      </c>
      <c r="G6116" t="str">
        <f t="shared" si="287"/>
        <v>update</v>
      </c>
    </row>
    <row r="6117" spans="1:7" hidden="1" x14ac:dyDescent="0.25">
      <c r="A6117" s="1" t="s">
        <v>6115</v>
      </c>
      <c r="B6117" s="2">
        <v>582896</v>
      </c>
      <c r="C6117" s="2">
        <f>IF(ISNA(VLOOKUP(A6117,vlookup_a!A:B,2,FALSE)),0,(VLOOKUP(A6117,vlookup_a!A:B,2,FALSE)))</f>
        <v>582896</v>
      </c>
      <c r="D6117" s="2">
        <f>VLOOKUP(A6117,vlookup_a!C:D,2,FALSE)</f>
        <v>0</v>
      </c>
      <c r="E6117" s="2">
        <f t="shared" si="285"/>
        <v>0</v>
      </c>
      <c r="F6117" t="str">
        <f t="shared" si="286"/>
        <v>aman</v>
      </c>
      <c r="G6117" t="str">
        <f t="shared" si="287"/>
        <v>update</v>
      </c>
    </row>
    <row r="6118" spans="1:7" hidden="1" x14ac:dyDescent="0.25">
      <c r="A6118" s="1" t="s">
        <v>6116</v>
      </c>
      <c r="B6118" s="2">
        <v>1759791</v>
      </c>
      <c r="C6118" s="2">
        <f>IF(ISNA(VLOOKUP(A6118,vlookup_a!A:B,2,FALSE)),0,(VLOOKUP(A6118,vlookup_a!A:B,2,FALSE)))</f>
        <v>1759791</v>
      </c>
      <c r="D6118" s="2">
        <f>VLOOKUP(A6118,vlookup_a!C:D,2,FALSE)</f>
        <v>0</v>
      </c>
      <c r="E6118" s="2">
        <f t="shared" si="285"/>
        <v>0</v>
      </c>
      <c r="F6118" t="str">
        <f t="shared" si="286"/>
        <v>aman</v>
      </c>
      <c r="G6118" t="str">
        <f t="shared" si="287"/>
        <v>update</v>
      </c>
    </row>
    <row r="6119" spans="1:7" hidden="1" x14ac:dyDescent="0.25">
      <c r="A6119" s="1" t="s">
        <v>6117</v>
      </c>
      <c r="B6119" s="2">
        <v>4225</v>
      </c>
      <c r="C6119" s="2">
        <f>IF(ISNA(VLOOKUP(A6119,vlookup_a!A:B,2,FALSE)),0,(VLOOKUP(A6119,vlookup_a!A:B,2,FALSE)))</f>
        <v>4225</v>
      </c>
      <c r="D6119" s="2">
        <f>VLOOKUP(A6119,vlookup_a!C:D,2,FALSE)</f>
        <v>0</v>
      </c>
      <c r="E6119" s="2">
        <f t="shared" si="285"/>
        <v>0</v>
      </c>
      <c r="F6119" t="str">
        <f t="shared" si="286"/>
        <v>aman</v>
      </c>
      <c r="G6119" t="str">
        <f t="shared" si="287"/>
        <v>update</v>
      </c>
    </row>
    <row r="6120" spans="1:7" hidden="1" x14ac:dyDescent="0.25">
      <c r="A6120" s="1" t="s">
        <v>6118</v>
      </c>
      <c r="B6120" s="2">
        <v>100000</v>
      </c>
      <c r="C6120" s="2">
        <f>IF(ISNA(VLOOKUP(A6120,vlookup_a!A:B,2,FALSE)),0,(VLOOKUP(A6120,vlookup_a!A:B,2,FALSE)))</f>
        <v>100000</v>
      </c>
      <c r="D6120" s="2">
        <f>VLOOKUP(A6120,vlookup_a!C:D,2,FALSE)</f>
        <v>0</v>
      </c>
      <c r="E6120" s="2">
        <f t="shared" si="285"/>
        <v>0</v>
      </c>
      <c r="F6120" t="str">
        <f t="shared" si="286"/>
        <v>aman</v>
      </c>
      <c r="G6120" t="str">
        <f t="shared" si="287"/>
        <v>update</v>
      </c>
    </row>
    <row r="6121" spans="1:7" hidden="1" x14ac:dyDescent="0.25">
      <c r="A6121" s="1" t="s">
        <v>6119</v>
      </c>
      <c r="B6121" s="2">
        <v>105000</v>
      </c>
      <c r="C6121" s="2">
        <f>IF(ISNA(VLOOKUP(A6121,vlookup_a!A:B,2,FALSE)),0,(VLOOKUP(A6121,vlookup_a!A:B,2,FALSE)))</f>
        <v>105000</v>
      </c>
      <c r="D6121" s="2">
        <f>VLOOKUP(A6121,vlookup_a!C:D,2,FALSE)</f>
        <v>0</v>
      </c>
      <c r="E6121" s="2">
        <f t="shared" si="285"/>
        <v>0</v>
      </c>
      <c r="F6121" t="str">
        <f t="shared" si="286"/>
        <v>aman</v>
      </c>
      <c r="G6121" t="str">
        <f t="shared" si="287"/>
        <v>update</v>
      </c>
    </row>
    <row r="6122" spans="1:7" hidden="1" x14ac:dyDescent="0.25">
      <c r="A6122" s="1" t="s">
        <v>6120</v>
      </c>
      <c r="B6122" s="2">
        <v>6400</v>
      </c>
      <c r="C6122" s="2">
        <f>IF(ISNA(VLOOKUP(A6122,vlookup_a!A:B,2,FALSE)),0,(VLOOKUP(A6122,vlookup_a!A:B,2,FALSE)))</f>
        <v>6400</v>
      </c>
      <c r="D6122" s="2">
        <f>VLOOKUP(A6122,vlookup_a!C:D,2,FALSE)</f>
        <v>0</v>
      </c>
      <c r="E6122" s="2">
        <f t="shared" si="285"/>
        <v>0</v>
      </c>
      <c r="F6122" t="str">
        <f t="shared" si="286"/>
        <v>aman</v>
      </c>
      <c r="G6122" t="str">
        <f t="shared" si="287"/>
        <v>update</v>
      </c>
    </row>
    <row r="6123" spans="1:7" hidden="1" x14ac:dyDescent="0.25">
      <c r="A6123" s="1" t="s">
        <v>6121</v>
      </c>
      <c r="B6123" s="2">
        <v>3176368</v>
      </c>
      <c r="C6123" s="2">
        <f>IF(ISNA(VLOOKUP(A6123,vlookup_a!A:B,2,FALSE)),0,(VLOOKUP(A6123,vlookup_a!A:B,2,FALSE)))</f>
        <v>3176368</v>
      </c>
      <c r="D6123" s="2">
        <f>VLOOKUP(A6123,vlookup_a!C:D,2,FALSE)</f>
        <v>0</v>
      </c>
      <c r="E6123" s="2">
        <f t="shared" si="285"/>
        <v>0</v>
      </c>
      <c r="F6123" t="str">
        <f t="shared" si="286"/>
        <v>aman</v>
      </c>
      <c r="G6123" t="str">
        <f t="shared" si="287"/>
        <v>update</v>
      </c>
    </row>
    <row r="6124" spans="1:7" hidden="1" x14ac:dyDescent="0.25">
      <c r="A6124" s="1" t="s">
        <v>6122</v>
      </c>
      <c r="B6124" s="2">
        <v>500000</v>
      </c>
      <c r="C6124" s="2">
        <f>IF(ISNA(VLOOKUP(A6124,vlookup_a!A:B,2,FALSE)),0,(VLOOKUP(A6124,vlookup_a!A:B,2,FALSE)))</f>
        <v>500000</v>
      </c>
      <c r="D6124" s="2">
        <f>VLOOKUP(A6124,vlookup_a!C:D,2,FALSE)</f>
        <v>0</v>
      </c>
      <c r="E6124" s="2">
        <f t="shared" si="285"/>
        <v>0</v>
      </c>
      <c r="F6124" t="str">
        <f t="shared" si="286"/>
        <v>aman</v>
      </c>
      <c r="G6124" t="str">
        <f t="shared" si="287"/>
        <v>update</v>
      </c>
    </row>
    <row r="6125" spans="1:7" hidden="1" x14ac:dyDescent="0.25">
      <c r="A6125" s="1" t="s">
        <v>6123</v>
      </c>
      <c r="B6125" s="2">
        <v>164946</v>
      </c>
      <c r="C6125" s="2">
        <f>IF(ISNA(VLOOKUP(A6125,vlookup_a!A:B,2,FALSE)),0,(VLOOKUP(A6125,vlookup_a!A:B,2,FALSE)))</f>
        <v>164946</v>
      </c>
      <c r="D6125" s="2">
        <f>VLOOKUP(A6125,vlookup_a!C:D,2,FALSE)</f>
        <v>0</v>
      </c>
      <c r="E6125" s="2">
        <f t="shared" si="285"/>
        <v>0</v>
      </c>
      <c r="F6125" t="str">
        <f t="shared" si="286"/>
        <v>aman</v>
      </c>
      <c r="G6125" t="str">
        <f t="shared" si="287"/>
        <v>update</v>
      </c>
    </row>
    <row r="6126" spans="1:7" hidden="1" x14ac:dyDescent="0.25">
      <c r="A6126" s="1" t="s">
        <v>6124</v>
      </c>
      <c r="B6126" s="2">
        <v>380674</v>
      </c>
      <c r="C6126" s="2">
        <f>IF(ISNA(VLOOKUP(A6126,vlookup_a!A:B,2,FALSE)),0,(VLOOKUP(A6126,vlookup_a!A:B,2,FALSE)))</f>
        <v>380674</v>
      </c>
      <c r="D6126" s="2">
        <f>VLOOKUP(A6126,vlookup_a!C:D,2,FALSE)</f>
        <v>0</v>
      </c>
      <c r="E6126" s="2">
        <f t="shared" si="285"/>
        <v>0</v>
      </c>
      <c r="F6126" t="str">
        <f t="shared" si="286"/>
        <v>aman</v>
      </c>
      <c r="G6126" t="str">
        <f t="shared" si="287"/>
        <v>update</v>
      </c>
    </row>
    <row r="6127" spans="1:7" hidden="1" x14ac:dyDescent="0.25">
      <c r="A6127" s="1" t="s">
        <v>6125</v>
      </c>
      <c r="B6127" s="2">
        <v>155163</v>
      </c>
      <c r="C6127" s="2">
        <f>IF(ISNA(VLOOKUP(A6127,vlookup_a!A:B,2,FALSE)),0,(VLOOKUP(A6127,vlookup_a!A:B,2,FALSE)))</f>
        <v>155163</v>
      </c>
      <c r="D6127" s="2">
        <f>VLOOKUP(A6127,vlookup_a!C:D,2,FALSE)</f>
        <v>0</v>
      </c>
      <c r="E6127" s="2">
        <f t="shared" si="285"/>
        <v>0</v>
      </c>
      <c r="F6127" t="str">
        <f t="shared" si="286"/>
        <v>aman</v>
      </c>
      <c r="G6127" t="str">
        <f t="shared" si="287"/>
        <v>update</v>
      </c>
    </row>
    <row r="6128" spans="1:7" hidden="1" x14ac:dyDescent="0.25">
      <c r="A6128" s="1" t="s">
        <v>6126</v>
      </c>
      <c r="B6128" s="2">
        <v>297040</v>
      </c>
      <c r="C6128" s="2">
        <f>IF(ISNA(VLOOKUP(A6128,vlookup_a!A:B,2,FALSE)),0,(VLOOKUP(A6128,vlookup_a!A:B,2,FALSE)))</f>
        <v>297040</v>
      </c>
      <c r="D6128" s="2">
        <f>VLOOKUP(A6128,vlookup_a!C:D,2,FALSE)</f>
        <v>0</v>
      </c>
      <c r="E6128" s="2">
        <f t="shared" si="285"/>
        <v>0</v>
      </c>
      <c r="F6128" t="str">
        <f t="shared" si="286"/>
        <v>aman</v>
      </c>
      <c r="G6128" t="str">
        <f t="shared" si="287"/>
        <v>update</v>
      </c>
    </row>
    <row r="6129" spans="1:7" hidden="1" x14ac:dyDescent="0.25">
      <c r="A6129" s="1" t="s">
        <v>6127</v>
      </c>
      <c r="B6129" s="2">
        <v>116000</v>
      </c>
      <c r="C6129" s="2">
        <f>IF(ISNA(VLOOKUP(A6129,vlookup_a!A:B,2,FALSE)),0,(VLOOKUP(A6129,vlookup_a!A:B,2,FALSE)))</f>
        <v>116000</v>
      </c>
      <c r="D6129" s="2">
        <f>VLOOKUP(A6129,vlookup_a!C:D,2,FALSE)</f>
        <v>0</v>
      </c>
      <c r="E6129" s="2">
        <f t="shared" si="285"/>
        <v>0</v>
      </c>
      <c r="F6129" t="str">
        <f t="shared" si="286"/>
        <v>aman</v>
      </c>
      <c r="G6129" t="str">
        <f t="shared" si="287"/>
        <v>update</v>
      </c>
    </row>
    <row r="6130" spans="1:7" hidden="1" x14ac:dyDescent="0.25">
      <c r="A6130" s="1" t="s">
        <v>6128</v>
      </c>
      <c r="B6130" s="2">
        <v>239874</v>
      </c>
      <c r="C6130" s="2">
        <f>IF(ISNA(VLOOKUP(A6130,vlookup_a!A:B,2,FALSE)),0,(VLOOKUP(A6130,vlookup_a!A:B,2,FALSE)))</f>
        <v>239874</v>
      </c>
      <c r="D6130" s="2">
        <f>VLOOKUP(A6130,vlookup_a!C:D,2,FALSE)</f>
        <v>0</v>
      </c>
      <c r="E6130" s="2">
        <f t="shared" si="285"/>
        <v>0</v>
      </c>
      <c r="F6130" t="str">
        <f t="shared" si="286"/>
        <v>aman</v>
      </c>
      <c r="G6130" t="str">
        <f t="shared" si="287"/>
        <v>update</v>
      </c>
    </row>
    <row r="6131" spans="1:7" hidden="1" x14ac:dyDescent="0.25">
      <c r="A6131" s="1" t="s">
        <v>6129</v>
      </c>
      <c r="B6131" s="2">
        <v>200762</v>
      </c>
      <c r="C6131" s="2">
        <f>IF(ISNA(VLOOKUP(A6131,vlookup_a!A:B,2,FALSE)),0,(VLOOKUP(A6131,vlookup_a!A:B,2,FALSE)))</f>
        <v>200762</v>
      </c>
      <c r="D6131" s="2">
        <f>VLOOKUP(A6131,vlookup_a!C:D,2,FALSE)</f>
        <v>0</v>
      </c>
      <c r="E6131" s="2">
        <f t="shared" si="285"/>
        <v>0</v>
      </c>
      <c r="F6131" t="str">
        <f t="shared" si="286"/>
        <v>aman</v>
      </c>
      <c r="G6131" t="str">
        <f t="shared" si="287"/>
        <v>update</v>
      </c>
    </row>
    <row r="6132" spans="1:7" hidden="1" x14ac:dyDescent="0.25">
      <c r="A6132" s="1" t="s">
        <v>6130</v>
      </c>
      <c r="B6132" s="2">
        <v>7018</v>
      </c>
      <c r="C6132" s="2">
        <f>IF(ISNA(VLOOKUP(A6132,vlookup_a!A:B,2,FALSE)),0,(VLOOKUP(A6132,vlookup_a!A:B,2,FALSE)))</f>
        <v>7018</v>
      </c>
      <c r="D6132" s="2">
        <f>VLOOKUP(A6132,vlookup_a!C:D,2,FALSE)</f>
        <v>0</v>
      </c>
      <c r="E6132" s="2">
        <f t="shared" si="285"/>
        <v>0</v>
      </c>
      <c r="F6132" t="str">
        <f t="shared" si="286"/>
        <v>aman</v>
      </c>
      <c r="G6132" t="str">
        <f t="shared" si="287"/>
        <v>update</v>
      </c>
    </row>
    <row r="6133" spans="1:7" hidden="1" x14ac:dyDescent="0.25">
      <c r="A6133" s="1" t="s">
        <v>6131</v>
      </c>
      <c r="B6133" s="2">
        <v>25000</v>
      </c>
      <c r="C6133" s="2">
        <f>IF(ISNA(VLOOKUP(A6133,vlookup_a!A:B,2,FALSE)),0,(VLOOKUP(A6133,vlookup_a!A:B,2,FALSE)))</f>
        <v>25000</v>
      </c>
      <c r="D6133" s="2">
        <f>VLOOKUP(A6133,vlookup_a!C:D,2,FALSE)</f>
        <v>0</v>
      </c>
      <c r="E6133" s="2">
        <f t="shared" si="285"/>
        <v>0</v>
      </c>
      <c r="F6133" t="str">
        <f t="shared" si="286"/>
        <v>aman</v>
      </c>
      <c r="G6133" t="str">
        <f t="shared" si="287"/>
        <v>update</v>
      </c>
    </row>
    <row r="6134" spans="1:7" hidden="1" x14ac:dyDescent="0.25">
      <c r="A6134" s="1" t="s">
        <v>6132</v>
      </c>
      <c r="B6134" s="2">
        <v>150000</v>
      </c>
      <c r="C6134" s="2">
        <f>IF(ISNA(VLOOKUP(A6134,vlookup_a!A:B,2,FALSE)),0,(VLOOKUP(A6134,vlookup_a!A:B,2,FALSE)))</f>
        <v>150000</v>
      </c>
      <c r="D6134" s="2">
        <f>VLOOKUP(A6134,vlookup_a!C:D,2,FALSE)</f>
        <v>0</v>
      </c>
      <c r="E6134" s="2">
        <f t="shared" si="285"/>
        <v>0</v>
      </c>
      <c r="F6134" t="str">
        <f t="shared" si="286"/>
        <v>aman</v>
      </c>
      <c r="G6134" t="str">
        <f t="shared" si="287"/>
        <v>update</v>
      </c>
    </row>
    <row r="6135" spans="1:7" hidden="1" x14ac:dyDescent="0.25">
      <c r="A6135" s="1" t="s">
        <v>6133</v>
      </c>
      <c r="B6135" s="2">
        <v>400004</v>
      </c>
      <c r="C6135" s="2">
        <f>IF(ISNA(VLOOKUP(A6135,vlookup_a!A:B,2,FALSE)),0,(VLOOKUP(A6135,vlookup_a!A:B,2,FALSE)))</f>
        <v>400004</v>
      </c>
      <c r="D6135" s="2">
        <f>VLOOKUP(A6135,vlookup_a!C:D,2,FALSE)</f>
        <v>0</v>
      </c>
      <c r="E6135" s="2">
        <f t="shared" si="285"/>
        <v>0</v>
      </c>
      <c r="F6135" t="str">
        <f t="shared" si="286"/>
        <v>aman</v>
      </c>
      <c r="G6135" t="str">
        <f t="shared" si="287"/>
        <v>update</v>
      </c>
    </row>
    <row r="6136" spans="1:7" hidden="1" x14ac:dyDescent="0.25">
      <c r="A6136" s="1" t="s">
        <v>6134</v>
      </c>
      <c r="B6136" s="2">
        <v>131644</v>
      </c>
      <c r="C6136" s="2">
        <f>IF(ISNA(VLOOKUP(A6136,vlookup_a!A:B,2,FALSE)),0,(VLOOKUP(A6136,vlookup_a!A:B,2,FALSE)))</f>
        <v>131644</v>
      </c>
      <c r="D6136" s="2">
        <f>VLOOKUP(A6136,vlookup_a!C:D,2,FALSE)</f>
        <v>0</v>
      </c>
      <c r="E6136" s="2">
        <f t="shared" si="285"/>
        <v>0</v>
      </c>
      <c r="F6136" t="str">
        <f t="shared" si="286"/>
        <v>aman</v>
      </c>
      <c r="G6136" t="str">
        <f t="shared" si="287"/>
        <v>update</v>
      </c>
    </row>
    <row r="6137" spans="1:7" hidden="1" x14ac:dyDescent="0.25">
      <c r="A6137" s="1" t="s">
        <v>6135</v>
      </c>
      <c r="B6137" s="2">
        <v>482000</v>
      </c>
      <c r="C6137" s="2">
        <f>IF(ISNA(VLOOKUP(A6137,vlookup_a!A:B,2,FALSE)),0,(VLOOKUP(A6137,vlookup_a!A:B,2,FALSE)))</f>
        <v>482000</v>
      </c>
      <c r="D6137" s="2">
        <f>VLOOKUP(A6137,vlookup_a!C:D,2,FALSE)</f>
        <v>0</v>
      </c>
      <c r="E6137" s="2">
        <f t="shared" si="285"/>
        <v>0</v>
      </c>
      <c r="F6137" t="str">
        <f t="shared" si="286"/>
        <v>aman</v>
      </c>
      <c r="G6137" t="str">
        <f t="shared" si="287"/>
        <v>update</v>
      </c>
    </row>
    <row r="6138" spans="1:7" hidden="1" x14ac:dyDescent="0.25">
      <c r="A6138" s="1" t="s">
        <v>6136</v>
      </c>
      <c r="B6138" s="2">
        <v>185428</v>
      </c>
      <c r="C6138" s="2">
        <f>IF(ISNA(VLOOKUP(A6138,vlookup_a!A:B,2,FALSE)),0,(VLOOKUP(A6138,vlookup_a!A:B,2,FALSE)))</f>
        <v>185428</v>
      </c>
      <c r="D6138" s="2">
        <f>VLOOKUP(A6138,vlookup_a!C:D,2,FALSE)</f>
        <v>0</v>
      </c>
      <c r="E6138" s="2">
        <f t="shared" si="285"/>
        <v>0</v>
      </c>
      <c r="F6138" t="str">
        <f t="shared" si="286"/>
        <v>aman</v>
      </c>
      <c r="G6138" t="str">
        <f t="shared" si="287"/>
        <v>update</v>
      </c>
    </row>
    <row r="6139" spans="1:7" hidden="1" x14ac:dyDescent="0.25">
      <c r="A6139" s="1" t="s">
        <v>6137</v>
      </c>
      <c r="B6139" s="2">
        <v>80000</v>
      </c>
      <c r="C6139" s="2">
        <f>IF(ISNA(VLOOKUP(A6139,vlookup_a!A:B,2,FALSE)),0,(VLOOKUP(A6139,vlookup_a!A:B,2,FALSE)))</f>
        <v>80000</v>
      </c>
      <c r="D6139" s="2">
        <f>VLOOKUP(A6139,vlookup_a!C:D,2,FALSE)</f>
        <v>0</v>
      </c>
      <c r="E6139" s="2">
        <f t="shared" si="285"/>
        <v>0</v>
      </c>
      <c r="F6139" t="str">
        <f t="shared" si="286"/>
        <v>aman</v>
      </c>
      <c r="G6139" t="str">
        <f t="shared" si="287"/>
        <v>update</v>
      </c>
    </row>
    <row r="6140" spans="1:7" hidden="1" x14ac:dyDescent="0.25">
      <c r="A6140" s="1" t="s">
        <v>6138</v>
      </c>
      <c r="B6140" s="2">
        <v>50331</v>
      </c>
      <c r="C6140" s="2">
        <f>IF(ISNA(VLOOKUP(A6140,vlookup_a!A:B,2,FALSE)),0,(VLOOKUP(A6140,vlookup_a!A:B,2,FALSE)))</f>
        <v>50331</v>
      </c>
      <c r="D6140" s="2">
        <f>VLOOKUP(A6140,vlookup_a!C:D,2,FALSE)</f>
        <v>0</v>
      </c>
      <c r="E6140" s="2">
        <f t="shared" si="285"/>
        <v>0</v>
      </c>
      <c r="F6140" t="str">
        <f t="shared" si="286"/>
        <v>aman</v>
      </c>
      <c r="G6140" t="str">
        <f t="shared" si="287"/>
        <v>update</v>
      </c>
    </row>
    <row r="6141" spans="1:7" hidden="1" x14ac:dyDescent="0.25">
      <c r="A6141" s="1" t="s">
        <v>6139</v>
      </c>
      <c r="B6141" s="2">
        <v>1228602</v>
      </c>
      <c r="C6141" s="2">
        <f>IF(ISNA(VLOOKUP(A6141,vlookup_a!A:B,2,FALSE)),0,(VLOOKUP(A6141,vlookup_a!A:B,2,FALSE)))</f>
        <v>1228602</v>
      </c>
      <c r="D6141" s="2">
        <f>VLOOKUP(A6141,vlookup_a!C:D,2,FALSE)</f>
        <v>0</v>
      </c>
      <c r="E6141" s="2">
        <f t="shared" si="285"/>
        <v>0</v>
      </c>
      <c r="F6141" t="str">
        <f t="shared" si="286"/>
        <v>aman</v>
      </c>
      <c r="G6141" t="str">
        <f t="shared" si="287"/>
        <v>update</v>
      </c>
    </row>
    <row r="6142" spans="1:7" hidden="1" x14ac:dyDescent="0.25">
      <c r="A6142" s="1" t="s">
        <v>6140</v>
      </c>
      <c r="B6142" s="2">
        <v>235127</v>
      </c>
      <c r="C6142" s="2">
        <f>IF(ISNA(VLOOKUP(A6142,vlookup_a!A:B,2,FALSE)),0,(VLOOKUP(A6142,vlookup_a!A:B,2,FALSE)))</f>
        <v>235127</v>
      </c>
      <c r="D6142" s="2">
        <f>VLOOKUP(A6142,vlookup_a!C:D,2,FALSE)</f>
        <v>0</v>
      </c>
      <c r="E6142" s="2">
        <f t="shared" si="285"/>
        <v>0</v>
      </c>
      <c r="F6142" t="str">
        <f t="shared" si="286"/>
        <v>aman</v>
      </c>
      <c r="G6142" t="str">
        <f t="shared" si="287"/>
        <v>update</v>
      </c>
    </row>
    <row r="6143" spans="1:7" hidden="1" x14ac:dyDescent="0.25">
      <c r="A6143" s="1" t="s">
        <v>6141</v>
      </c>
      <c r="B6143" s="2">
        <v>589844</v>
      </c>
      <c r="C6143" s="2">
        <f>IF(ISNA(VLOOKUP(A6143,vlookup_a!A:B,2,FALSE)),0,(VLOOKUP(A6143,vlookup_a!A:B,2,FALSE)))</f>
        <v>589844</v>
      </c>
      <c r="D6143" s="2">
        <f>VLOOKUP(A6143,vlookup_a!C:D,2,FALSE)</f>
        <v>0</v>
      </c>
      <c r="E6143" s="2">
        <f t="shared" si="285"/>
        <v>0</v>
      </c>
      <c r="F6143" t="str">
        <f t="shared" si="286"/>
        <v>aman</v>
      </c>
      <c r="G6143" t="str">
        <f t="shared" si="287"/>
        <v>update</v>
      </c>
    </row>
    <row r="6144" spans="1:7" hidden="1" x14ac:dyDescent="0.25">
      <c r="A6144" s="1" t="s">
        <v>6142</v>
      </c>
      <c r="B6144" s="2">
        <v>472582</v>
      </c>
      <c r="C6144" s="2">
        <f>IF(ISNA(VLOOKUP(A6144,vlookup_a!A:B,2,FALSE)),0,(VLOOKUP(A6144,vlookup_a!A:B,2,FALSE)))</f>
        <v>472582</v>
      </c>
      <c r="D6144" s="2">
        <f>VLOOKUP(A6144,vlookup_a!C:D,2,FALSE)</f>
        <v>0</v>
      </c>
      <c r="E6144" s="2">
        <f t="shared" si="285"/>
        <v>0</v>
      </c>
      <c r="F6144" t="str">
        <f t="shared" si="286"/>
        <v>aman</v>
      </c>
      <c r="G6144" t="str">
        <f t="shared" si="287"/>
        <v>update</v>
      </c>
    </row>
    <row r="6145" spans="1:7" hidden="1" x14ac:dyDescent="0.25">
      <c r="A6145" s="1" t="s">
        <v>6143</v>
      </c>
      <c r="B6145" s="2">
        <v>524754</v>
      </c>
      <c r="C6145" s="2">
        <f>IF(ISNA(VLOOKUP(A6145,vlookup_a!A:B,2,FALSE)),0,(VLOOKUP(A6145,vlookup_a!A:B,2,FALSE)))</f>
        <v>524754</v>
      </c>
      <c r="D6145" s="2">
        <f>VLOOKUP(A6145,vlookup_a!C:D,2,FALSE)</f>
        <v>0</v>
      </c>
      <c r="E6145" s="2">
        <f t="shared" si="285"/>
        <v>0</v>
      </c>
      <c r="F6145" t="str">
        <f t="shared" si="286"/>
        <v>aman</v>
      </c>
      <c r="G6145" t="str">
        <f t="shared" si="287"/>
        <v>update</v>
      </c>
    </row>
    <row r="6146" spans="1:7" hidden="1" x14ac:dyDescent="0.25">
      <c r="A6146" s="1" t="s">
        <v>6144</v>
      </c>
      <c r="B6146" s="2">
        <v>475596</v>
      </c>
      <c r="C6146" s="2">
        <f>IF(ISNA(VLOOKUP(A6146,vlookup_a!A:B,2,FALSE)),0,(VLOOKUP(A6146,vlookup_a!A:B,2,FALSE)))</f>
        <v>475596</v>
      </c>
      <c r="D6146" s="2">
        <f>VLOOKUP(A6146,vlookup_a!C:D,2,FALSE)</f>
        <v>0</v>
      </c>
      <c r="E6146" s="2">
        <f t="shared" si="285"/>
        <v>0</v>
      </c>
      <c r="F6146" t="str">
        <f t="shared" si="286"/>
        <v>aman</v>
      </c>
      <c r="G6146" t="str">
        <f t="shared" si="287"/>
        <v>update</v>
      </c>
    </row>
    <row r="6147" spans="1:7" hidden="1" x14ac:dyDescent="0.25">
      <c r="A6147" s="1" t="s">
        <v>6145</v>
      </c>
      <c r="B6147" s="2">
        <v>1289700</v>
      </c>
      <c r="C6147" s="2">
        <f>IF(ISNA(VLOOKUP(A6147,vlookup_a!A:B,2,FALSE)),0,(VLOOKUP(A6147,vlookup_a!A:B,2,FALSE)))</f>
        <v>1289700</v>
      </c>
      <c r="D6147" s="2">
        <f>VLOOKUP(A6147,vlookup_a!C:D,2,FALSE)</f>
        <v>0</v>
      </c>
      <c r="E6147" s="2">
        <f t="shared" ref="E6147:E6210" si="288">B6147-C6147</f>
        <v>0</v>
      </c>
      <c r="F6147" t="str">
        <f t="shared" ref="F6147:F6210" si="289">IF(B6147=C6147,"aman",IF(B6147&lt;C6147,"aman","cek"))</f>
        <v>aman</v>
      </c>
      <c r="G6147" t="str">
        <f t="shared" ref="G6147:G6210" si="290">IF(D6147=B6147,"no update","update")</f>
        <v>update</v>
      </c>
    </row>
    <row r="6148" spans="1:7" hidden="1" x14ac:dyDescent="0.25">
      <c r="A6148" s="1" t="s">
        <v>6146</v>
      </c>
      <c r="B6148" s="2">
        <v>40000</v>
      </c>
      <c r="C6148" s="2">
        <f>IF(ISNA(VLOOKUP(A6148,vlookup_a!A:B,2,FALSE)),0,(VLOOKUP(A6148,vlookup_a!A:B,2,FALSE)))</f>
        <v>40000</v>
      </c>
      <c r="D6148" s="2">
        <f>VLOOKUP(A6148,vlookup_a!C:D,2,FALSE)</f>
        <v>0</v>
      </c>
      <c r="E6148" s="2">
        <f t="shared" si="288"/>
        <v>0</v>
      </c>
      <c r="F6148" t="str">
        <f t="shared" si="289"/>
        <v>aman</v>
      </c>
      <c r="G6148" t="str">
        <f t="shared" si="290"/>
        <v>update</v>
      </c>
    </row>
    <row r="6149" spans="1:7" hidden="1" x14ac:dyDescent="0.25">
      <c r="A6149" s="1" t="s">
        <v>6147</v>
      </c>
      <c r="B6149" s="2">
        <v>860669</v>
      </c>
      <c r="C6149" s="2">
        <f>IF(ISNA(VLOOKUP(A6149,vlookup_a!A:B,2,FALSE)),0,(VLOOKUP(A6149,vlookup_a!A:B,2,FALSE)))</f>
        <v>860669</v>
      </c>
      <c r="D6149" s="2">
        <f>VLOOKUP(A6149,vlookup_a!C:D,2,FALSE)</f>
        <v>0</v>
      </c>
      <c r="E6149" s="2">
        <f t="shared" si="288"/>
        <v>0</v>
      </c>
      <c r="F6149" t="str">
        <f t="shared" si="289"/>
        <v>aman</v>
      </c>
      <c r="G6149" t="str">
        <f t="shared" si="290"/>
        <v>update</v>
      </c>
    </row>
    <row r="6150" spans="1:7" hidden="1" x14ac:dyDescent="0.25">
      <c r="A6150" s="1" t="s">
        <v>6148</v>
      </c>
      <c r="B6150" s="2">
        <v>24670</v>
      </c>
      <c r="C6150" s="2">
        <f>IF(ISNA(VLOOKUP(A6150,vlookup_a!A:B,2,FALSE)),0,(VLOOKUP(A6150,vlookup_a!A:B,2,FALSE)))</f>
        <v>24670</v>
      </c>
      <c r="D6150" s="2">
        <f>VLOOKUP(A6150,vlookup_a!C:D,2,FALSE)</f>
        <v>0</v>
      </c>
      <c r="E6150" s="2">
        <f t="shared" si="288"/>
        <v>0</v>
      </c>
      <c r="F6150" t="str">
        <f t="shared" si="289"/>
        <v>aman</v>
      </c>
      <c r="G6150" t="str">
        <f t="shared" si="290"/>
        <v>update</v>
      </c>
    </row>
    <row r="6151" spans="1:7" hidden="1" x14ac:dyDescent="0.25">
      <c r="A6151" s="1" t="s">
        <v>6149</v>
      </c>
      <c r="B6151" s="2">
        <v>170000</v>
      </c>
      <c r="C6151" s="2">
        <f>IF(ISNA(VLOOKUP(A6151,vlookup_a!A:B,2,FALSE)),0,(VLOOKUP(A6151,vlookup_a!A:B,2,FALSE)))</f>
        <v>170000</v>
      </c>
      <c r="D6151" s="2">
        <f>VLOOKUP(A6151,vlookup_a!C:D,2,FALSE)</f>
        <v>0</v>
      </c>
      <c r="E6151" s="2">
        <f t="shared" si="288"/>
        <v>0</v>
      </c>
      <c r="F6151" t="str">
        <f t="shared" si="289"/>
        <v>aman</v>
      </c>
      <c r="G6151" t="str">
        <f t="shared" si="290"/>
        <v>update</v>
      </c>
    </row>
    <row r="6152" spans="1:7" hidden="1" x14ac:dyDescent="0.25">
      <c r="A6152" s="1" t="s">
        <v>6150</v>
      </c>
      <c r="B6152" s="2">
        <v>259104</v>
      </c>
      <c r="C6152" s="2">
        <f>IF(ISNA(VLOOKUP(A6152,vlookup_a!A:B,2,FALSE)),0,(VLOOKUP(A6152,vlookup_a!A:B,2,FALSE)))</f>
        <v>259104</v>
      </c>
      <c r="D6152" s="2">
        <f>VLOOKUP(A6152,vlookup_a!C:D,2,FALSE)</f>
        <v>0</v>
      </c>
      <c r="E6152" s="2">
        <f t="shared" si="288"/>
        <v>0</v>
      </c>
      <c r="F6152" t="str">
        <f t="shared" si="289"/>
        <v>aman</v>
      </c>
      <c r="G6152" t="str">
        <f t="shared" si="290"/>
        <v>update</v>
      </c>
    </row>
    <row r="6153" spans="1:7" hidden="1" x14ac:dyDescent="0.25">
      <c r="A6153" s="1" t="s">
        <v>6151</v>
      </c>
      <c r="B6153" s="2">
        <v>141000</v>
      </c>
      <c r="C6153" s="2">
        <f>IF(ISNA(VLOOKUP(A6153,vlookup_a!A:B,2,FALSE)),0,(VLOOKUP(A6153,vlookup_a!A:B,2,FALSE)))</f>
        <v>141000</v>
      </c>
      <c r="D6153" s="2">
        <f>VLOOKUP(A6153,vlookup_a!C:D,2,FALSE)</f>
        <v>0</v>
      </c>
      <c r="E6153" s="2">
        <f t="shared" si="288"/>
        <v>0</v>
      </c>
      <c r="F6153" t="str">
        <f t="shared" si="289"/>
        <v>aman</v>
      </c>
      <c r="G6153" t="str">
        <f t="shared" si="290"/>
        <v>update</v>
      </c>
    </row>
    <row r="6154" spans="1:7" hidden="1" x14ac:dyDescent="0.25">
      <c r="A6154" s="1" t="s">
        <v>6152</v>
      </c>
      <c r="B6154" s="2">
        <v>353139</v>
      </c>
      <c r="C6154" s="2">
        <f>IF(ISNA(VLOOKUP(A6154,vlookup_a!A:B,2,FALSE)),0,(VLOOKUP(A6154,vlookup_a!A:B,2,FALSE)))</f>
        <v>353139</v>
      </c>
      <c r="D6154" s="2">
        <f>VLOOKUP(A6154,vlookup_a!C:D,2,FALSE)</f>
        <v>0</v>
      </c>
      <c r="E6154" s="2">
        <f t="shared" si="288"/>
        <v>0</v>
      </c>
      <c r="F6154" t="str">
        <f t="shared" si="289"/>
        <v>aman</v>
      </c>
      <c r="G6154" t="str">
        <f t="shared" si="290"/>
        <v>update</v>
      </c>
    </row>
    <row r="6155" spans="1:7" hidden="1" x14ac:dyDescent="0.25">
      <c r="A6155" s="1" t="s">
        <v>6153</v>
      </c>
      <c r="B6155" s="2">
        <v>637200</v>
      </c>
      <c r="C6155" s="2">
        <f>IF(ISNA(VLOOKUP(A6155,vlookup_a!A:B,2,FALSE)),0,(VLOOKUP(A6155,vlookup_a!A:B,2,FALSE)))</f>
        <v>637200</v>
      </c>
      <c r="D6155" s="2">
        <f>VLOOKUP(A6155,vlookup_a!C:D,2,FALSE)</f>
        <v>0</v>
      </c>
      <c r="E6155" s="2">
        <f t="shared" si="288"/>
        <v>0</v>
      </c>
      <c r="F6155" t="str">
        <f t="shared" si="289"/>
        <v>aman</v>
      </c>
      <c r="G6155" t="str">
        <f t="shared" si="290"/>
        <v>update</v>
      </c>
    </row>
    <row r="6156" spans="1:7" hidden="1" x14ac:dyDescent="0.25">
      <c r="A6156" s="1" t="s">
        <v>6154</v>
      </c>
      <c r="B6156" s="2">
        <v>712496</v>
      </c>
      <c r="C6156" s="2">
        <f>IF(ISNA(VLOOKUP(A6156,vlookup_a!A:B,2,FALSE)),0,(VLOOKUP(A6156,vlookup_a!A:B,2,FALSE)))</f>
        <v>712496</v>
      </c>
      <c r="D6156" s="2">
        <f>VLOOKUP(A6156,vlookup_a!C:D,2,FALSE)</f>
        <v>0</v>
      </c>
      <c r="E6156" s="2">
        <f t="shared" si="288"/>
        <v>0</v>
      </c>
      <c r="F6156" t="str">
        <f t="shared" si="289"/>
        <v>aman</v>
      </c>
      <c r="G6156" t="str">
        <f t="shared" si="290"/>
        <v>update</v>
      </c>
    </row>
    <row r="6157" spans="1:7" hidden="1" x14ac:dyDescent="0.25">
      <c r="A6157" s="1" t="s">
        <v>6155</v>
      </c>
      <c r="B6157" s="2">
        <v>1168200</v>
      </c>
      <c r="C6157" s="2">
        <f>IF(ISNA(VLOOKUP(A6157,vlookup_a!A:B,2,FALSE)),0,(VLOOKUP(A6157,vlookup_a!A:B,2,FALSE)))</f>
        <v>1168200</v>
      </c>
      <c r="D6157" s="2">
        <f>VLOOKUP(A6157,vlookup_a!C:D,2,FALSE)</f>
        <v>0</v>
      </c>
      <c r="E6157" s="2">
        <f t="shared" si="288"/>
        <v>0</v>
      </c>
      <c r="F6157" t="str">
        <f t="shared" si="289"/>
        <v>aman</v>
      </c>
      <c r="G6157" t="str">
        <f t="shared" si="290"/>
        <v>update</v>
      </c>
    </row>
    <row r="6158" spans="1:7" hidden="1" x14ac:dyDescent="0.25">
      <c r="A6158" s="1" t="s">
        <v>6156</v>
      </c>
      <c r="B6158" s="2">
        <v>215000</v>
      </c>
      <c r="C6158" s="2">
        <f>IF(ISNA(VLOOKUP(A6158,vlookup_a!A:B,2,FALSE)),0,(VLOOKUP(A6158,vlookup_a!A:B,2,FALSE)))</f>
        <v>215000</v>
      </c>
      <c r="D6158" s="2">
        <f>VLOOKUP(A6158,vlookup_a!C:D,2,FALSE)</f>
        <v>0</v>
      </c>
      <c r="E6158" s="2">
        <f t="shared" si="288"/>
        <v>0</v>
      </c>
      <c r="F6158" t="str">
        <f t="shared" si="289"/>
        <v>aman</v>
      </c>
      <c r="G6158" t="str">
        <f t="shared" si="290"/>
        <v>update</v>
      </c>
    </row>
    <row r="6159" spans="1:7" hidden="1" x14ac:dyDescent="0.25">
      <c r="A6159" s="1" t="s">
        <v>6157</v>
      </c>
      <c r="B6159" s="2">
        <v>1</v>
      </c>
      <c r="C6159" s="2">
        <f>IF(ISNA(VLOOKUP(A6159,vlookup_a!A:B,2,FALSE)),0,(VLOOKUP(A6159,vlookup_a!A:B,2,FALSE)))</f>
        <v>1</v>
      </c>
      <c r="D6159" s="2">
        <f>VLOOKUP(A6159,vlookup_a!C:D,2,FALSE)</f>
        <v>0</v>
      </c>
      <c r="E6159" s="2">
        <f t="shared" si="288"/>
        <v>0</v>
      </c>
      <c r="F6159" t="str">
        <f t="shared" si="289"/>
        <v>aman</v>
      </c>
      <c r="G6159" t="str">
        <f t="shared" si="290"/>
        <v>update</v>
      </c>
    </row>
    <row r="6160" spans="1:7" hidden="1" x14ac:dyDescent="0.25">
      <c r="A6160" s="1" t="s">
        <v>6158</v>
      </c>
      <c r="B6160" s="2">
        <v>655190</v>
      </c>
      <c r="C6160" s="2">
        <f>IF(ISNA(VLOOKUP(A6160,vlookup_a!A:B,2,FALSE)),0,(VLOOKUP(A6160,vlookup_a!A:B,2,FALSE)))</f>
        <v>655190</v>
      </c>
      <c r="D6160" s="2">
        <f>VLOOKUP(A6160,vlookup_a!C:D,2,FALSE)</f>
        <v>0</v>
      </c>
      <c r="E6160" s="2">
        <f t="shared" si="288"/>
        <v>0</v>
      </c>
      <c r="F6160" t="str">
        <f t="shared" si="289"/>
        <v>aman</v>
      </c>
      <c r="G6160" t="str">
        <f t="shared" si="290"/>
        <v>update</v>
      </c>
    </row>
    <row r="6161" spans="1:7" hidden="1" x14ac:dyDescent="0.25">
      <c r="A6161" s="1" t="s">
        <v>6159</v>
      </c>
      <c r="B6161" s="2">
        <v>650178</v>
      </c>
      <c r="C6161" s="2">
        <f>IF(ISNA(VLOOKUP(A6161,vlookup_a!A:B,2,FALSE)),0,(VLOOKUP(A6161,vlookup_a!A:B,2,FALSE)))</f>
        <v>650178</v>
      </c>
      <c r="D6161" s="2">
        <f>VLOOKUP(A6161,vlookup_a!C:D,2,FALSE)</f>
        <v>0</v>
      </c>
      <c r="E6161" s="2">
        <f t="shared" si="288"/>
        <v>0</v>
      </c>
      <c r="F6161" t="str">
        <f t="shared" si="289"/>
        <v>aman</v>
      </c>
      <c r="G6161" t="str">
        <f t="shared" si="290"/>
        <v>update</v>
      </c>
    </row>
    <row r="6162" spans="1:7" hidden="1" x14ac:dyDescent="0.25">
      <c r="A6162" s="1" t="s">
        <v>6160</v>
      </c>
      <c r="B6162" s="2">
        <v>13066</v>
      </c>
      <c r="C6162" s="2">
        <f>IF(ISNA(VLOOKUP(A6162,vlookup_a!A:B,2,FALSE)),0,(VLOOKUP(A6162,vlookup_a!A:B,2,FALSE)))</f>
        <v>13066</v>
      </c>
      <c r="D6162" s="2">
        <f>VLOOKUP(A6162,vlookup_a!C:D,2,FALSE)</f>
        <v>0</v>
      </c>
      <c r="E6162" s="2">
        <f t="shared" si="288"/>
        <v>0</v>
      </c>
      <c r="F6162" t="str">
        <f t="shared" si="289"/>
        <v>aman</v>
      </c>
      <c r="G6162" t="str">
        <f t="shared" si="290"/>
        <v>update</v>
      </c>
    </row>
    <row r="6163" spans="1:7" hidden="1" x14ac:dyDescent="0.25">
      <c r="A6163" s="1" t="s">
        <v>6161</v>
      </c>
      <c r="B6163" s="2">
        <v>126971</v>
      </c>
      <c r="C6163" s="2">
        <f>IF(ISNA(VLOOKUP(A6163,vlookup_a!A:B,2,FALSE)),0,(VLOOKUP(A6163,vlookup_a!A:B,2,FALSE)))</f>
        <v>126971</v>
      </c>
      <c r="D6163" s="2">
        <f>VLOOKUP(A6163,vlookup_a!C:D,2,FALSE)</f>
        <v>0</v>
      </c>
      <c r="E6163" s="2">
        <f t="shared" si="288"/>
        <v>0</v>
      </c>
      <c r="F6163" t="str">
        <f t="shared" si="289"/>
        <v>aman</v>
      </c>
      <c r="G6163" t="str">
        <f t="shared" si="290"/>
        <v>update</v>
      </c>
    </row>
    <row r="6164" spans="1:7" hidden="1" x14ac:dyDescent="0.25">
      <c r="A6164" s="1" t="s">
        <v>6162</v>
      </c>
      <c r="B6164" s="2">
        <v>150000</v>
      </c>
      <c r="C6164" s="2">
        <f>IF(ISNA(VLOOKUP(A6164,vlookup_a!A:B,2,FALSE)),0,(VLOOKUP(A6164,vlookup_a!A:B,2,FALSE)))</f>
        <v>150000</v>
      </c>
      <c r="D6164" s="2">
        <f>VLOOKUP(A6164,vlookup_a!C:D,2,FALSE)</f>
        <v>0</v>
      </c>
      <c r="E6164" s="2">
        <f t="shared" si="288"/>
        <v>0</v>
      </c>
      <c r="F6164" t="str">
        <f t="shared" si="289"/>
        <v>aman</v>
      </c>
      <c r="G6164" t="str">
        <f t="shared" si="290"/>
        <v>update</v>
      </c>
    </row>
    <row r="6165" spans="1:7" hidden="1" x14ac:dyDescent="0.25">
      <c r="A6165" s="1" t="s">
        <v>6163</v>
      </c>
      <c r="B6165" s="2">
        <v>446045</v>
      </c>
      <c r="C6165" s="2">
        <f>IF(ISNA(VLOOKUP(A6165,vlookup_a!A:B,2,FALSE)),0,(VLOOKUP(A6165,vlookup_a!A:B,2,FALSE)))</f>
        <v>446045</v>
      </c>
      <c r="D6165" s="2">
        <f>VLOOKUP(A6165,vlookup_a!C:D,2,FALSE)</f>
        <v>0</v>
      </c>
      <c r="E6165" s="2">
        <f t="shared" si="288"/>
        <v>0</v>
      </c>
      <c r="F6165" t="str">
        <f t="shared" si="289"/>
        <v>aman</v>
      </c>
      <c r="G6165" t="str">
        <f t="shared" si="290"/>
        <v>update</v>
      </c>
    </row>
    <row r="6166" spans="1:7" hidden="1" x14ac:dyDescent="0.25">
      <c r="A6166" s="1" t="s">
        <v>6164</v>
      </c>
      <c r="B6166" s="2">
        <v>10000</v>
      </c>
      <c r="C6166" s="2">
        <f>IF(ISNA(VLOOKUP(A6166,vlookup_a!A:B,2,FALSE)),0,(VLOOKUP(A6166,vlookup_a!A:B,2,FALSE)))</f>
        <v>10000</v>
      </c>
      <c r="D6166" s="2">
        <f>VLOOKUP(A6166,vlookup_a!C:D,2,FALSE)</f>
        <v>0</v>
      </c>
      <c r="E6166" s="2">
        <f t="shared" si="288"/>
        <v>0</v>
      </c>
      <c r="F6166" t="str">
        <f t="shared" si="289"/>
        <v>aman</v>
      </c>
      <c r="G6166" t="str">
        <f t="shared" si="290"/>
        <v>update</v>
      </c>
    </row>
    <row r="6167" spans="1:7" hidden="1" x14ac:dyDescent="0.25">
      <c r="A6167" s="1" t="s">
        <v>6165</v>
      </c>
      <c r="B6167" s="2">
        <v>650000</v>
      </c>
      <c r="C6167" s="2">
        <f>IF(ISNA(VLOOKUP(A6167,vlookup_a!A:B,2,FALSE)),0,(VLOOKUP(A6167,vlookup_a!A:B,2,FALSE)))</f>
        <v>650000</v>
      </c>
      <c r="D6167" s="2">
        <f>VLOOKUP(A6167,vlookup_a!C:D,2,FALSE)</f>
        <v>0</v>
      </c>
      <c r="E6167" s="2">
        <f t="shared" si="288"/>
        <v>0</v>
      </c>
      <c r="F6167" t="str">
        <f t="shared" si="289"/>
        <v>aman</v>
      </c>
      <c r="G6167" t="str">
        <f t="shared" si="290"/>
        <v>update</v>
      </c>
    </row>
    <row r="6168" spans="1:7" hidden="1" x14ac:dyDescent="0.25">
      <c r="A6168" s="1" t="s">
        <v>6166</v>
      </c>
      <c r="B6168" s="2">
        <v>30000</v>
      </c>
      <c r="C6168" s="2">
        <f>IF(ISNA(VLOOKUP(A6168,vlookup_a!A:B,2,FALSE)),0,(VLOOKUP(A6168,vlookup_a!A:B,2,FALSE)))</f>
        <v>30000</v>
      </c>
      <c r="D6168" s="2">
        <f>VLOOKUP(A6168,vlookup_a!C:D,2,FALSE)</f>
        <v>0</v>
      </c>
      <c r="E6168" s="2">
        <f t="shared" si="288"/>
        <v>0</v>
      </c>
      <c r="F6168" t="str">
        <f t="shared" si="289"/>
        <v>aman</v>
      </c>
      <c r="G6168" t="str">
        <f t="shared" si="290"/>
        <v>update</v>
      </c>
    </row>
    <row r="6169" spans="1:7" hidden="1" x14ac:dyDescent="0.25">
      <c r="A6169" s="1" t="s">
        <v>6167</v>
      </c>
      <c r="B6169" s="2">
        <v>1521132</v>
      </c>
      <c r="C6169" s="2">
        <f>IF(ISNA(VLOOKUP(A6169,vlookup_a!A:B,2,FALSE)),0,(VLOOKUP(A6169,vlookup_a!A:B,2,FALSE)))</f>
        <v>1521132</v>
      </c>
      <c r="D6169" s="2">
        <f>VLOOKUP(A6169,vlookup_a!C:D,2,FALSE)</f>
        <v>0</v>
      </c>
      <c r="E6169" s="2">
        <f t="shared" si="288"/>
        <v>0</v>
      </c>
      <c r="F6169" t="str">
        <f t="shared" si="289"/>
        <v>aman</v>
      </c>
      <c r="G6169" t="str">
        <f t="shared" si="290"/>
        <v>update</v>
      </c>
    </row>
    <row r="6170" spans="1:7" hidden="1" x14ac:dyDescent="0.25">
      <c r="A6170" s="1" t="s">
        <v>6168</v>
      </c>
      <c r="B6170" s="2">
        <v>376543</v>
      </c>
      <c r="C6170" s="2">
        <f>IF(ISNA(VLOOKUP(A6170,vlookup_a!A:B,2,FALSE)),0,(VLOOKUP(A6170,vlookup_a!A:B,2,FALSE)))</f>
        <v>376543</v>
      </c>
      <c r="D6170" s="2">
        <f>VLOOKUP(A6170,vlookup_a!C:D,2,FALSE)</f>
        <v>0</v>
      </c>
      <c r="E6170" s="2">
        <f t="shared" si="288"/>
        <v>0</v>
      </c>
      <c r="F6170" t="str">
        <f t="shared" si="289"/>
        <v>aman</v>
      </c>
      <c r="G6170" t="str">
        <f t="shared" si="290"/>
        <v>update</v>
      </c>
    </row>
    <row r="6171" spans="1:7" hidden="1" x14ac:dyDescent="0.25">
      <c r="A6171" s="1" t="s">
        <v>6169</v>
      </c>
      <c r="B6171" s="2">
        <v>47434</v>
      </c>
      <c r="C6171" s="2">
        <f>IF(ISNA(VLOOKUP(A6171,vlookup_a!A:B,2,FALSE)),0,(VLOOKUP(A6171,vlookup_a!A:B,2,FALSE)))</f>
        <v>47434</v>
      </c>
      <c r="D6171" s="2">
        <f>VLOOKUP(A6171,vlookup_a!C:D,2,FALSE)</f>
        <v>0</v>
      </c>
      <c r="E6171" s="2">
        <f t="shared" si="288"/>
        <v>0</v>
      </c>
      <c r="F6171" t="str">
        <f t="shared" si="289"/>
        <v>aman</v>
      </c>
      <c r="G6171" t="str">
        <f t="shared" si="290"/>
        <v>update</v>
      </c>
    </row>
    <row r="6172" spans="1:7" hidden="1" x14ac:dyDescent="0.25">
      <c r="A6172" s="1" t="s">
        <v>6170</v>
      </c>
      <c r="B6172" s="2">
        <v>25000</v>
      </c>
      <c r="C6172" s="2">
        <f>IF(ISNA(VLOOKUP(A6172,vlookup_a!A:B,2,FALSE)),0,(VLOOKUP(A6172,vlookup_a!A:B,2,FALSE)))</f>
        <v>25000</v>
      </c>
      <c r="D6172" s="2">
        <f>VLOOKUP(A6172,vlookup_a!C:D,2,FALSE)</f>
        <v>0</v>
      </c>
      <c r="E6172" s="2">
        <f t="shared" si="288"/>
        <v>0</v>
      </c>
      <c r="F6172" t="str">
        <f t="shared" si="289"/>
        <v>aman</v>
      </c>
      <c r="G6172" t="str">
        <f t="shared" si="290"/>
        <v>update</v>
      </c>
    </row>
    <row r="6173" spans="1:7" hidden="1" x14ac:dyDescent="0.25">
      <c r="A6173" s="1" t="s">
        <v>6171</v>
      </c>
      <c r="B6173" s="2">
        <v>198767</v>
      </c>
      <c r="C6173" s="2">
        <f>IF(ISNA(VLOOKUP(A6173,vlookup_a!A:B,2,FALSE)),0,(VLOOKUP(A6173,vlookup_a!A:B,2,FALSE)))</f>
        <v>198767</v>
      </c>
      <c r="D6173" s="2">
        <f>VLOOKUP(A6173,vlookup_a!C:D,2,FALSE)</f>
        <v>0</v>
      </c>
      <c r="E6173" s="2">
        <f t="shared" si="288"/>
        <v>0</v>
      </c>
      <c r="F6173" t="str">
        <f t="shared" si="289"/>
        <v>aman</v>
      </c>
      <c r="G6173" t="str">
        <f t="shared" si="290"/>
        <v>update</v>
      </c>
    </row>
    <row r="6174" spans="1:7" hidden="1" x14ac:dyDescent="0.25">
      <c r="A6174" s="1" t="s">
        <v>6172</v>
      </c>
      <c r="B6174" s="2">
        <v>20000</v>
      </c>
      <c r="C6174" s="2">
        <f>IF(ISNA(VLOOKUP(A6174,vlookup_a!A:B,2,FALSE)),0,(VLOOKUP(A6174,vlookup_a!A:B,2,FALSE)))</f>
        <v>20000</v>
      </c>
      <c r="D6174" s="2">
        <f>VLOOKUP(A6174,vlookup_a!C:D,2,FALSE)</f>
        <v>0</v>
      </c>
      <c r="E6174" s="2">
        <f t="shared" si="288"/>
        <v>0</v>
      </c>
      <c r="F6174" t="str">
        <f t="shared" si="289"/>
        <v>aman</v>
      </c>
      <c r="G6174" t="str">
        <f t="shared" si="290"/>
        <v>update</v>
      </c>
    </row>
    <row r="6175" spans="1:7" hidden="1" x14ac:dyDescent="0.25">
      <c r="A6175" s="1" t="s">
        <v>6173</v>
      </c>
      <c r="B6175" s="2">
        <v>270000</v>
      </c>
      <c r="C6175" s="2">
        <f>IF(ISNA(VLOOKUP(A6175,vlookup_a!A:B,2,FALSE)),0,(VLOOKUP(A6175,vlookup_a!A:B,2,FALSE)))</f>
        <v>270000</v>
      </c>
      <c r="D6175" s="2">
        <f>VLOOKUP(A6175,vlookup_a!C:D,2,FALSE)</f>
        <v>0</v>
      </c>
      <c r="E6175" s="2">
        <f t="shared" si="288"/>
        <v>0</v>
      </c>
      <c r="F6175" t="str">
        <f t="shared" si="289"/>
        <v>aman</v>
      </c>
      <c r="G6175" t="str">
        <f t="shared" si="290"/>
        <v>update</v>
      </c>
    </row>
    <row r="6176" spans="1:7" hidden="1" x14ac:dyDescent="0.25">
      <c r="A6176" s="1" t="s">
        <v>6174</v>
      </c>
      <c r="B6176" s="2">
        <v>142433</v>
      </c>
      <c r="C6176" s="2">
        <f>IF(ISNA(VLOOKUP(A6176,vlookup_a!A:B,2,FALSE)),0,(VLOOKUP(A6176,vlookup_a!A:B,2,FALSE)))</f>
        <v>142433</v>
      </c>
      <c r="D6176" s="2">
        <f>VLOOKUP(A6176,vlookup_a!C:D,2,FALSE)</f>
        <v>0</v>
      </c>
      <c r="E6176" s="2">
        <f t="shared" si="288"/>
        <v>0</v>
      </c>
      <c r="F6176" t="str">
        <f t="shared" si="289"/>
        <v>aman</v>
      </c>
      <c r="G6176" t="str">
        <f t="shared" si="290"/>
        <v>update</v>
      </c>
    </row>
    <row r="6177" spans="1:7" hidden="1" x14ac:dyDescent="0.25">
      <c r="A6177" s="1" t="s">
        <v>6175</v>
      </c>
      <c r="B6177" s="2">
        <v>325000</v>
      </c>
      <c r="C6177" s="2">
        <f>IF(ISNA(VLOOKUP(A6177,vlookup_a!A:B,2,FALSE)),0,(VLOOKUP(A6177,vlookup_a!A:B,2,FALSE)))</f>
        <v>325000</v>
      </c>
      <c r="D6177" s="2">
        <f>VLOOKUP(A6177,vlookup_a!C:D,2,FALSE)</f>
        <v>0</v>
      </c>
      <c r="E6177" s="2">
        <f t="shared" si="288"/>
        <v>0</v>
      </c>
      <c r="F6177" t="str">
        <f t="shared" si="289"/>
        <v>aman</v>
      </c>
      <c r="G6177" t="str">
        <f t="shared" si="290"/>
        <v>update</v>
      </c>
    </row>
    <row r="6178" spans="1:7" hidden="1" x14ac:dyDescent="0.25">
      <c r="A6178" s="1" t="s">
        <v>6176</v>
      </c>
      <c r="B6178" s="2">
        <v>111504</v>
      </c>
      <c r="C6178" s="2">
        <f>IF(ISNA(VLOOKUP(A6178,vlookup_a!A:B,2,FALSE)),0,(VLOOKUP(A6178,vlookup_a!A:B,2,FALSE)))</f>
        <v>111504</v>
      </c>
      <c r="D6178" s="2">
        <f>VLOOKUP(A6178,vlookup_a!C:D,2,FALSE)</f>
        <v>0</v>
      </c>
      <c r="E6178" s="2">
        <f t="shared" si="288"/>
        <v>0</v>
      </c>
      <c r="F6178" t="str">
        <f t="shared" si="289"/>
        <v>aman</v>
      </c>
      <c r="G6178" t="str">
        <f t="shared" si="290"/>
        <v>update</v>
      </c>
    </row>
    <row r="6179" spans="1:7" hidden="1" x14ac:dyDescent="0.25">
      <c r="A6179" s="1" t="s">
        <v>6177</v>
      </c>
      <c r="B6179" s="2">
        <v>23713</v>
      </c>
      <c r="C6179" s="2">
        <f>IF(ISNA(VLOOKUP(A6179,vlookup_a!A:B,2,FALSE)),0,(VLOOKUP(A6179,vlookup_a!A:B,2,FALSE)))</f>
        <v>23713</v>
      </c>
      <c r="D6179" s="2">
        <f>VLOOKUP(A6179,vlookup_a!C:D,2,FALSE)</f>
        <v>0</v>
      </c>
      <c r="E6179" s="2">
        <f t="shared" si="288"/>
        <v>0</v>
      </c>
      <c r="F6179" t="str">
        <f t="shared" si="289"/>
        <v>aman</v>
      </c>
      <c r="G6179" t="str">
        <f t="shared" si="290"/>
        <v>update</v>
      </c>
    </row>
    <row r="6180" spans="1:7" hidden="1" x14ac:dyDescent="0.25">
      <c r="A6180" s="1" t="s">
        <v>6178</v>
      </c>
      <c r="B6180" s="2">
        <v>438000</v>
      </c>
      <c r="C6180" s="2">
        <f>IF(ISNA(VLOOKUP(A6180,vlookup_a!A:B,2,FALSE)),0,(VLOOKUP(A6180,vlookup_a!A:B,2,FALSE)))</f>
        <v>438000</v>
      </c>
      <c r="D6180" s="2">
        <f>VLOOKUP(A6180,vlookup_a!C:D,2,FALSE)</f>
        <v>0</v>
      </c>
      <c r="E6180" s="2">
        <f t="shared" si="288"/>
        <v>0</v>
      </c>
      <c r="F6180" t="str">
        <f t="shared" si="289"/>
        <v>aman</v>
      </c>
      <c r="G6180" t="str">
        <f t="shared" si="290"/>
        <v>update</v>
      </c>
    </row>
    <row r="6181" spans="1:7" hidden="1" x14ac:dyDescent="0.25">
      <c r="A6181" s="1" t="s">
        <v>6179</v>
      </c>
      <c r="B6181" s="2">
        <v>1168200</v>
      </c>
      <c r="C6181" s="2">
        <f>IF(ISNA(VLOOKUP(A6181,vlookup_a!A:B,2,FALSE)),0,(VLOOKUP(A6181,vlookup_a!A:B,2,FALSE)))</f>
        <v>1168200</v>
      </c>
      <c r="D6181" s="2">
        <f>VLOOKUP(A6181,vlookup_a!C:D,2,FALSE)</f>
        <v>0</v>
      </c>
      <c r="E6181" s="2">
        <f t="shared" si="288"/>
        <v>0</v>
      </c>
      <c r="F6181" t="str">
        <f t="shared" si="289"/>
        <v>aman</v>
      </c>
      <c r="G6181" t="str">
        <f t="shared" si="290"/>
        <v>update</v>
      </c>
    </row>
    <row r="6182" spans="1:7" hidden="1" x14ac:dyDescent="0.25">
      <c r="A6182" s="1" t="s">
        <v>6180</v>
      </c>
      <c r="B6182" s="2">
        <v>2349326</v>
      </c>
      <c r="C6182" s="2">
        <f>IF(ISNA(VLOOKUP(A6182,vlookup_a!A:B,2,FALSE)),0,(VLOOKUP(A6182,vlookup_a!A:B,2,FALSE)))</f>
        <v>2349326</v>
      </c>
      <c r="D6182" s="2">
        <f>VLOOKUP(A6182,vlookup_a!C:D,2,FALSE)</f>
        <v>0</v>
      </c>
      <c r="E6182" s="2">
        <f t="shared" si="288"/>
        <v>0</v>
      </c>
      <c r="F6182" t="str">
        <f t="shared" si="289"/>
        <v>aman</v>
      </c>
      <c r="G6182" t="str">
        <f t="shared" si="290"/>
        <v>update</v>
      </c>
    </row>
    <row r="6183" spans="1:7" hidden="1" x14ac:dyDescent="0.25">
      <c r="A6183" s="1" t="s">
        <v>6181</v>
      </c>
      <c r="B6183" s="2">
        <v>126000</v>
      </c>
      <c r="C6183" s="2">
        <f>IF(ISNA(VLOOKUP(A6183,vlookup_a!A:B,2,FALSE)),0,(VLOOKUP(A6183,vlookup_a!A:B,2,FALSE)))</f>
        <v>126000</v>
      </c>
      <c r="D6183" s="2">
        <f>VLOOKUP(A6183,vlookup_a!C:D,2,FALSE)</f>
        <v>0</v>
      </c>
      <c r="E6183" s="2">
        <f t="shared" si="288"/>
        <v>0</v>
      </c>
      <c r="F6183" t="str">
        <f t="shared" si="289"/>
        <v>aman</v>
      </c>
      <c r="G6183" t="str">
        <f t="shared" si="290"/>
        <v>update</v>
      </c>
    </row>
    <row r="6184" spans="1:7" hidden="1" x14ac:dyDescent="0.25">
      <c r="A6184" s="1" t="s">
        <v>6182</v>
      </c>
      <c r="B6184" s="2">
        <v>44749</v>
      </c>
      <c r="C6184" s="2">
        <f>IF(ISNA(VLOOKUP(A6184,vlookup_a!A:B,2,FALSE)),0,(VLOOKUP(A6184,vlookup_a!A:B,2,FALSE)))</f>
        <v>44749</v>
      </c>
      <c r="D6184" s="2">
        <f>VLOOKUP(A6184,vlookup_a!C:D,2,FALSE)</f>
        <v>0</v>
      </c>
      <c r="E6184" s="2">
        <f t="shared" si="288"/>
        <v>0</v>
      </c>
      <c r="F6184" t="str">
        <f t="shared" si="289"/>
        <v>aman</v>
      </c>
      <c r="G6184" t="str">
        <f t="shared" si="290"/>
        <v>update</v>
      </c>
    </row>
    <row r="6185" spans="1:7" hidden="1" x14ac:dyDescent="0.25">
      <c r="A6185" s="1" t="s">
        <v>6183</v>
      </c>
      <c r="B6185" s="2">
        <v>12000</v>
      </c>
      <c r="C6185" s="2">
        <f>IF(ISNA(VLOOKUP(A6185,vlookup_a!A:B,2,FALSE)),0,(VLOOKUP(A6185,vlookup_a!A:B,2,FALSE)))</f>
        <v>12000</v>
      </c>
      <c r="D6185" s="2">
        <f>VLOOKUP(A6185,vlookup_a!C:D,2,FALSE)</f>
        <v>0</v>
      </c>
      <c r="E6185" s="2">
        <f t="shared" si="288"/>
        <v>0</v>
      </c>
      <c r="F6185" t="str">
        <f t="shared" si="289"/>
        <v>aman</v>
      </c>
      <c r="G6185" t="str">
        <f t="shared" si="290"/>
        <v>update</v>
      </c>
    </row>
    <row r="6186" spans="1:7" hidden="1" x14ac:dyDescent="0.25">
      <c r="A6186" s="1" t="s">
        <v>6184</v>
      </c>
      <c r="B6186" s="2">
        <v>1307007</v>
      </c>
      <c r="C6186" s="2">
        <f>IF(ISNA(VLOOKUP(A6186,vlookup_a!A:B,2,FALSE)),0,(VLOOKUP(A6186,vlookup_a!A:B,2,FALSE)))</f>
        <v>1307007</v>
      </c>
      <c r="D6186" s="2">
        <f>VLOOKUP(A6186,vlookup_a!C:D,2,FALSE)</f>
        <v>0</v>
      </c>
      <c r="E6186" s="2">
        <f t="shared" si="288"/>
        <v>0</v>
      </c>
      <c r="F6186" t="str">
        <f t="shared" si="289"/>
        <v>aman</v>
      </c>
      <c r="G6186" t="str">
        <f t="shared" si="290"/>
        <v>update</v>
      </c>
    </row>
    <row r="6187" spans="1:7" hidden="1" x14ac:dyDescent="0.25">
      <c r="A6187" s="1" t="s">
        <v>6185</v>
      </c>
      <c r="B6187" s="2">
        <v>99484</v>
      </c>
      <c r="C6187" s="2">
        <f>IF(ISNA(VLOOKUP(A6187,vlookup_a!A:B,2,FALSE)),0,(VLOOKUP(A6187,vlookup_a!A:B,2,FALSE)))</f>
        <v>99484</v>
      </c>
      <c r="D6187" s="2">
        <f>VLOOKUP(A6187,vlookup_a!C:D,2,FALSE)</f>
        <v>0</v>
      </c>
      <c r="E6187" s="2">
        <f t="shared" si="288"/>
        <v>0</v>
      </c>
      <c r="F6187" t="str">
        <f t="shared" si="289"/>
        <v>aman</v>
      </c>
      <c r="G6187" t="str">
        <f t="shared" si="290"/>
        <v>update</v>
      </c>
    </row>
    <row r="6188" spans="1:7" hidden="1" x14ac:dyDescent="0.25">
      <c r="A6188" s="1" t="s">
        <v>6186</v>
      </c>
      <c r="B6188" s="2">
        <v>500532</v>
      </c>
      <c r="C6188" s="2">
        <f>IF(ISNA(VLOOKUP(A6188,vlookup_a!A:B,2,FALSE)),0,(VLOOKUP(A6188,vlookup_a!A:B,2,FALSE)))</f>
        <v>500532</v>
      </c>
      <c r="D6188" s="2">
        <f>VLOOKUP(A6188,vlookup_a!C:D,2,FALSE)</f>
        <v>0</v>
      </c>
      <c r="E6188" s="2">
        <f t="shared" si="288"/>
        <v>0</v>
      </c>
      <c r="F6188" t="str">
        <f t="shared" si="289"/>
        <v>aman</v>
      </c>
      <c r="G6188" t="str">
        <f t="shared" si="290"/>
        <v>update</v>
      </c>
    </row>
    <row r="6189" spans="1:7" hidden="1" x14ac:dyDescent="0.25">
      <c r="A6189" s="1" t="s">
        <v>6187</v>
      </c>
      <c r="B6189" s="2">
        <v>28703</v>
      </c>
      <c r="C6189" s="2">
        <f>IF(ISNA(VLOOKUP(A6189,vlookup_a!A:B,2,FALSE)),0,(VLOOKUP(A6189,vlookup_a!A:B,2,FALSE)))</f>
        <v>28703</v>
      </c>
      <c r="D6189" s="2">
        <f>VLOOKUP(A6189,vlookup_a!C:D,2,FALSE)</f>
        <v>0</v>
      </c>
      <c r="E6189" s="2">
        <f t="shared" si="288"/>
        <v>0</v>
      </c>
      <c r="F6189" t="str">
        <f t="shared" si="289"/>
        <v>aman</v>
      </c>
      <c r="G6189" t="str">
        <f t="shared" si="290"/>
        <v>update</v>
      </c>
    </row>
    <row r="6190" spans="1:7" hidden="1" x14ac:dyDescent="0.25">
      <c r="A6190" s="1" t="s">
        <v>6188</v>
      </c>
      <c r="B6190" s="2">
        <v>388028</v>
      </c>
      <c r="C6190" s="2">
        <f>IF(ISNA(VLOOKUP(A6190,vlookup_a!A:B,2,FALSE)),0,(VLOOKUP(A6190,vlookup_a!A:B,2,FALSE)))</f>
        <v>388028</v>
      </c>
      <c r="D6190" s="2">
        <f>VLOOKUP(A6190,vlookup_a!C:D,2,FALSE)</f>
        <v>0</v>
      </c>
      <c r="E6190" s="2">
        <f t="shared" si="288"/>
        <v>0</v>
      </c>
      <c r="F6190" t="str">
        <f t="shared" si="289"/>
        <v>aman</v>
      </c>
      <c r="G6190" t="str">
        <f t="shared" si="290"/>
        <v>update</v>
      </c>
    </row>
    <row r="6191" spans="1:7" hidden="1" x14ac:dyDescent="0.25">
      <c r="A6191" s="1" t="s">
        <v>6189</v>
      </c>
      <c r="B6191" s="2">
        <v>40000</v>
      </c>
      <c r="C6191" s="2">
        <f>IF(ISNA(VLOOKUP(A6191,vlookup_a!A:B,2,FALSE)),0,(VLOOKUP(A6191,vlookup_a!A:B,2,FALSE)))</f>
        <v>40000</v>
      </c>
      <c r="D6191" s="2">
        <f>VLOOKUP(A6191,vlookup_a!C:D,2,FALSE)</f>
        <v>0</v>
      </c>
      <c r="E6191" s="2">
        <f t="shared" si="288"/>
        <v>0</v>
      </c>
      <c r="F6191" t="str">
        <f t="shared" si="289"/>
        <v>aman</v>
      </c>
      <c r="G6191" t="str">
        <f t="shared" si="290"/>
        <v>update</v>
      </c>
    </row>
    <row r="6192" spans="1:7" hidden="1" x14ac:dyDescent="0.25">
      <c r="A6192" s="1" t="s">
        <v>6190</v>
      </c>
      <c r="B6192" s="2">
        <v>9735</v>
      </c>
      <c r="C6192" s="2">
        <f>IF(ISNA(VLOOKUP(A6192,vlookup_a!A:B,2,FALSE)),0,(VLOOKUP(A6192,vlookup_a!A:B,2,FALSE)))</f>
        <v>9735</v>
      </c>
      <c r="D6192" s="2">
        <f>VLOOKUP(A6192,vlookup_a!C:D,2,FALSE)</f>
        <v>0</v>
      </c>
      <c r="E6192" s="2">
        <f t="shared" si="288"/>
        <v>0</v>
      </c>
      <c r="F6192" t="str">
        <f t="shared" si="289"/>
        <v>aman</v>
      </c>
      <c r="G6192" t="str">
        <f t="shared" si="290"/>
        <v>update</v>
      </c>
    </row>
    <row r="6193" spans="1:7" hidden="1" x14ac:dyDescent="0.25">
      <c r="A6193" s="1" t="s">
        <v>6191</v>
      </c>
      <c r="B6193" s="2">
        <v>191794</v>
      </c>
      <c r="C6193" s="2">
        <f>IF(ISNA(VLOOKUP(A6193,vlookup_a!A:B,2,FALSE)),0,(VLOOKUP(A6193,vlookup_a!A:B,2,FALSE)))</f>
        <v>191794</v>
      </c>
      <c r="D6193" s="2">
        <f>VLOOKUP(A6193,vlookup_a!C:D,2,FALSE)</f>
        <v>0</v>
      </c>
      <c r="E6193" s="2">
        <f t="shared" si="288"/>
        <v>0</v>
      </c>
      <c r="F6193" t="str">
        <f t="shared" si="289"/>
        <v>aman</v>
      </c>
      <c r="G6193" t="str">
        <f t="shared" si="290"/>
        <v>update</v>
      </c>
    </row>
    <row r="6194" spans="1:7" hidden="1" x14ac:dyDescent="0.25">
      <c r="A6194" s="1" t="s">
        <v>6192</v>
      </c>
      <c r="B6194" s="2">
        <v>329220</v>
      </c>
      <c r="C6194" s="2">
        <f>IF(ISNA(VLOOKUP(A6194,vlookup_a!A:B,2,FALSE)),0,(VLOOKUP(A6194,vlookup_a!A:B,2,FALSE)))</f>
        <v>329220</v>
      </c>
      <c r="D6194" s="2">
        <f>VLOOKUP(A6194,vlookup_a!C:D,2,FALSE)</f>
        <v>0</v>
      </c>
      <c r="E6194" s="2">
        <f t="shared" si="288"/>
        <v>0</v>
      </c>
      <c r="F6194" t="str">
        <f t="shared" si="289"/>
        <v>aman</v>
      </c>
      <c r="G6194" t="str">
        <f t="shared" si="290"/>
        <v>update</v>
      </c>
    </row>
    <row r="6195" spans="1:7" hidden="1" x14ac:dyDescent="0.25">
      <c r="A6195" s="1" t="s">
        <v>6193</v>
      </c>
      <c r="B6195" s="2">
        <v>275833</v>
      </c>
      <c r="C6195" s="2">
        <f>IF(ISNA(VLOOKUP(A6195,vlookup_a!A:B,2,FALSE)),0,(VLOOKUP(A6195,vlookup_a!A:B,2,FALSE)))</f>
        <v>275833</v>
      </c>
      <c r="D6195" s="2">
        <f>VLOOKUP(A6195,vlookup_a!C:D,2,FALSE)</f>
        <v>0</v>
      </c>
      <c r="E6195" s="2">
        <f t="shared" si="288"/>
        <v>0</v>
      </c>
      <c r="F6195" t="str">
        <f t="shared" si="289"/>
        <v>aman</v>
      </c>
      <c r="G6195" t="str">
        <f t="shared" si="290"/>
        <v>update</v>
      </c>
    </row>
    <row r="6196" spans="1:7" hidden="1" x14ac:dyDescent="0.25">
      <c r="A6196" s="1" t="s">
        <v>6194</v>
      </c>
      <c r="B6196" s="2">
        <v>50000</v>
      </c>
      <c r="C6196" s="2">
        <f>IF(ISNA(VLOOKUP(A6196,vlookup_a!A:B,2,FALSE)),0,(VLOOKUP(A6196,vlookup_a!A:B,2,FALSE)))</f>
        <v>50000</v>
      </c>
      <c r="D6196" s="2">
        <f>VLOOKUP(A6196,vlookup_a!C:D,2,FALSE)</f>
        <v>0</v>
      </c>
      <c r="E6196" s="2">
        <f t="shared" si="288"/>
        <v>0</v>
      </c>
      <c r="F6196" t="str">
        <f t="shared" si="289"/>
        <v>aman</v>
      </c>
      <c r="G6196" t="str">
        <f t="shared" si="290"/>
        <v>update</v>
      </c>
    </row>
    <row r="6197" spans="1:7" hidden="1" x14ac:dyDescent="0.25">
      <c r="A6197" s="1" t="s">
        <v>6195</v>
      </c>
      <c r="B6197" s="2">
        <v>825142</v>
      </c>
      <c r="C6197" s="2">
        <f>IF(ISNA(VLOOKUP(A6197,vlookup_a!A:B,2,FALSE)),0,(VLOOKUP(A6197,vlookup_a!A:B,2,FALSE)))</f>
        <v>825142</v>
      </c>
      <c r="D6197" s="2">
        <f>VLOOKUP(A6197,vlookup_a!C:D,2,FALSE)</f>
        <v>0</v>
      </c>
      <c r="E6197" s="2">
        <f t="shared" si="288"/>
        <v>0</v>
      </c>
      <c r="F6197" t="str">
        <f t="shared" si="289"/>
        <v>aman</v>
      </c>
      <c r="G6197" t="str">
        <f t="shared" si="290"/>
        <v>update</v>
      </c>
    </row>
    <row r="6198" spans="1:7" hidden="1" x14ac:dyDescent="0.25">
      <c r="A6198" s="1" t="s">
        <v>6196</v>
      </c>
      <c r="B6198" s="2">
        <v>162287</v>
      </c>
      <c r="C6198" s="2">
        <f>IF(ISNA(VLOOKUP(A6198,vlookup_a!A:B,2,FALSE)),0,(VLOOKUP(A6198,vlookup_a!A:B,2,FALSE)))</f>
        <v>162287</v>
      </c>
      <c r="D6198" s="2">
        <f>VLOOKUP(A6198,vlookup_a!C:D,2,FALSE)</f>
        <v>0</v>
      </c>
      <c r="E6198" s="2">
        <f t="shared" si="288"/>
        <v>0</v>
      </c>
      <c r="F6198" t="str">
        <f t="shared" si="289"/>
        <v>aman</v>
      </c>
      <c r="G6198" t="str">
        <f t="shared" si="290"/>
        <v>update</v>
      </c>
    </row>
    <row r="6199" spans="1:7" hidden="1" x14ac:dyDescent="0.25">
      <c r="A6199" s="1" t="s">
        <v>6197</v>
      </c>
      <c r="B6199" s="2">
        <v>500000</v>
      </c>
      <c r="C6199" s="2">
        <f>IF(ISNA(VLOOKUP(A6199,vlookup_a!A:B,2,FALSE)),0,(VLOOKUP(A6199,vlookup_a!A:B,2,FALSE)))</f>
        <v>500000</v>
      </c>
      <c r="D6199" s="2">
        <f>VLOOKUP(A6199,vlookup_a!C:D,2,FALSE)</f>
        <v>0</v>
      </c>
      <c r="E6199" s="2">
        <f t="shared" si="288"/>
        <v>0</v>
      </c>
      <c r="F6199" t="str">
        <f t="shared" si="289"/>
        <v>aman</v>
      </c>
      <c r="G6199" t="str">
        <f t="shared" si="290"/>
        <v>update</v>
      </c>
    </row>
    <row r="6200" spans="1:7" hidden="1" x14ac:dyDescent="0.25">
      <c r="A6200" s="1" t="s">
        <v>6198</v>
      </c>
      <c r="B6200" s="2">
        <v>863813</v>
      </c>
      <c r="C6200" s="2">
        <f>IF(ISNA(VLOOKUP(A6200,vlookup_a!A:B,2,FALSE)),0,(VLOOKUP(A6200,vlookup_a!A:B,2,FALSE)))</f>
        <v>863813</v>
      </c>
      <c r="D6200" s="2">
        <f>VLOOKUP(A6200,vlookup_a!C:D,2,FALSE)</f>
        <v>0</v>
      </c>
      <c r="E6200" s="2">
        <f t="shared" si="288"/>
        <v>0</v>
      </c>
      <c r="F6200" t="str">
        <f t="shared" si="289"/>
        <v>aman</v>
      </c>
      <c r="G6200" t="str">
        <f t="shared" si="290"/>
        <v>update</v>
      </c>
    </row>
    <row r="6201" spans="1:7" hidden="1" x14ac:dyDescent="0.25">
      <c r="A6201" s="1" t="s">
        <v>6199</v>
      </c>
      <c r="B6201" s="2">
        <v>472741</v>
      </c>
      <c r="C6201" s="2">
        <f>IF(ISNA(VLOOKUP(A6201,vlookup_a!A:B,2,FALSE)),0,(VLOOKUP(A6201,vlookup_a!A:B,2,FALSE)))</f>
        <v>472741</v>
      </c>
      <c r="D6201" s="2">
        <f>VLOOKUP(A6201,vlookup_a!C:D,2,FALSE)</f>
        <v>0</v>
      </c>
      <c r="E6201" s="2">
        <f t="shared" si="288"/>
        <v>0</v>
      </c>
      <c r="F6201" t="str">
        <f t="shared" si="289"/>
        <v>aman</v>
      </c>
      <c r="G6201" t="str">
        <f t="shared" si="290"/>
        <v>update</v>
      </c>
    </row>
    <row r="6202" spans="1:7" hidden="1" x14ac:dyDescent="0.25">
      <c r="A6202" s="1" t="s">
        <v>6200</v>
      </c>
      <c r="B6202" s="2">
        <v>1578500</v>
      </c>
      <c r="C6202" s="2">
        <f>IF(ISNA(VLOOKUP(A6202,vlookup_a!A:B,2,FALSE)),0,(VLOOKUP(A6202,vlookup_a!A:B,2,FALSE)))</f>
        <v>1578500</v>
      </c>
      <c r="D6202" s="2">
        <f>VLOOKUP(A6202,vlookup_a!C:D,2,FALSE)</f>
        <v>0</v>
      </c>
      <c r="E6202" s="2">
        <f t="shared" si="288"/>
        <v>0</v>
      </c>
      <c r="F6202" t="str">
        <f t="shared" si="289"/>
        <v>aman</v>
      </c>
      <c r="G6202" t="str">
        <f t="shared" si="290"/>
        <v>update</v>
      </c>
    </row>
    <row r="6203" spans="1:7" hidden="1" x14ac:dyDescent="0.25">
      <c r="A6203" s="1" t="s">
        <v>6201</v>
      </c>
      <c r="B6203" s="2">
        <v>238000</v>
      </c>
      <c r="C6203" s="2">
        <f>IF(ISNA(VLOOKUP(A6203,vlookup_a!A:B,2,FALSE)),0,(VLOOKUP(A6203,vlookup_a!A:B,2,FALSE)))</f>
        <v>238000</v>
      </c>
      <c r="D6203" s="2">
        <f>VLOOKUP(A6203,vlookup_a!C:D,2,FALSE)</f>
        <v>0</v>
      </c>
      <c r="E6203" s="2">
        <f t="shared" si="288"/>
        <v>0</v>
      </c>
      <c r="F6203" t="str">
        <f t="shared" si="289"/>
        <v>aman</v>
      </c>
      <c r="G6203" t="str">
        <f t="shared" si="290"/>
        <v>update</v>
      </c>
    </row>
    <row r="6204" spans="1:7" hidden="1" x14ac:dyDescent="0.25">
      <c r="A6204" s="1" t="s">
        <v>6202</v>
      </c>
      <c r="B6204" s="2">
        <v>257728</v>
      </c>
      <c r="C6204" s="2">
        <f>IF(ISNA(VLOOKUP(A6204,vlookup_a!A:B,2,FALSE)),0,(VLOOKUP(A6204,vlookup_a!A:B,2,FALSE)))</f>
        <v>257728</v>
      </c>
      <c r="D6204" s="2">
        <f>VLOOKUP(A6204,vlookup_a!C:D,2,FALSE)</f>
        <v>0</v>
      </c>
      <c r="E6204" s="2">
        <f t="shared" si="288"/>
        <v>0</v>
      </c>
      <c r="F6204" t="str">
        <f t="shared" si="289"/>
        <v>aman</v>
      </c>
      <c r="G6204" t="str">
        <f t="shared" si="290"/>
        <v>update</v>
      </c>
    </row>
    <row r="6205" spans="1:7" hidden="1" x14ac:dyDescent="0.25">
      <c r="A6205" s="1" t="s">
        <v>6203</v>
      </c>
      <c r="B6205" s="2">
        <v>592686</v>
      </c>
      <c r="C6205" s="2">
        <f>IF(ISNA(VLOOKUP(A6205,vlookup_a!A:B,2,FALSE)),0,(VLOOKUP(A6205,vlookup_a!A:B,2,FALSE)))</f>
        <v>592686</v>
      </c>
      <c r="D6205" s="2">
        <f>VLOOKUP(A6205,vlookup_a!C:D,2,FALSE)</f>
        <v>0</v>
      </c>
      <c r="E6205" s="2">
        <f t="shared" si="288"/>
        <v>0</v>
      </c>
      <c r="F6205" t="str">
        <f t="shared" si="289"/>
        <v>aman</v>
      </c>
      <c r="G6205" t="str">
        <f t="shared" si="290"/>
        <v>update</v>
      </c>
    </row>
    <row r="6206" spans="1:7" hidden="1" x14ac:dyDescent="0.25">
      <c r="A6206" s="1" t="s">
        <v>6204</v>
      </c>
      <c r="B6206" s="2">
        <v>170000</v>
      </c>
      <c r="C6206" s="2">
        <f>IF(ISNA(VLOOKUP(A6206,vlookup_a!A:B,2,FALSE)),0,(VLOOKUP(A6206,vlookup_a!A:B,2,FALSE)))</f>
        <v>170000</v>
      </c>
      <c r="D6206" s="2">
        <f>VLOOKUP(A6206,vlookup_a!C:D,2,FALSE)</f>
        <v>0</v>
      </c>
      <c r="E6206" s="2">
        <f t="shared" si="288"/>
        <v>0</v>
      </c>
      <c r="F6206" t="str">
        <f t="shared" si="289"/>
        <v>aman</v>
      </c>
      <c r="G6206" t="str">
        <f t="shared" si="290"/>
        <v>update</v>
      </c>
    </row>
    <row r="6207" spans="1:7" hidden="1" x14ac:dyDescent="0.25">
      <c r="A6207" s="1" t="s">
        <v>6205</v>
      </c>
      <c r="B6207" s="2">
        <v>1457869</v>
      </c>
      <c r="C6207" s="2">
        <f>IF(ISNA(VLOOKUP(A6207,vlookup_a!A:B,2,FALSE)),0,(VLOOKUP(A6207,vlookup_a!A:B,2,FALSE)))</f>
        <v>1457869</v>
      </c>
      <c r="D6207" s="2">
        <f>VLOOKUP(A6207,vlookup_a!C:D,2,FALSE)</f>
        <v>0</v>
      </c>
      <c r="E6207" s="2">
        <f t="shared" si="288"/>
        <v>0</v>
      </c>
      <c r="F6207" t="str">
        <f t="shared" si="289"/>
        <v>aman</v>
      </c>
      <c r="G6207" t="str">
        <f t="shared" si="290"/>
        <v>update</v>
      </c>
    </row>
    <row r="6208" spans="1:7" hidden="1" x14ac:dyDescent="0.25">
      <c r="A6208" s="1" t="s">
        <v>6206</v>
      </c>
      <c r="B6208" s="2">
        <v>219000</v>
      </c>
      <c r="C6208" s="2">
        <f>IF(ISNA(VLOOKUP(A6208,vlookup_a!A:B,2,FALSE)),0,(VLOOKUP(A6208,vlookup_a!A:B,2,FALSE)))</f>
        <v>219000</v>
      </c>
      <c r="D6208" s="2">
        <f>VLOOKUP(A6208,vlookup_a!C:D,2,FALSE)</f>
        <v>0</v>
      </c>
      <c r="E6208" s="2">
        <f t="shared" si="288"/>
        <v>0</v>
      </c>
      <c r="F6208" t="str">
        <f t="shared" si="289"/>
        <v>aman</v>
      </c>
      <c r="G6208" t="str">
        <f t="shared" si="290"/>
        <v>update</v>
      </c>
    </row>
    <row r="6209" spans="1:7" hidden="1" x14ac:dyDescent="0.25">
      <c r="A6209" s="1" t="s">
        <v>6207</v>
      </c>
      <c r="B6209" s="2">
        <v>1000000</v>
      </c>
      <c r="C6209" s="2">
        <f>IF(ISNA(VLOOKUP(A6209,vlookup_a!A:B,2,FALSE)),0,(VLOOKUP(A6209,vlookup_a!A:B,2,FALSE)))</f>
        <v>1000000</v>
      </c>
      <c r="D6209" s="2">
        <f>VLOOKUP(A6209,vlookup_a!C:D,2,FALSE)</f>
        <v>0</v>
      </c>
      <c r="E6209" s="2">
        <f t="shared" si="288"/>
        <v>0</v>
      </c>
      <c r="F6209" t="str">
        <f t="shared" si="289"/>
        <v>aman</v>
      </c>
      <c r="G6209" t="str">
        <f t="shared" si="290"/>
        <v>update</v>
      </c>
    </row>
    <row r="6210" spans="1:7" hidden="1" x14ac:dyDescent="0.25">
      <c r="A6210" s="1" t="s">
        <v>6208</v>
      </c>
      <c r="B6210" s="2">
        <v>57011</v>
      </c>
      <c r="C6210" s="2">
        <f>IF(ISNA(VLOOKUP(A6210,vlookup_a!A:B,2,FALSE)),0,(VLOOKUP(A6210,vlookup_a!A:B,2,FALSE)))</f>
        <v>57011</v>
      </c>
      <c r="D6210" s="2">
        <f>VLOOKUP(A6210,vlookup_a!C:D,2,FALSE)</f>
        <v>0</v>
      </c>
      <c r="E6210" s="2">
        <f t="shared" si="288"/>
        <v>0</v>
      </c>
      <c r="F6210" t="str">
        <f t="shared" si="289"/>
        <v>aman</v>
      </c>
      <c r="G6210" t="str">
        <f t="shared" si="290"/>
        <v>update</v>
      </c>
    </row>
    <row r="6211" spans="1:7" hidden="1" x14ac:dyDescent="0.25">
      <c r="A6211" s="1" t="s">
        <v>6209</v>
      </c>
      <c r="B6211" s="2">
        <v>200000</v>
      </c>
      <c r="C6211" s="2">
        <f>IF(ISNA(VLOOKUP(A6211,vlookup_a!A:B,2,FALSE)),0,(VLOOKUP(A6211,vlookup_a!A:B,2,FALSE)))</f>
        <v>200000</v>
      </c>
      <c r="D6211" s="2">
        <f>VLOOKUP(A6211,vlookup_a!C:D,2,FALSE)</f>
        <v>0</v>
      </c>
      <c r="E6211" s="2">
        <f t="shared" ref="E6211:E6272" si="291">B6211-C6211</f>
        <v>0</v>
      </c>
      <c r="F6211" t="str">
        <f t="shared" ref="F6211:F6272" si="292">IF(B6211=C6211,"aman",IF(B6211&lt;C6211,"aman","cek"))</f>
        <v>aman</v>
      </c>
      <c r="G6211" t="str">
        <f t="shared" ref="G6211:G6272" si="293">IF(D6211=B6211,"no update","update")</f>
        <v>update</v>
      </c>
    </row>
    <row r="6212" spans="1:7" hidden="1" x14ac:dyDescent="0.25">
      <c r="A6212" s="1" t="s">
        <v>6210</v>
      </c>
      <c r="B6212" s="2">
        <v>883258</v>
      </c>
      <c r="C6212" s="2">
        <f>IF(ISNA(VLOOKUP(A6212,vlookup_a!A:B,2,FALSE)),0,(VLOOKUP(A6212,vlookup_a!A:B,2,FALSE)))</f>
        <v>883258</v>
      </c>
      <c r="D6212" s="2">
        <f>VLOOKUP(A6212,vlookup_a!C:D,2,FALSE)</f>
        <v>0</v>
      </c>
      <c r="E6212" s="2">
        <f t="shared" si="291"/>
        <v>0</v>
      </c>
      <c r="F6212" t="str">
        <f t="shared" si="292"/>
        <v>aman</v>
      </c>
      <c r="G6212" t="str">
        <f t="shared" si="293"/>
        <v>update</v>
      </c>
    </row>
    <row r="6213" spans="1:7" hidden="1" x14ac:dyDescent="0.25">
      <c r="A6213" s="1" t="s">
        <v>6211</v>
      </c>
      <c r="B6213" s="2">
        <v>403184</v>
      </c>
      <c r="C6213" s="2">
        <f>IF(ISNA(VLOOKUP(A6213,vlookup_a!A:B,2,FALSE)),0,(VLOOKUP(A6213,vlookup_a!A:B,2,FALSE)))</f>
        <v>403184</v>
      </c>
      <c r="D6213" s="2">
        <f>VLOOKUP(A6213,vlookup_a!C:D,2,FALSE)</f>
        <v>0</v>
      </c>
      <c r="E6213" s="2">
        <f t="shared" si="291"/>
        <v>0</v>
      </c>
      <c r="F6213" t="str">
        <f t="shared" si="292"/>
        <v>aman</v>
      </c>
      <c r="G6213" t="str">
        <f t="shared" si="293"/>
        <v>update</v>
      </c>
    </row>
    <row r="6214" spans="1:7" hidden="1" x14ac:dyDescent="0.25">
      <c r="A6214" s="1" t="s">
        <v>6212</v>
      </c>
      <c r="B6214" s="2">
        <v>187538</v>
      </c>
      <c r="C6214" s="2">
        <f>IF(ISNA(VLOOKUP(A6214,vlookup_a!A:B,2,FALSE)),0,(VLOOKUP(A6214,vlookup_a!A:B,2,FALSE)))</f>
        <v>187538</v>
      </c>
      <c r="D6214" s="2">
        <f>VLOOKUP(A6214,vlookup_a!C:D,2,FALSE)</f>
        <v>0</v>
      </c>
      <c r="E6214" s="2">
        <f t="shared" si="291"/>
        <v>0</v>
      </c>
      <c r="F6214" t="str">
        <f t="shared" si="292"/>
        <v>aman</v>
      </c>
      <c r="G6214" t="str">
        <f t="shared" si="293"/>
        <v>update</v>
      </c>
    </row>
    <row r="6215" spans="1:7" hidden="1" x14ac:dyDescent="0.25">
      <c r="A6215" s="1" t="s">
        <v>6213</v>
      </c>
      <c r="B6215" s="2">
        <v>6561</v>
      </c>
      <c r="C6215" s="2">
        <f>IF(ISNA(VLOOKUP(A6215,vlookup_a!A:B,2,FALSE)),0,(VLOOKUP(A6215,vlookup_a!A:B,2,FALSE)))</f>
        <v>6561</v>
      </c>
      <c r="D6215" s="2">
        <f>VLOOKUP(A6215,vlookup_a!C:D,2,FALSE)</f>
        <v>0</v>
      </c>
      <c r="E6215" s="2">
        <f t="shared" si="291"/>
        <v>0</v>
      </c>
      <c r="F6215" t="str">
        <f t="shared" si="292"/>
        <v>aman</v>
      </c>
      <c r="G6215" t="str">
        <f t="shared" si="293"/>
        <v>update</v>
      </c>
    </row>
    <row r="6216" spans="1:7" hidden="1" x14ac:dyDescent="0.25">
      <c r="A6216" s="1" t="s">
        <v>6214</v>
      </c>
      <c r="B6216" s="2">
        <v>114946</v>
      </c>
      <c r="C6216" s="2">
        <f>IF(ISNA(VLOOKUP(A6216,vlookup_a!A:B,2,FALSE)),0,(VLOOKUP(A6216,vlookup_a!A:B,2,FALSE)))</f>
        <v>114946</v>
      </c>
      <c r="D6216" s="2">
        <f>VLOOKUP(A6216,vlookup_a!C:D,2,FALSE)</f>
        <v>0</v>
      </c>
      <c r="E6216" s="2">
        <f t="shared" si="291"/>
        <v>0</v>
      </c>
      <c r="F6216" t="str">
        <f t="shared" si="292"/>
        <v>aman</v>
      </c>
      <c r="G6216" t="str">
        <f t="shared" si="293"/>
        <v>update</v>
      </c>
    </row>
    <row r="6217" spans="1:7" hidden="1" x14ac:dyDescent="0.25">
      <c r="A6217" s="1" t="s">
        <v>6215</v>
      </c>
      <c r="B6217" s="2">
        <v>115079</v>
      </c>
      <c r="C6217" s="2">
        <f>IF(ISNA(VLOOKUP(A6217,vlookup_a!A:B,2,FALSE)),0,(VLOOKUP(A6217,vlookup_a!A:B,2,FALSE)))</f>
        <v>115079</v>
      </c>
      <c r="D6217" s="2">
        <f>VLOOKUP(A6217,vlookup_a!C:D,2,FALSE)</f>
        <v>0</v>
      </c>
      <c r="E6217" s="2">
        <f t="shared" si="291"/>
        <v>0</v>
      </c>
      <c r="F6217" t="str">
        <f t="shared" si="292"/>
        <v>aman</v>
      </c>
      <c r="G6217" t="str">
        <f t="shared" si="293"/>
        <v>update</v>
      </c>
    </row>
    <row r="6218" spans="1:7" hidden="1" x14ac:dyDescent="0.25">
      <c r="A6218" s="1" t="s">
        <v>6216</v>
      </c>
      <c r="B6218" s="2">
        <v>2637</v>
      </c>
      <c r="C6218" s="2">
        <f>IF(ISNA(VLOOKUP(A6218,vlookup_a!A:B,2,FALSE)),0,(VLOOKUP(A6218,vlookup_a!A:B,2,FALSE)))</f>
        <v>2637</v>
      </c>
      <c r="D6218" s="2">
        <f>VLOOKUP(A6218,vlookup_a!C:D,2,FALSE)</f>
        <v>0</v>
      </c>
      <c r="E6218" s="2">
        <f t="shared" si="291"/>
        <v>0</v>
      </c>
      <c r="F6218" t="str">
        <f t="shared" si="292"/>
        <v>aman</v>
      </c>
      <c r="G6218" t="str">
        <f t="shared" si="293"/>
        <v>update</v>
      </c>
    </row>
    <row r="6219" spans="1:7" hidden="1" x14ac:dyDescent="0.25">
      <c r="A6219" s="1" t="s">
        <v>6217</v>
      </c>
      <c r="B6219" s="2">
        <v>406906</v>
      </c>
      <c r="C6219" s="2">
        <f>IF(ISNA(VLOOKUP(A6219,vlookup_a!A:B,2,FALSE)),0,(VLOOKUP(A6219,vlookup_a!A:B,2,FALSE)))</f>
        <v>406906</v>
      </c>
      <c r="D6219" s="2">
        <f>VLOOKUP(A6219,vlookup_a!C:D,2,FALSE)</f>
        <v>0</v>
      </c>
      <c r="E6219" s="2">
        <f t="shared" si="291"/>
        <v>0</v>
      </c>
      <c r="F6219" t="str">
        <f t="shared" si="292"/>
        <v>aman</v>
      </c>
      <c r="G6219" t="str">
        <f t="shared" si="293"/>
        <v>update</v>
      </c>
    </row>
    <row r="6220" spans="1:7" hidden="1" x14ac:dyDescent="0.25">
      <c r="A6220" s="1" t="s">
        <v>6218</v>
      </c>
      <c r="B6220" s="2">
        <v>7635</v>
      </c>
      <c r="C6220" s="2">
        <f>IF(ISNA(VLOOKUP(A6220,vlookup_a!A:B,2,FALSE)),0,(VLOOKUP(A6220,vlookup_a!A:B,2,FALSE)))</f>
        <v>7635</v>
      </c>
      <c r="D6220" s="2">
        <f>VLOOKUP(A6220,vlookup_a!C:D,2,FALSE)</f>
        <v>0</v>
      </c>
      <c r="E6220" s="2">
        <f t="shared" si="291"/>
        <v>0</v>
      </c>
      <c r="F6220" t="str">
        <f t="shared" si="292"/>
        <v>aman</v>
      </c>
      <c r="G6220" t="str">
        <f t="shared" si="293"/>
        <v>update</v>
      </c>
    </row>
    <row r="6221" spans="1:7" hidden="1" x14ac:dyDescent="0.25">
      <c r="A6221" s="1" t="s">
        <v>6219</v>
      </c>
      <c r="B6221" s="2">
        <v>100349</v>
      </c>
      <c r="C6221" s="2">
        <f>IF(ISNA(VLOOKUP(A6221,vlookup_a!A:B,2,FALSE)),0,(VLOOKUP(A6221,vlookup_a!A:B,2,FALSE)))</f>
        <v>100349</v>
      </c>
      <c r="D6221" s="2">
        <f>VLOOKUP(A6221,vlookup_a!C:D,2,FALSE)</f>
        <v>0</v>
      </c>
      <c r="E6221" s="2">
        <f t="shared" si="291"/>
        <v>0</v>
      </c>
      <c r="F6221" t="str">
        <f t="shared" si="292"/>
        <v>aman</v>
      </c>
      <c r="G6221" t="str">
        <f t="shared" si="293"/>
        <v>update</v>
      </c>
    </row>
    <row r="6222" spans="1:7" hidden="1" x14ac:dyDescent="0.25">
      <c r="A6222" s="1" t="s">
        <v>6220</v>
      </c>
      <c r="B6222" s="2">
        <v>138520</v>
      </c>
      <c r="C6222" s="2">
        <f>IF(ISNA(VLOOKUP(A6222,vlookup_a!A:B,2,FALSE)),0,(VLOOKUP(A6222,vlookup_a!A:B,2,FALSE)))</f>
        <v>138520</v>
      </c>
      <c r="D6222" s="2">
        <f>VLOOKUP(A6222,vlookup_a!C:D,2,FALSE)</f>
        <v>0</v>
      </c>
      <c r="E6222" s="2">
        <f t="shared" si="291"/>
        <v>0</v>
      </c>
      <c r="F6222" t="str">
        <f t="shared" si="292"/>
        <v>aman</v>
      </c>
      <c r="G6222" t="str">
        <f t="shared" si="293"/>
        <v>update</v>
      </c>
    </row>
    <row r="6223" spans="1:7" hidden="1" x14ac:dyDescent="0.25">
      <c r="A6223" s="1" t="s">
        <v>6221</v>
      </c>
      <c r="B6223" s="2">
        <v>308453</v>
      </c>
      <c r="C6223" s="2">
        <f>IF(ISNA(VLOOKUP(A6223,vlookup_a!A:B,2,FALSE)),0,(VLOOKUP(A6223,vlookup_a!A:B,2,FALSE)))</f>
        <v>308453</v>
      </c>
      <c r="D6223" s="2">
        <f>VLOOKUP(A6223,vlookup_a!C:D,2,FALSE)</f>
        <v>0</v>
      </c>
      <c r="E6223" s="2">
        <f t="shared" si="291"/>
        <v>0</v>
      </c>
      <c r="F6223" t="str">
        <f t="shared" si="292"/>
        <v>aman</v>
      </c>
      <c r="G6223" t="str">
        <f t="shared" si="293"/>
        <v>update</v>
      </c>
    </row>
    <row r="6224" spans="1:7" hidden="1" x14ac:dyDescent="0.25">
      <c r="A6224" s="1" t="s">
        <v>6222</v>
      </c>
      <c r="B6224" s="2">
        <v>239183</v>
      </c>
      <c r="C6224" s="2">
        <f>IF(ISNA(VLOOKUP(A6224,vlookup_a!A:B,2,FALSE)),0,(VLOOKUP(A6224,vlookup_a!A:B,2,FALSE)))</f>
        <v>239183</v>
      </c>
      <c r="D6224" s="2">
        <f>VLOOKUP(A6224,vlookup_a!C:D,2,FALSE)</f>
        <v>0</v>
      </c>
      <c r="E6224" s="2">
        <f t="shared" si="291"/>
        <v>0</v>
      </c>
      <c r="F6224" t="str">
        <f t="shared" si="292"/>
        <v>aman</v>
      </c>
      <c r="G6224" t="str">
        <f t="shared" si="293"/>
        <v>update</v>
      </c>
    </row>
    <row r="6225" spans="1:7" hidden="1" x14ac:dyDescent="0.25">
      <c r="A6225" s="1" t="s">
        <v>6223</v>
      </c>
      <c r="B6225" s="2">
        <v>565308</v>
      </c>
      <c r="C6225" s="2">
        <f>IF(ISNA(VLOOKUP(A6225,vlookup_a!A:B,2,FALSE)),0,(VLOOKUP(A6225,vlookup_a!A:B,2,FALSE)))</f>
        <v>565308</v>
      </c>
      <c r="D6225" s="2">
        <f>VLOOKUP(A6225,vlookup_a!C:D,2,FALSE)</f>
        <v>0</v>
      </c>
      <c r="E6225" s="2">
        <f t="shared" si="291"/>
        <v>0</v>
      </c>
      <c r="F6225" t="str">
        <f t="shared" si="292"/>
        <v>aman</v>
      </c>
      <c r="G6225" t="str">
        <f t="shared" si="293"/>
        <v>update</v>
      </c>
    </row>
    <row r="6226" spans="1:7" hidden="1" x14ac:dyDescent="0.25">
      <c r="A6226" s="1" t="s">
        <v>6224</v>
      </c>
      <c r="B6226" s="2">
        <v>612806</v>
      </c>
      <c r="C6226" s="2">
        <f>IF(ISNA(VLOOKUP(A6226,vlookup_a!A:B,2,FALSE)),0,(VLOOKUP(A6226,vlookup_a!A:B,2,FALSE)))</f>
        <v>612806</v>
      </c>
      <c r="D6226" s="2">
        <f>VLOOKUP(A6226,vlookup_a!C:D,2,FALSE)</f>
        <v>0</v>
      </c>
      <c r="E6226" s="2">
        <f t="shared" si="291"/>
        <v>0</v>
      </c>
      <c r="F6226" t="str">
        <f t="shared" si="292"/>
        <v>aman</v>
      </c>
      <c r="G6226" t="str">
        <f t="shared" si="293"/>
        <v>update</v>
      </c>
    </row>
    <row r="6227" spans="1:7" hidden="1" x14ac:dyDescent="0.25">
      <c r="A6227" s="1" t="s">
        <v>6225</v>
      </c>
      <c r="B6227" s="2">
        <v>149727</v>
      </c>
      <c r="C6227" s="2">
        <f>IF(ISNA(VLOOKUP(A6227,vlookup_a!A:B,2,FALSE)),0,(VLOOKUP(A6227,vlookup_a!A:B,2,FALSE)))</f>
        <v>149727</v>
      </c>
      <c r="D6227" s="2">
        <f>VLOOKUP(A6227,vlookup_a!C:D,2,FALSE)</f>
        <v>0</v>
      </c>
      <c r="E6227" s="2">
        <f t="shared" si="291"/>
        <v>0</v>
      </c>
      <c r="F6227" t="str">
        <f t="shared" si="292"/>
        <v>aman</v>
      </c>
      <c r="G6227" t="str">
        <f t="shared" si="293"/>
        <v>update</v>
      </c>
    </row>
    <row r="6228" spans="1:7" hidden="1" x14ac:dyDescent="0.25">
      <c r="A6228" s="1" t="s">
        <v>6226</v>
      </c>
      <c r="B6228" s="2">
        <v>7144</v>
      </c>
      <c r="C6228" s="2">
        <f>IF(ISNA(VLOOKUP(A6228,vlookup_a!A:B,2,FALSE)),0,(VLOOKUP(A6228,vlookup_a!A:B,2,FALSE)))</f>
        <v>7144</v>
      </c>
      <c r="D6228" s="2">
        <f>VLOOKUP(A6228,vlookup_a!C:D,2,FALSE)</f>
        <v>0</v>
      </c>
      <c r="E6228" s="2">
        <f t="shared" si="291"/>
        <v>0</v>
      </c>
      <c r="F6228" t="str">
        <f t="shared" si="292"/>
        <v>aman</v>
      </c>
      <c r="G6228" t="str">
        <f t="shared" si="293"/>
        <v>update</v>
      </c>
    </row>
    <row r="6229" spans="1:7" hidden="1" x14ac:dyDescent="0.25">
      <c r="A6229" s="1" t="s">
        <v>6227</v>
      </c>
      <c r="B6229" s="2">
        <v>1113499</v>
      </c>
      <c r="C6229" s="2">
        <f>IF(ISNA(VLOOKUP(A6229,vlookup_a!A:B,2,FALSE)),0,(VLOOKUP(A6229,vlookup_a!A:B,2,FALSE)))</f>
        <v>1113499</v>
      </c>
      <c r="D6229" s="2">
        <f>VLOOKUP(A6229,vlookup_a!C:D,2,FALSE)</f>
        <v>0</v>
      </c>
      <c r="E6229" s="2">
        <f t="shared" si="291"/>
        <v>0</v>
      </c>
      <c r="F6229" t="str">
        <f t="shared" si="292"/>
        <v>aman</v>
      </c>
      <c r="G6229" t="str">
        <f t="shared" si="293"/>
        <v>update</v>
      </c>
    </row>
    <row r="6230" spans="1:7" hidden="1" x14ac:dyDescent="0.25">
      <c r="A6230" s="1" t="s">
        <v>6228</v>
      </c>
      <c r="B6230" s="2">
        <v>160207</v>
      </c>
      <c r="C6230" s="2">
        <f>IF(ISNA(VLOOKUP(A6230,vlookup_a!A:B,2,FALSE)),0,(VLOOKUP(A6230,vlookup_a!A:B,2,FALSE)))</f>
        <v>160207</v>
      </c>
      <c r="D6230" s="2">
        <f>VLOOKUP(A6230,vlookup_a!C:D,2,FALSE)</f>
        <v>0</v>
      </c>
      <c r="E6230" s="2">
        <f t="shared" si="291"/>
        <v>0</v>
      </c>
      <c r="F6230" t="str">
        <f t="shared" si="292"/>
        <v>aman</v>
      </c>
      <c r="G6230" t="str">
        <f t="shared" si="293"/>
        <v>update</v>
      </c>
    </row>
    <row r="6231" spans="1:7" hidden="1" x14ac:dyDescent="0.25">
      <c r="A6231" s="1" t="s">
        <v>6229</v>
      </c>
      <c r="B6231" s="2">
        <v>10000</v>
      </c>
      <c r="C6231" s="2">
        <f>IF(ISNA(VLOOKUP(A6231,vlookup_a!A:B,2,FALSE)),0,(VLOOKUP(A6231,vlookup_a!A:B,2,FALSE)))</f>
        <v>10000</v>
      </c>
      <c r="D6231" s="2">
        <f>VLOOKUP(A6231,vlookup_a!C:D,2,FALSE)</f>
        <v>0</v>
      </c>
      <c r="E6231" s="2">
        <f t="shared" si="291"/>
        <v>0</v>
      </c>
      <c r="F6231" t="str">
        <f t="shared" si="292"/>
        <v>aman</v>
      </c>
      <c r="G6231" t="str">
        <f t="shared" si="293"/>
        <v>update</v>
      </c>
    </row>
    <row r="6232" spans="1:7" hidden="1" x14ac:dyDescent="0.25">
      <c r="A6232" s="1" t="s">
        <v>6230</v>
      </c>
      <c r="B6232" s="2">
        <v>876802</v>
      </c>
      <c r="C6232" s="2">
        <f>IF(ISNA(VLOOKUP(A6232,vlookup_a!A:B,2,FALSE)),0,(VLOOKUP(A6232,vlookup_a!A:B,2,FALSE)))</f>
        <v>876802</v>
      </c>
      <c r="D6232" s="2">
        <f>VLOOKUP(A6232,vlookup_a!C:D,2,FALSE)</f>
        <v>0</v>
      </c>
      <c r="E6232" s="2">
        <f t="shared" si="291"/>
        <v>0</v>
      </c>
      <c r="F6232" t="str">
        <f t="shared" si="292"/>
        <v>aman</v>
      </c>
      <c r="G6232" t="str">
        <f t="shared" si="293"/>
        <v>update</v>
      </c>
    </row>
    <row r="6233" spans="1:7" hidden="1" x14ac:dyDescent="0.25">
      <c r="A6233" s="1" t="s">
        <v>6231</v>
      </c>
      <c r="B6233" s="2">
        <v>247481</v>
      </c>
      <c r="C6233" s="2">
        <f>IF(ISNA(VLOOKUP(A6233,vlookup_a!A:B,2,FALSE)),0,(VLOOKUP(A6233,vlookup_a!A:B,2,FALSE)))</f>
        <v>247481</v>
      </c>
      <c r="D6233" s="2">
        <f>VLOOKUP(A6233,vlookup_a!C:D,2,FALSE)</f>
        <v>0</v>
      </c>
      <c r="E6233" s="2">
        <f t="shared" si="291"/>
        <v>0</v>
      </c>
      <c r="F6233" t="str">
        <f t="shared" si="292"/>
        <v>aman</v>
      </c>
      <c r="G6233" t="str">
        <f t="shared" si="293"/>
        <v>update</v>
      </c>
    </row>
    <row r="6234" spans="1:7" hidden="1" x14ac:dyDescent="0.25">
      <c r="A6234" s="1" t="s">
        <v>6232</v>
      </c>
      <c r="B6234" s="2">
        <v>230867</v>
      </c>
      <c r="C6234" s="2">
        <f>IF(ISNA(VLOOKUP(A6234,vlookup_a!A:B,2,FALSE)),0,(VLOOKUP(A6234,vlookup_a!A:B,2,FALSE)))</f>
        <v>230867</v>
      </c>
      <c r="D6234" s="2">
        <f>VLOOKUP(A6234,vlookup_a!C:D,2,FALSE)</f>
        <v>0</v>
      </c>
      <c r="E6234" s="2">
        <f t="shared" si="291"/>
        <v>0</v>
      </c>
      <c r="F6234" t="str">
        <f t="shared" si="292"/>
        <v>aman</v>
      </c>
      <c r="G6234" t="str">
        <f t="shared" si="293"/>
        <v>update</v>
      </c>
    </row>
    <row r="6235" spans="1:7" hidden="1" x14ac:dyDescent="0.25">
      <c r="A6235" s="1" t="s">
        <v>6233</v>
      </c>
      <c r="B6235" s="2">
        <v>225000</v>
      </c>
      <c r="C6235" s="2">
        <f>IF(ISNA(VLOOKUP(A6235,vlookup_a!A:B,2,FALSE)),0,(VLOOKUP(A6235,vlookup_a!A:B,2,FALSE)))</f>
        <v>225000</v>
      </c>
      <c r="D6235" s="2">
        <f>VLOOKUP(A6235,vlookup_a!C:D,2,FALSE)</f>
        <v>0</v>
      </c>
      <c r="E6235" s="2">
        <f t="shared" si="291"/>
        <v>0</v>
      </c>
      <c r="F6235" t="str">
        <f t="shared" si="292"/>
        <v>aman</v>
      </c>
      <c r="G6235" t="str">
        <f t="shared" si="293"/>
        <v>update</v>
      </c>
    </row>
    <row r="6236" spans="1:7" hidden="1" x14ac:dyDescent="0.25">
      <c r="A6236" s="1" t="s">
        <v>6234</v>
      </c>
      <c r="B6236" s="2">
        <v>12619</v>
      </c>
      <c r="C6236" s="2">
        <f>IF(ISNA(VLOOKUP(A6236,vlookup_a!A:B,2,FALSE)),0,(VLOOKUP(A6236,vlookup_a!A:B,2,FALSE)))</f>
        <v>12619</v>
      </c>
      <c r="D6236" s="2">
        <f>VLOOKUP(A6236,vlookup_a!C:D,2,FALSE)</f>
        <v>0</v>
      </c>
      <c r="E6236" s="2">
        <f t="shared" si="291"/>
        <v>0</v>
      </c>
      <c r="F6236" t="str">
        <f t="shared" si="292"/>
        <v>aman</v>
      </c>
      <c r="G6236" t="str">
        <f t="shared" si="293"/>
        <v>update</v>
      </c>
    </row>
    <row r="6237" spans="1:7" hidden="1" x14ac:dyDescent="0.25">
      <c r="A6237" s="1" t="s">
        <v>6235</v>
      </c>
      <c r="B6237" s="2">
        <v>543500</v>
      </c>
      <c r="C6237" s="2">
        <f>IF(ISNA(VLOOKUP(A6237,vlookup_a!A:B,2,FALSE)),0,(VLOOKUP(A6237,vlookup_a!A:B,2,FALSE)))</f>
        <v>543500</v>
      </c>
      <c r="D6237" s="2">
        <f>VLOOKUP(A6237,vlookup_a!C:D,2,FALSE)</f>
        <v>0</v>
      </c>
      <c r="E6237" s="2">
        <f t="shared" si="291"/>
        <v>0</v>
      </c>
      <c r="F6237" t="str">
        <f t="shared" si="292"/>
        <v>aman</v>
      </c>
      <c r="G6237" t="str">
        <f t="shared" si="293"/>
        <v>update</v>
      </c>
    </row>
    <row r="6238" spans="1:7" hidden="1" x14ac:dyDescent="0.25">
      <c r="A6238" s="1" t="s">
        <v>6236</v>
      </c>
      <c r="B6238" s="2">
        <v>10000</v>
      </c>
      <c r="C6238" s="2">
        <f>IF(ISNA(VLOOKUP(A6238,vlookup_a!A:B,2,FALSE)),0,(VLOOKUP(A6238,vlookup_a!A:B,2,FALSE)))</f>
        <v>10000</v>
      </c>
      <c r="D6238" s="2">
        <f>VLOOKUP(A6238,vlookup_a!C:D,2,FALSE)</f>
        <v>0</v>
      </c>
      <c r="E6238" s="2">
        <f t="shared" si="291"/>
        <v>0</v>
      </c>
      <c r="F6238" t="str">
        <f t="shared" si="292"/>
        <v>aman</v>
      </c>
      <c r="G6238" t="str">
        <f t="shared" si="293"/>
        <v>update</v>
      </c>
    </row>
    <row r="6239" spans="1:7" hidden="1" x14ac:dyDescent="0.25">
      <c r="A6239" s="1" t="s">
        <v>6237</v>
      </c>
      <c r="B6239" s="2">
        <v>655628</v>
      </c>
      <c r="C6239" s="2">
        <f>IF(ISNA(VLOOKUP(A6239,vlookup_a!A:B,2,FALSE)),0,(VLOOKUP(A6239,vlookup_a!A:B,2,FALSE)))</f>
        <v>655628</v>
      </c>
      <c r="D6239" s="2">
        <f>VLOOKUP(A6239,vlookup_a!C:D,2,FALSE)</f>
        <v>0</v>
      </c>
      <c r="E6239" s="2">
        <f t="shared" si="291"/>
        <v>0</v>
      </c>
      <c r="F6239" t="str">
        <f t="shared" si="292"/>
        <v>aman</v>
      </c>
      <c r="G6239" t="str">
        <f t="shared" si="293"/>
        <v>update</v>
      </c>
    </row>
    <row r="6240" spans="1:7" hidden="1" x14ac:dyDescent="0.25">
      <c r="A6240" s="1" t="s">
        <v>6238</v>
      </c>
      <c r="B6240" s="2">
        <v>15000</v>
      </c>
      <c r="C6240" s="2">
        <f>IF(ISNA(VLOOKUP(A6240,vlookup_a!A:B,2,FALSE)),0,(VLOOKUP(A6240,vlookup_a!A:B,2,FALSE)))</f>
        <v>15000</v>
      </c>
      <c r="D6240" s="2">
        <f>VLOOKUP(A6240,vlookup_a!C:D,2,FALSE)</f>
        <v>0</v>
      </c>
      <c r="E6240" s="2">
        <f t="shared" si="291"/>
        <v>0</v>
      </c>
      <c r="F6240" t="str">
        <f t="shared" si="292"/>
        <v>aman</v>
      </c>
      <c r="G6240" t="str">
        <f t="shared" si="293"/>
        <v>update</v>
      </c>
    </row>
    <row r="6241" spans="1:7" hidden="1" x14ac:dyDescent="0.25">
      <c r="A6241" s="1" t="s">
        <v>6239</v>
      </c>
      <c r="B6241" s="2">
        <v>1337436</v>
      </c>
      <c r="C6241" s="2">
        <f>IF(ISNA(VLOOKUP(A6241,vlookup_a!A:B,2,FALSE)),0,(VLOOKUP(A6241,vlookup_a!A:B,2,FALSE)))</f>
        <v>1337436</v>
      </c>
      <c r="D6241" s="2">
        <f>VLOOKUP(A6241,vlookup_a!C:D,2,FALSE)</f>
        <v>0</v>
      </c>
      <c r="E6241" s="2">
        <f t="shared" si="291"/>
        <v>0</v>
      </c>
      <c r="F6241" t="str">
        <f t="shared" si="292"/>
        <v>aman</v>
      </c>
      <c r="G6241" t="str">
        <f t="shared" si="293"/>
        <v>update</v>
      </c>
    </row>
    <row r="6242" spans="1:7" hidden="1" x14ac:dyDescent="0.25">
      <c r="A6242" s="1" t="s">
        <v>6240</v>
      </c>
      <c r="B6242" s="2">
        <v>52000</v>
      </c>
      <c r="C6242" s="2">
        <f>IF(ISNA(VLOOKUP(A6242,vlookup_a!A:B,2,FALSE)),0,(VLOOKUP(A6242,vlookup_a!A:B,2,FALSE)))</f>
        <v>52000</v>
      </c>
      <c r="D6242" s="2">
        <f>VLOOKUP(A6242,vlookup_a!C:D,2,FALSE)</f>
        <v>0</v>
      </c>
      <c r="E6242" s="2">
        <f t="shared" si="291"/>
        <v>0</v>
      </c>
      <c r="F6242" t="str">
        <f t="shared" si="292"/>
        <v>aman</v>
      </c>
      <c r="G6242" t="str">
        <f t="shared" si="293"/>
        <v>update</v>
      </c>
    </row>
    <row r="6243" spans="1:7" hidden="1" x14ac:dyDescent="0.25">
      <c r="A6243" s="1" t="s">
        <v>6241</v>
      </c>
      <c r="B6243" s="2">
        <v>1365445</v>
      </c>
      <c r="C6243" s="2">
        <f>IF(ISNA(VLOOKUP(A6243,vlookup_a!A:B,2,FALSE)),0,(VLOOKUP(A6243,vlookup_a!A:B,2,FALSE)))</f>
        <v>1365445</v>
      </c>
      <c r="D6243" s="2">
        <f>VLOOKUP(A6243,vlookup_a!C:D,2,FALSE)</f>
        <v>0</v>
      </c>
      <c r="E6243" s="2">
        <f t="shared" si="291"/>
        <v>0</v>
      </c>
      <c r="F6243" t="str">
        <f t="shared" si="292"/>
        <v>aman</v>
      </c>
      <c r="G6243" t="str">
        <f t="shared" si="293"/>
        <v>update</v>
      </c>
    </row>
    <row r="6244" spans="1:7" hidden="1" x14ac:dyDescent="0.25">
      <c r="A6244" s="1" t="s">
        <v>6242</v>
      </c>
      <c r="B6244" s="2">
        <v>18645</v>
      </c>
      <c r="C6244" s="2">
        <f>IF(ISNA(VLOOKUP(A6244,vlookup_a!A:B,2,FALSE)),0,(VLOOKUP(A6244,vlookup_a!A:B,2,FALSE)))</f>
        <v>18645</v>
      </c>
      <c r="D6244" s="2">
        <f>VLOOKUP(A6244,vlookup_a!C:D,2,FALSE)</f>
        <v>0</v>
      </c>
      <c r="E6244" s="2">
        <f t="shared" si="291"/>
        <v>0</v>
      </c>
      <c r="F6244" t="str">
        <f t="shared" si="292"/>
        <v>aman</v>
      </c>
      <c r="G6244" t="str">
        <f t="shared" si="293"/>
        <v>update</v>
      </c>
    </row>
    <row r="6245" spans="1:7" hidden="1" x14ac:dyDescent="0.25">
      <c r="A6245" s="1" t="s">
        <v>6243</v>
      </c>
      <c r="B6245" s="2">
        <v>543463</v>
      </c>
      <c r="C6245" s="2">
        <f>IF(ISNA(VLOOKUP(A6245,vlookup_a!A:B,2,FALSE)),0,(VLOOKUP(A6245,vlookup_a!A:B,2,FALSE)))</f>
        <v>543463</v>
      </c>
      <c r="D6245" s="2">
        <f>VLOOKUP(A6245,vlookup_a!C:D,2,FALSE)</f>
        <v>0</v>
      </c>
      <c r="E6245" s="2">
        <f t="shared" si="291"/>
        <v>0</v>
      </c>
      <c r="F6245" t="str">
        <f t="shared" si="292"/>
        <v>aman</v>
      </c>
      <c r="G6245" t="str">
        <f t="shared" si="293"/>
        <v>update</v>
      </c>
    </row>
    <row r="6246" spans="1:7" hidden="1" x14ac:dyDescent="0.25">
      <c r="A6246" s="1" t="s">
        <v>6244</v>
      </c>
      <c r="B6246" s="2">
        <v>171800</v>
      </c>
      <c r="C6246" s="2">
        <f>IF(ISNA(VLOOKUP(A6246,vlookup_a!A:B,2,FALSE)),0,(VLOOKUP(A6246,vlookup_a!A:B,2,FALSE)))</f>
        <v>171800</v>
      </c>
      <c r="D6246" s="2">
        <f>VLOOKUP(A6246,vlookup_a!C:D,2,FALSE)</f>
        <v>0</v>
      </c>
      <c r="E6246" s="2">
        <f t="shared" si="291"/>
        <v>0</v>
      </c>
      <c r="F6246" t="str">
        <f t="shared" si="292"/>
        <v>aman</v>
      </c>
      <c r="G6246" t="str">
        <f t="shared" si="293"/>
        <v>update</v>
      </c>
    </row>
    <row r="6247" spans="1:7" hidden="1" x14ac:dyDescent="0.25">
      <c r="A6247" s="1" t="s">
        <v>6245</v>
      </c>
      <c r="B6247" s="2">
        <v>2967478</v>
      </c>
      <c r="C6247" s="2">
        <f>IF(ISNA(VLOOKUP(A6247,vlookup_a!A:B,2,FALSE)),0,(VLOOKUP(A6247,vlookup_a!A:B,2,FALSE)))</f>
        <v>2967478</v>
      </c>
      <c r="D6247" s="2">
        <f>VLOOKUP(A6247,vlookup_a!C:D,2,FALSE)</f>
        <v>0</v>
      </c>
      <c r="E6247" s="2">
        <f t="shared" si="291"/>
        <v>0</v>
      </c>
      <c r="F6247" t="str">
        <f t="shared" si="292"/>
        <v>aman</v>
      </c>
      <c r="G6247" t="str">
        <f t="shared" si="293"/>
        <v>update</v>
      </c>
    </row>
    <row r="6248" spans="1:7" hidden="1" x14ac:dyDescent="0.25">
      <c r="A6248" s="1" t="s">
        <v>6246</v>
      </c>
      <c r="B6248" s="2">
        <v>25000</v>
      </c>
      <c r="C6248" s="2">
        <f>IF(ISNA(VLOOKUP(A6248,vlookup_a!A:B,2,FALSE)),0,(VLOOKUP(A6248,vlookup_a!A:B,2,FALSE)))</f>
        <v>25000</v>
      </c>
      <c r="D6248" s="2">
        <f>VLOOKUP(A6248,vlookup_a!C:D,2,FALSE)</f>
        <v>0</v>
      </c>
      <c r="E6248" s="2">
        <f t="shared" si="291"/>
        <v>0</v>
      </c>
      <c r="F6248" t="str">
        <f t="shared" si="292"/>
        <v>aman</v>
      </c>
      <c r="G6248" t="str">
        <f t="shared" si="293"/>
        <v>update</v>
      </c>
    </row>
    <row r="6249" spans="1:7" hidden="1" x14ac:dyDescent="0.25">
      <c r="A6249" s="1" t="s">
        <v>6247</v>
      </c>
      <c r="B6249" s="2">
        <v>708742</v>
      </c>
      <c r="C6249" s="2">
        <f>IF(ISNA(VLOOKUP(A6249,vlookup_a!A:B,2,FALSE)),0,(VLOOKUP(A6249,vlookup_a!A:B,2,FALSE)))</f>
        <v>708742</v>
      </c>
      <c r="D6249" s="2">
        <f>VLOOKUP(A6249,vlookup_a!C:D,2,FALSE)</f>
        <v>0</v>
      </c>
      <c r="E6249" s="2">
        <f t="shared" si="291"/>
        <v>0</v>
      </c>
      <c r="F6249" t="str">
        <f t="shared" si="292"/>
        <v>aman</v>
      </c>
      <c r="G6249" t="str">
        <f t="shared" si="293"/>
        <v>update</v>
      </c>
    </row>
    <row r="6250" spans="1:7" hidden="1" x14ac:dyDescent="0.25">
      <c r="A6250" s="1" t="s">
        <v>6248</v>
      </c>
      <c r="B6250" s="2">
        <v>915918</v>
      </c>
      <c r="C6250" s="2">
        <f>IF(ISNA(VLOOKUP(A6250,vlookup_a!A:B,2,FALSE)),0,(VLOOKUP(A6250,vlookup_a!A:B,2,FALSE)))</f>
        <v>915918</v>
      </c>
      <c r="D6250" s="2">
        <f>VLOOKUP(A6250,vlookup_a!C:D,2,FALSE)</f>
        <v>0</v>
      </c>
      <c r="E6250" s="2">
        <f t="shared" si="291"/>
        <v>0</v>
      </c>
      <c r="F6250" t="str">
        <f t="shared" si="292"/>
        <v>aman</v>
      </c>
      <c r="G6250" t="str">
        <f t="shared" si="293"/>
        <v>update</v>
      </c>
    </row>
    <row r="6251" spans="1:7" hidden="1" x14ac:dyDescent="0.25">
      <c r="A6251" s="1" t="s">
        <v>6249</v>
      </c>
      <c r="B6251" s="2">
        <v>559741</v>
      </c>
      <c r="C6251" s="2">
        <f>IF(ISNA(VLOOKUP(A6251,vlookup_a!A:B,2,FALSE)),0,(VLOOKUP(A6251,vlookup_a!A:B,2,FALSE)))</f>
        <v>559741</v>
      </c>
      <c r="D6251" s="2">
        <f>VLOOKUP(A6251,vlookup_a!C:D,2,FALSE)</f>
        <v>0</v>
      </c>
      <c r="E6251" s="2">
        <f t="shared" si="291"/>
        <v>0</v>
      </c>
      <c r="F6251" t="str">
        <f t="shared" si="292"/>
        <v>aman</v>
      </c>
      <c r="G6251" t="str">
        <f t="shared" si="293"/>
        <v>update</v>
      </c>
    </row>
    <row r="6252" spans="1:7" hidden="1" x14ac:dyDescent="0.25">
      <c r="A6252" s="1" t="s">
        <v>6250</v>
      </c>
      <c r="B6252" s="2">
        <v>1734724</v>
      </c>
      <c r="C6252" s="2">
        <f>IF(ISNA(VLOOKUP(A6252,vlookup_a!A:B,2,FALSE)),0,(VLOOKUP(A6252,vlookup_a!A:B,2,FALSE)))</f>
        <v>1735645</v>
      </c>
      <c r="D6252" s="2">
        <f>VLOOKUP(A6252,vlookup_a!C:D,2,FALSE)</f>
        <v>0</v>
      </c>
      <c r="E6252" s="2">
        <f t="shared" si="291"/>
        <v>-921</v>
      </c>
      <c r="F6252" t="str">
        <f t="shared" si="292"/>
        <v>aman</v>
      </c>
      <c r="G6252" t="str">
        <f t="shared" si="293"/>
        <v>update</v>
      </c>
    </row>
    <row r="6253" spans="1:7" hidden="1" x14ac:dyDescent="0.25">
      <c r="A6253" s="1" t="s">
        <v>6251</v>
      </c>
      <c r="B6253" s="2">
        <v>796500</v>
      </c>
      <c r="C6253" s="2">
        <f>IF(ISNA(VLOOKUP(A6253,vlookup_a!A:B,2,FALSE)),0,(VLOOKUP(A6253,vlookup_a!A:B,2,FALSE)))</f>
        <v>796500</v>
      </c>
      <c r="D6253" s="2">
        <f>VLOOKUP(A6253,vlookup_a!C:D,2,FALSE)</f>
        <v>0</v>
      </c>
      <c r="E6253" s="2">
        <f t="shared" si="291"/>
        <v>0</v>
      </c>
      <c r="F6253" t="str">
        <f t="shared" si="292"/>
        <v>aman</v>
      </c>
      <c r="G6253" t="str">
        <f t="shared" si="293"/>
        <v>update</v>
      </c>
    </row>
    <row r="6254" spans="1:7" hidden="1" x14ac:dyDescent="0.25">
      <c r="A6254" s="1" t="s">
        <v>6252</v>
      </c>
      <c r="B6254" s="2">
        <v>108235</v>
      </c>
      <c r="C6254" s="2">
        <f>IF(ISNA(VLOOKUP(A6254,vlookup_a!A:B,2,FALSE)),0,(VLOOKUP(A6254,vlookup_a!A:B,2,FALSE)))</f>
        <v>108235</v>
      </c>
      <c r="D6254" s="2">
        <f>VLOOKUP(A6254,vlookup_a!C:D,2,FALSE)</f>
        <v>0</v>
      </c>
      <c r="E6254" s="2">
        <f t="shared" si="291"/>
        <v>0</v>
      </c>
      <c r="F6254" t="str">
        <f t="shared" si="292"/>
        <v>aman</v>
      </c>
      <c r="G6254" t="str">
        <f t="shared" si="293"/>
        <v>update</v>
      </c>
    </row>
    <row r="6255" spans="1:7" hidden="1" x14ac:dyDescent="0.25">
      <c r="A6255" s="1" t="s">
        <v>6253</v>
      </c>
      <c r="B6255" s="2">
        <v>138700</v>
      </c>
      <c r="C6255" s="2">
        <f>IF(ISNA(VLOOKUP(A6255,vlookup_a!A:B,2,FALSE)),0,(VLOOKUP(A6255,vlookup_a!A:B,2,FALSE)))</f>
        <v>138700</v>
      </c>
      <c r="D6255" s="2">
        <f>VLOOKUP(A6255,vlookup_a!C:D,2,FALSE)</f>
        <v>0</v>
      </c>
      <c r="E6255" s="2">
        <f t="shared" si="291"/>
        <v>0</v>
      </c>
      <c r="F6255" t="str">
        <f t="shared" si="292"/>
        <v>aman</v>
      </c>
      <c r="G6255" t="str">
        <f t="shared" si="293"/>
        <v>update</v>
      </c>
    </row>
    <row r="6256" spans="1:7" hidden="1" x14ac:dyDescent="0.25">
      <c r="A6256" s="1" t="s">
        <v>6254</v>
      </c>
      <c r="B6256" s="2">
        <v>502652</v>
      </c>
      <c r="C6256" s="2">
        <f>IF(ISNA(VLOOKUP(A6256,vlookup_a!A:B,2,FALSE)),0,(VLOOKUP(A6256,vlookup_a!A:B,2,FALSE)))</f>
        <v>502652</v>
      </c>
      <c r="D6256" s="2">
        <f>VLOOKUP(A6256,vlookup_a!C:D,2,FALSE)</f>
        <v>0</v>
      </c>
      <c r="E6256" s="2">
        <f t="shared" si="291"/>
        <v>0</v>
      </c>
      <c r="F6256" t="str">
        <f t="shared" si="292"/>
        <v>aman</v>
      </c>
      <c r="G6256" t="str">
        <f t="shared" si="293"/>
        <v>update</v>
      </c>
    </row>
    <row r="6257" spans="1:7" hidden="1" x14ac:dyDescent="0.25">
      <c r="A6257" s="1" t="s">
        <v>6255</v>
      </c>
      <c r="B6257" s="2">
        <v>424573</v>
      </c>
      <c r="C6257" s="2">
        <f>IF(ISNA(VLOOKUP(A6257,vlookup_a!A:B,2,FALSE)),0,(VLOOKUP(A6257,vlookup_a!A:B,2,FALSE)))</f>
        <v>424573</v>
      </c>
      <c r="D6257" s="2">
        <f>VLOOKUP(A6257,vlookup_a!C:D,2,FALSE)</f>
        <v>0</v>
      </c>
      <c r="E6257" s="2">
        <f t="shared" si="291"/>
        <v>0</v>
      </c>
      <c r="F6257" t="str">
        <f t="shared" si="292"/>
        <v>aman</v>
      </c>
      <c r="G6257" t="str">
        <f t="shared" si="293"/>
        <v>update</v>
      </c>
    </row>
    <row r="6258" spans="1:7" hidden="1" x14ac:dyDescent="0.25">
      <c r="A6258" s="1" t="s">
        <v>6256</v>
      </c>
      <c r="B6258" s="2">
        <v>345000</v>
      </c>
      <c r="C6258" s="2">
        <f>IF(ISNA(VLOOKUP(A6258,vlookup_a!A:B,2,FALSE)),0,(VLOOKUP(A6258,vlookup_a!A:B,2,FALSE)))</f>
        <v>345000</v>
      </c>
      <c r="D6258" s="2">
        <f>VLOOKUP(A6258,vlookup_a!C:D,2,FALSE)</f>
        <v>0</v>
      </c>
      <c r="E6258" s="2">
        <f t="shared" si="291"/>
        <v>0</v>
      </c>
      <c r="F6258" t="str">
        <f t="shared" si="292"/>
        <v>aman</v>
      </c>
      <c r="G6258" t="str">
        <f t="shared" si="293"/>
        <v>update</v>
      </c>
    </row>
    <row r="6259" spans="1:7" hidden="1" x14ac:dyDescent="0.25">
      <c r="A6259" s="1" t="s">
        <v>6257</v>
      </c>
      <c r="B6259" s="2">
        <v>247904</v>
      </c>
      <c r="C6259" s="2">
        <f>IF(ISNA(VLOOKUP(A6259,vlookup_a!A:B,2,FALSE)),0,(VLOOKUP(A6259,vlookup_a!A:B,2,FALSE)))</f>
        <v>247904</v>
      </c>
      <c r="D6259" s="2">
        <f>VLOOKUP(A6259,vlookup_a!C:D,2,FALSE)</f>
        <v>0</v>
      </c>
      <c r="E6259" s="2">
        <f t="shared" si="291"/>
        <v>0</v>
      </c>
      <c r="F6259" t="str">
        <f t="shared" si="292"/>
        <v>aman</v>
      </c>
      <c r="G6259" t="str">
        <f t="shared" si="293"/>
        <v>update</v>
      </c>
    </row>
    <row r="6260" spans="1:7" hidden="1" x14ac:dyDescent="0.25">
      <c r="A6260" s="1" t="s">
        <v>6258</v>
      </c>
      <c r="B6260" s="2">
        <v>240170</v>
      </c>
      <c r="C6260" s="2">
        <f>IF(ISNA(VLOOKUP(A6260,vlookup_a!A:B,2,FALSE)),0,(VLOOKUP(A6260,vlookup_a!A:B,2,FALSE)))</f>
        <v>240170</v>
      </c>
      <c r="D6260" s="2">
        <f>VLOOKUP(A6260,vlookup_a!C:D,2,FALSE)</f>
        <v>0</v>
      </c>
      <c r="E6260" s="2">
        <f t="shared" si="291"/>
        <v>0</v>
      </c>
      <c r="F6260" t="str">
        <f t="shared" si="292"/>
        <v>aman</v>
      </c>
      <c r="G6260" t="str">
        <f t="shared" si="293"/>
        <v>update</v>
      </c>
    </row>
    <row r="6261" spans="1:7" hidden="1" x14ac:dyDescent="0.25">
      <c r="A6261" s="1" t="s">
        <v>6259</v>
      </c>
      <c r="B6261" s="2">
        <v>644000</v>
      </c>
      <c r="C6261" s="2">
        <f>IF(ISNA(VLOOKUP(A6261,vlookup_a!A:B,2,FALSE)),0,(VLOOKUP(A6261,vlookup_a!A:B,2,FALSE)))</f>
        <v>644000</v>
      </c>
      <c r="D6261" s="2">
        <f>VLOOKUP(A6261,vlookup_a!C:D,2,FALSE)</f>
        <v>0</v>
      </c>
      <c r="E6261" s="2">
        <f t="shared" si="291"/>
        <v>0</v>
      </c>
      <c r="F6261" t="str">
        <f t="shared" si="292"/>
        <v>aman</v>
      </c>
      <c r="G6261" t="str">
        <f t="shared" si="293"/>
        <v>update</v>
      </c>
    </row>
    <row r="6262" spans="1:7" hidden="1" x14ac:dyDescent="0.25">
      <c r="A6262" s="1" t="s">
        <v>6260</v>
      </c>
      <c r="B6262" s="2">
        <v>978215</v>
      </c>
      <c r="C6262" s="2">
        <f>IF(ISNA(VLOOKUP(A6262,vlookup_a!A:B,2,FALSE)),0,(VLOOKUP(A6262,vlookup_a!A:B,2,FALSE)))</f>
        <v>978215</v>
      </c>
      <c r="D6262" s="2">
        <f>VLOOKUP(A6262,vlookup_a!C:D,2,FALSE)</f>
        <v>0</v>
      </c>
      <c r="E6262" s="2">
        <f t="shared" si="291"/>
        <v>0</v>
      </c>
      <c r="F6262" t="str">
        <f t="shared" si="292"/>
        <v>aman</v>
      </c>
      <c r="G6262" t="str">
        <f t="shared" si="293"/>
        <v>update</v>
      </c>
    </row>
    <row r="6263" spans="1:7" hidden="1" x14ac:dyDescent="0.25">
      <c r="A6263" s="1" t="s">
        <v>6261</v>
      </c>
      <c r="B6263" s="2">
        <v>102352</v>
      </c>
      <c r="C6263" s="2">
        <f>IF(ISNA(VLOOKUP(A6263,vlookup_a!A:B,2,FALSE)),0,(VLOOKUP(A6263,vlookup_a!A:B,2,FALSE)))</f>
        <v>102352</v>
      </c>
      <c r="D6263" s="2">
        <f>VLOOKUP(A6263,vlookup_a!C:D,2,FALSE)</f>
        <v>0</v>
      </c>
      <c r="E6263" s="2">
        <f t="shared" si="291"/>
        <v>0</v>
      </c>
      <c r="F6263" t="str">
        <f t="shared" si="292"/>
        <v>aman</v>
      </c>
      <c r="G6263" t="str">
        <f t="shared" si="293"/>
        <v>update</v>
      </c>
    </row>
    <row r="6264" spans="1:7" hidden="1" x14ac:dyDescent="0.25">
      <c r="A6264" s="1" t="s">
        <v>6262</v>
      </c>
      <c r="B6264" s="2">
        <v>1758</v>
      </c>
      <c r="C6264" s="2">
        <f>IF(ISNA(VLOOKUP(A6264,vlookup_a!A:B,2,FALSE)),0,(VLOOKUP(A6264,vlookup_a!A:B,2,FALSE)))</f>
        <v>1758</v>
      </c>
      <c r="D6264" s="2">
        <f>VLOOKUP(A6264,vlookup_a!C:D,2,FALSE)</f>
        <v>0</v>
      </c>
      <c r="E6264" s="2">
        <f t="shared" si="291"/>
        <v>0</v>
      </c>
      <c r="F6264" t="str">
        <f t="shared" si="292"/>
        <v>aman</v>
      </c>
      <c r="G6264" t="str">
        <f t="shared" si="293"/>
        <v>update</v>
      </c>
    </row>
    <row r="6265" spans="1:7" hidden="1" x14ac:dyDescent="0.25">
      <c r="A6265" s="1" t="s">
        <v>6263</v>
      </c>
      <c r="B6265" s="2">
        <v>200000</v>
      </c>
      <c r="C6265" s="2">
        <f>IF(ISNA(VLOOKUP(A6265,vlookup_a!A:B,2,FALSE)),0,(VLOOKUP(A6265,vlookup_a!A:B,2,FALSE)))</f>
        <v>200000</v>
      </c>
      <c r="D6265" s="2">
        <f>VLOOKUP(A6265,vlookup_a!C:D,2,FALSE)</f>
        <v>0</v>
      </c>
      <c r="E6265" s="2">
        <f t="shared" si="291"/>
        <v>0</v>
      </c>
      <c r="F6265" t="str">
        <f t="shared" si="292"/>
        <v>aman</v>
      </c>
      <c r="G6265" t="str">
        <f t="shared" si="293"/>
        <v>update</v>
      </c>
    </row>
    <row r="6266" spans="1:7" hidden="1" x14ac:dyDescent="0.25">
      <c r="A6266" s="1" t="s">
        <v>6264</v>
      </c>
      <c r="B6266" s="2">
        <v>384521</v>
      </c>
      <c r="C6266" s="2">
        <f>IF(ISNA(VLOOKUP(A6266,vlookup_a!A:B,2,FALSE)),0,(VLOOKUP(A6266,vlookup_a!A:B,2,FALSE)))</f>
        <v>384521</v>
      </c>
      <c r="D6266" s="2">
        <f>VLOOKUP(A6266,vlookup_a!C:D,2,FALSE)</f>
        <v>0</v>
      </c>
      <c r="E6266" s="2">
        <f t="shared" si="291"/>
        <v>0</v>
      </c>
      <c r="F6266" t="str">
        <f t="shared" si="292"/>
        <v>aman</v>
      </c>
      <c r="G6266" t="str">
        <f t="shared" si="293"/>
        <v>update</v>
      </c>
    </row>
    <row r="6267" spans="1:7" hidden="1" x14ac:dyDescent="0.25">
      <c r="A6267" s="1" t="s">
        <v>6265</v>
      </c>
      <c r="B6267" s="2">
        <v>365656</v>
      </c>
      <c r="C6267" s="2">
        <f>IF(ISNA(VLOOKUP(A6267,vlookup_a!A:B,2,FALSE)),0,(VLOOKUP(A6267,vlookup_a!A:B,2,FALSE)))</f>
        <v>365656</v>
      </c>
      <c r="D6267" s="2">
        <f>VLOOKUP(A6267,vlookup_a!C:D,2,FALSE)</f>
        <v>0</v>
      </c>
      <c r="E6267" s="2">
        <f t="shared" si="291"/>
        <v>0</v>
      </c>
      <c r="F6267" t="str">
        <f t="shared" si="292"/>
        <v>aman</v>
      </c>
      <c r="G6267" t="str">
        <f t="shared" si="293"/>
        <v>update</v>
      </c>
    </row>
    <row r="6268" spans="1:7" hidden="1" x14ac:dyDescent="0.25">
      <c r="A6268" s="1" t="s">
        <v>6266</v>
      </c>
      <c r="B6268" s="2">
        <v>135273</v>
      </c>
      <c r="C6268" s="2">
        <f>IF(ISNA(VLOOKUP(A6268,vlookup_a!A:B,2,FALSE)),0,(VLOOKUP(A6268,vlookup_a!A:B,2,FALSE)))</f>
        <v>135273</v>
      </c>
      <c r="D6268" s="2">
        <f>VLOOKUP(A6268,vlookup_a!C:D,2,FALSE)</f>
        <v>0</v>
      </c>
      <c r="E6268" s="2">
        <f t="shared" si="291"/>
        <v>0</v>
      </c>
      <c r="F6268" t="str">
        <f t="shared" si="292"/>
        <v>aman</v>
      </c>
      <c r="G6268" t="str">
        <f t="shared" si="293"/>
        <v>update</v>
      </c>
    </row>
    <row r="6269" spans="1:7" hidden="1" x14ac:dyDescent="0.25">
      <c r="A6269" s="1" t="s">
        <v>6267</v>
      </c>
      <c r="B6269" s="2">
        <v>263787</v>
      </c>
      <c r="C6269" s="2">
        <f>IF(ISNA(VLOOKUP(A6269,vlookup_a!A:B,2,FALSE)),0,(VLOOKUP(A6269,vlookup_a!A:B,2,FALSE)))</f>
        <v>263787</v>
      </c>
      <c r="D6269" s="2">
        <f>VLOOKUP(A6269,vlookup_a!C:D,2,FALSE)</f>
        <v>0</v>
      </c>
      <c r="E6269" s="2">
        <f t="shared" si="291"/>
        <v>0</v>
      </c>
      <c r="F6269" t="str">
        <f t="shared" si="292"/>
        <v>aman</v>
      </c>
      <c r="G6269" t="str">
        <f t="shared" si="293"/>
        <v>update</v>
      </c>
    </row>
    <row r="6270" spans="1:7" hidden="1" x14ac:dyDescent="0.25">
      <c r="A6270" s="1" t="s">
        <v>6268</v>
      </c>
      <c r="B6270" s="2">
        <v>162287</v>
      </c>
      <c r="C6270" s="2">
        <f>IF(ISNA(VLOOKUP(A6270,vlookup_a!A:B,2,FALSE)),0,(VLOOKUP(A6270,vlookup_a!A:B,2,FALSE)))</f>
        <v>162287</v>
      </c>
      <c r="D6270" s="2">
        <f>VLOOKUP(A6270,vlookup_a!C:D,2,FALSE)</f>
        <v>0</v>
      </c>
      <c r="E6270" s="2">
        <f t="shared" si="291"/>
        <v>0</v>
      </c>
      <c r="F6270" t="str">
        <f t="shared" si="292"/>
        <v>aman</v>
      </c>
      <c r="G6270" t="str">
        <f t="shared" si="293"/>
        <v>update</v>
      </c>
    </row>
    <row r="6271" spans="1:7" hidden="1" x14ac:dyDescent="0.25">
      <c r="A6271" s="1" t="s">
        <v>6269</v>
      </c>
      <c r="B6271" s="2">
        <v>701026</v>
      </c>
      <c r="C6271" s="2">
        <f>IF(ISNA(VLOOKUP(A6271,vlookup_a!A:B,2,FALSE)),0,(VLOOKUP(A6271,vlookup_a!A:B,2,FALSE)))</f>
        <v>701026</v>
      </c>
      <c r="D6271" s="2">
        <f>VLOOKUP(A6271,vlookup_a!C:D,2,FALSE)</f>
        <v>0</v>
      </c>
      <c r="E6271" s="2">
        <f t="shared" si="291"/>
        <v>0</v>
      </c>
      <c r="F6271" t="str">
        <f t="shared" si="292"/>
        <v>aman</v>
      </c>
      <c r="G6271" t="str">
        <f t="shared" si="293"/>
        <v>update</v>
      </c>
    </row>
    <row r="6272" spans="1:7" hidden="1" x14ac:dyDescent="0.25">
      <c r="A6272" s="1" t="s">
        <v>6270</v>
      </c>
      <c r="B6272" s="2">
        <v>571389</v>
      </c>
      <c r="C6272" s="2">
        <f>IF(ISNA(VLOOKUP(A6272,vlookup_a!A:B,2,FALSE)),0,(VLOOKUP(A6272,vlookup_a!A:B,2,FALSE)))</f>
        <v>571389</v>
      </c>
      <c r="D6272" s="2">
        <f>VLOOKUP(A6272,vlookup_a!C:D,2,FALSE)</f>
        <v>0</v>
      </c>
      <c r="E6272" s="2">
        <f t="shared" si="291"/>
        <v>0</v>
      </c>
      <c r="F6272" t="str">
        <f t="shared" si="292"/>
        <v>aman</v>
      </c>
      <c r="G6272" t="str">
        <f t="shared" si="293"/>
        <v>update</v>
      </c>
    </row>
  </sheetData>
  <autoFilter ref="A1:G6272" xr:uid="{956E68FD-4010-4F4E-8BF8-B99AB9101D9D}">
    <filterColumn colId="5">
      <filters>
        <filter val="cek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5B9D-1843-4CBF-8D1F-A1C650FC38DD}">
  <dimension ref="A1:D6272"/>
  <sheetViews>
    <sheetView workbookViewId="0"/>
  </sheetViews>
  <sheetFormatPr defaultRowHeight="15" x14ac:dyDescent="0.25"/>
  <cols>
    <col min="1" max="1" width="17.28515625" style="1" bestFit="1" customWidth="1"/>
    <col min="2" max="2" width="16.85546875" style="2" bestFit="1" customWidth="1"/>
    <col min="3" max="3" width="17.28515625" style="1" bestFit="1" customWidth="1"/>
    <col min="4" max="4" width="14.140625" style="2" bestFit="1" customWidth="1"/>
  </cols>
  <sheetData>
    <row r="1" spans="1:4" x14ac:dyDescent="0.25">
      <c r="A1" s="1" t="s">
        <v>6271</v>
      </c>
      <c r="B1" s="2" t="s">
        <v>6273</v>
      </c>
      <c r="C1" s="1" t="s">
        <v>6271</v>
      </c>
      <c r="D1" s="2" t="s">
        <v>6274</v>
      </c>
    </row>
    <row r="2" spans="1:4" x14ac:dyDescent="0.25">
      <c r="A2" s="1" t="s">
        <v>5977</v>
      </c>
      <c r="B2" s="2">
        <v>1699888</v>
      </c>
      <c r="C2" s="1" t="s">
        <v>1940</v>
      </c>
      <c r="D2" s="2">
        <v>0</v>
      </c>
    </row>
    <row r="3" spans="1:4" x14ac:dyDescent="0.25">
      <c r="A3" s="1" t="s">
        <v>2632</v>
      </c>
      <c r="B3" s="2">
        <v>11735</v>
      </c>
      <c r="C3" s="1" t="s">
        <v>3516</v>
      </c>
      <c r="D3" s="2">
        <v>0</v>
      </c>
    </row>
    <row r="4" spans="1:4" x14ac:dyDescent="0.25">
      <c r="A4" s="1" t="s">
        <v>1307</v>
      </c>
      <c r="B4" s="2">
        <v>144669</v>
      </c>
      <c r="C4" s="1" t="s">
        <v>986</v>
      </c>
      <c r="D4" s="2">
        <v>0</v>
      </c>
    </row>
    <row r="5" spans="1:4" x14ac:dyDescent="0.25">
      <c r="A5" s="1" t="s">
        <v>5759</v>
      </c>
      <c r="B5" s="2">
        <v>237006</v>
      </c>
      <c r="C5" s="1" t="s">
        <v>166</v>
      </c>
      <c r="D5" s="2">
        <v>0</v>
      </c>
    </row>
    <row r="6" spans="1:4" x14ac:dyDescent="0.25">
      <c r="A6" s="1" t="s">
        <v>5369</v>
      </c>
      <c r="B6" s="2">
        <v>985937</v>
      </c>
      <c r="C6" s="1" t="s">
        <v>3959</v>
      </c>
      <c r="D6" s="2">
        <v>0</v>
      </c>
    </row>
    <row r="7" spans="1:4" x14ac:dyDescent="0.25">
      <c r="A7" s="1" t="s">
        <v>2397</v>
      </c>
      <c r="B7" s="2">
        <v>22253</v>
      </c>
      <c r="C7" s="1" t="s">
        <v>884</v>
      </c>
      <c r="D7" s="2">
        <v>0</v>
      </c>
    </row>
    <row r="8" spans="1:4" x14ac:dyDescent="0.25">
      <c r="A8" s="1" t="s">
        <v>1445</v>
      </c>
      <c r="B8" s="2">
        <v>6971</v>
      </c>
      <c r="C8" s="1" t="s">
        <v>1734</v>
      </c>
      <c r="D8" s="2">
        <v>0</v>
      </c>
    </row>
    <row r="9" spans="1:4" x14ac:dyDescent="0.25">
      <c r="A9" s="1" t="s">
        <v>1</v>
      </c>
      <c r="B9" s="2">
        <v>33651</v>
      </c>
      <c r="C9" s="1" t="s">
        <v>1110</v>
      </c>
      <c r="D9" s="2">
        <v>0</v>
      </c>
    </row>
    <row r="10" spans="1:4" x14ac:dyDescent="0.25">
      <c r="A10" s="1" t="s">
        <v>52</v>
      </c>
      <c r="B10" s="2">
        <v>11547</v>
      </c>
      <c r="C10" s="1" t="s">
        <v>4352</v>
      </c>
      <c r="D10" s="2">
        <v>0</v>
      </c>
    </row>
    <row r="11" spans="1:4" x14ac:dyDescent="0.25">
      <c r="A11" s="1" t="s">
        <v>2710</v>
      </c>
      <c r="B11" s="2">
        <v>11277</v>
      </c>
      <c r="C11" s="1" t="s">
        <v>3311</v>
      </c>
      <c r="D11" s="2">
        <v>0</v>
      </c>
    </row>
    <row r="12" spans="1:4" x14ac:dyDescent="0.25">
      <c r="A12" s="1" t="s">
        <v>3638</v>
      </c>
      <c r="B12" s="2">
        <v>605096</v>
      </c>
      <c r="C12" s="1" t="s">
        <v>4531</v>
      </c>
      <c r="D12" s="2">
        <v>0</v>
      </c>
    </row>
    <row r="13" spans="1:4" x14ac:dyDescent="0.25">
      <c r="A13" s="1" t="s">
        <v>5352</v>
      </c>
      <c r="B13" s="2">
        <v>65155</v>
      </c>
      <c r="C13" s="1" t="s">
        <v>2514</v>
      </c>
      <c r="D13" s="2">
        <v>0</v>
      </c>
    </row>
    <row r="14" spans="1:4" x14ac:dyDescent="0.25">
      <c r="A14" s="1" t="s">
        <v>3961</v>
      </c>
      <c r="B14" s="2">
        <v>11288</v>
      </c>
      <c r="C14" s="1" t="s">
        <v>3889</v>
      </c>
      <c r="D14" s="2">
        <v>0</v>
      </c>
    </row>
    <row r="15" spans="1:4" x14ac:dyDescent="0.25">
      <c r="A15" s="1" t="s">
        <v>5845</v>
      </c>
      <c r="B15" s="2">
        <v>865703</v>
      </c>
      <c r="C15" s="1" t="s">
        <v>6244</v>
      </c>
      <c r="D15" s="2">
        <v>0</v>
      </c>
    </row>
    <row r="16" spans="1:4" x14ac:dyDescent="0.25">
      <c r="A16" s="1" t="s">
        <v>3183</v>
      </c>
      <c r="B16" s="2">
        <v>1574425</v>
      </c>
      <c r="C16" s="1" t="s">
        <v>5898</v>
      </c>
      <c r="D16" s="2">
        <v>0</v>
      </c>
    </row>
    <row r="17" spans="1:4" x14ac:dyDescent="0.25">
      <c r="A17" s="1" t="s">
        <v>3003</v>
      </c>
      <c r="B17" s="2">
        <v>265757</v>
      </c>
      <c r="C17" s="1" t="s">
        <v>1634</v>
      </c>
      <c r="D17" s="2">
        <v>0</v>
      </c>
    </row>
    <row r="18" spans="1:4" x14ac:dyDescent="0.25">
      <c r="A18" s="1" t="s">
        <v>2328</v>
      </c>
      <c r="B18" s="2">
        <v>12000</v>
      </c>
      <c r="C18" s="1" t="s">
        <v>6060</v>
      </c>
      <c r="D18" s="2">
        <v>0</v>
      </c>
    </row>
    <row r="19" spans="1:4" x14ac:dyDescent="0.25">
      <c r="A19" s="1" t="s">
        <v>5381</v>
      </c>
      <c r="B19" s="2">
        <v>805605</v>
      </c>
      <c r="C19" s="1" t="s">
        <v>4</v>
      </c>
      <c r="D19" s="2">
        <v>0</v>
      </c>
    </row>
    <row r="20" spans="1:4" x14ac:dyDescent="0.25">
      <c r="A20" s="1" t="s">
        <v>5623</v>
      </c>
      <c r="B20" s="2">
        <v>10223</v>
      </c>
      <c r="C20" s="1" t="s">
        <v>2085</v>
      </c>
      <c r="D20" s="2">
        <v>0</v>
      </c>
    </row>
    <row r="21" spans="1:4" x14ac:dyDescent="0.25">
      <c r="A21" s="1" t="s">
        <v>4174</v>
      </c>
      <c r="B21" s="2">
        <v>710</v>
      </c>
      <c r="C21" s="1" t="s">
        <v>5413</v>
      </c>
      <c r="D21" s="2">
        <v>0</v>
      </c>
    </row>
    <row r="22" spans="1:4" x14ac:dyDescent="0.25">
      <c r="A22" s="1" t="s">
        <v>5468</v>
      </c>
      <c r="B22" s="2">
        <v>479690</v>
      </c>
      <c r="C22" s="1" t="s">
        <v>5280</v>
      </c>
      <c r="D22" s="2">
        <v>0</v>
      </c>
    </row>
    <row r="23" spans="1:4" x14ac:dyDescent="0.25">
      <c r="A23" s="1" t="s">
        <v>521</v>
      </c>
      <c r="B23" s="2">
        <v>901730</v>
      </c>
      <c r="C23" s="1" t="s">
        <v>3382</v>
      </c>
      <c r="D23" s="2">
        <v>0</v>
      </c>
    </row>
    <row r="24" spans="1:4" x14ac:dyDescent="0.25">
      <c r="A24" s="1" t="s">
        <v>3508</v>
      </c>
      <c r="B24" s="2">
        <v>4158</v>
      </c>
      <c r="C24" s="1" t="s">
        <v>3734</v>
      </c>
      <c r="D24" s="2">
        <v>0</v>
      </c>
    </row>
    <row r="25" spans="1:4" x14ac:dyDescent="0.25">
      <c r="A25" s="1" t="s">
        <v>5793</v>
      </c>
      <c r="B25" s="2">
        <v>80073</v>
      </c>
      <c r="C25" s="1" t="s">
        <v>2032</v>
      </c>
      <c r="D25" s="2">
        <v>0</v>
      </c>
    </row>
    <row r="26" spans="1:4" x14ac:dyDescent="0.25">
      <c r="A26" s="1" t="s">
        <v>1847</v>
      </c>
      <c r="B26" s="2">
        <v>33590</v>
      </c>
      <c r="C26" s="1" t="s">
        <v>1307</v>
      </c>
      <c r="D26" s="2">
        <v>0</v>
      </c>
    </row>
    <row r="27" spans="1:4" x14ac:dyDescent="0.25">
      <c r="A27" s="1" t="s">
        <v>2619</v>
      </c>
      <c r="B27" s="2">
        <v>148000</v>
      </c>
      <c r="C27" s="1" t="s">
        <v>997</v>
      </c>
      <c r="D27" s="2">
        <v>0</v>
      </c>
    </row>
    <row r="28" spans="1:4" x14ac:dyDescent="0.25">
      <c r="A28" s="1" t="s">
        <v>4011</v>
      </c>
      <c r="B28" s="2">
        <v>259880</v>
      </c>
      <c r="C28" s="1" t="s">
        <v>2922</v>
      </c>
      <c r="D28" s="2">
        <v>0</v>
      </c>
    </row>
    <row r="29" spans="1:4" x14ac:dyDescent="0.25">
      <c r="A29" s="1" t="s">
        <v>5092</v>
      </c>
      <c r="B29" s="2">
        <v>25000</v>
      </c>
      <c r="C29" s="1" t="s">
        <v>888</v>
      </c>
      <c r="D29" s="2">
        <v>0</v>
      </c>
    </row>
    <row r="30" spans="1:4" x14ac:dyDescent="0.25">
      <c r="A30" s="1" t="s">
        <v>584</v>
      </c>
      <c r="B30" s="2">
        <v>364588</v>
      </c>
      <c r="C30" s="1" t="s">
        <v>2362</v>
      </c>
      <c r="D30" s="2">
        <v>0</v>
      </c>
    </row>
    <row r="31" spans="1:4" x14ac:dyDescent="0.25">
      <c r="A31" s="1" t="s">
        <v>17</v>
      </c>
      <c r="B31" s="2">
        <v>619549</v>
      </c>
      <c r="C31" s="1" t="s">
        <v>4073</v>
      </c>
      <c r="D31" s="2">
        <v>0</v>
      </c>
    </row>
    <row r="32" spans="1:4" x14ac:dyDescent="0.25">
      <c r="A32" s="1" t="s">
        <v>4766</v>
      </c>
      <c r="B32" s="2">
        <v>1399724</v>
      </c>
      <c r="C32" s="1" t="s">
        <v>4051</v>
      </c>
      <c r="D32" s="2">
        <v>0</v>
      </c>
    </row>
    <row r="33" spans="1:4" x14ac:dyDescent="0.25">
      <c r="A33" s="1" t="s">
        <v>5965</v>
      </c>
      <c r="B33" s="2">
        <v>38015</v>
      </c>
      <c r="C33" s="1" t="s">
        <v>3596</v>
      </c>
      <c r="D33" s="2">
        <v>0</v>
      </c>
    </row>
    <row r="34" spans="1:4" x14ac:dyDescent="0.25">
      <c r="A34" s="1" t="s">
        <v>3929</v>
      </c>
      <c r="B34" s="2">
        <v>3213213</v>
      </c>
      <c r="C34" s="1" t="s">
        <v>2539</v>
      </c>
      <c r="D34" s="2">
        <v>0</v>
      </c>
    </row>
    <row r="35" spans="1:4" x14ac:dyDescent="0.25">
      <c r="A35" s="1" t="s">
        <v>2614</v>
      </c>
      <c r="B35" s="2">
        <v>24424</v>
      </c>
      <c r="C35" s="1" t="s">
        <v>381</v>
      </c>
      <c r="D35" s="2">
        <v>0</v>
      </c>
    </row>
    <row r="36" spans="1:4" x14ac:dyDescent="0.25">
      <c r="A36" s="1" t="s">
        <v>80</v>
      </c>
      <c r="B36" s="2">
        <v>2476</v>
      </c>
      <c r="C36" s="1" t="s">
        <v>5549</v>
      </c>
      <c r="D36" s="2">
        <v>0</v>
      </c>
    </row>
    <row r="37" spans="1:4" x14ac:dyDescent="0.25">
      <c r="A37" s="1" t="s">
        <v>3354</v>
      </c>
      <c r="B37" s="2">
        <v>12056</v>
      </c>
      <c r="C37" s="1" t="s">
        <v>3128</v>
      </c>
      <c r="D37" s="2">
        <v>0</v>
      </c>
    </row>
    <row r="38" spans="1:4" x14ac:dyDescent="0.25">
      <c r="A38" s="1" t="s">
        <v>2172</v>
      </c>
      <c r="B38" s="2">
        <v>1000</v>
      </c>
      <c r="C38" s="1" t="s">
        <v>3043</v>
      </c>
      <c r="D38" s="2">
        <v>0</v>
      </c>
    </row>
    <row r="39" spans="1:4" x14ac:dyDescent="0.25">
      <c r="A39" s="1" t="s">
        <v>591</v>
      </c>
      <c r="B39" s="2">
        <v>187765</v>
      </c>
      <c r="C39" s="1" t="s">
        <v>1766</v>
      </c>
      <c r="D39" s="2">
        <v>0</v>
      </c>
    </row>
    <row r="40" spans="1:4" x14ac:dyDescent="0.25">
      <c r="A40" s="1" t="s">
        <v>231</v>
      </c>
      <c r="B40" s="2">
        <v>1756826</v>
      </c>
      <c r="C40" s="1" t="s">
        <v>1435</v>
      </c>
      <c r="D40" s="2">
        <v>0</v>
      </c>
    </row>
    <row r="41" spans="1:4" x14ac:dyDescent="0.25">
      <c r="A41" s="1" t="s">
        <v>5551</v>
      </c>
      <c r="B41" s="2">
        <v>11337</v>
      </c>
      <c r="C41" s="1" t="s">
        <v>1011</v>
      </c>
      <c r="D41" s="2">
        <v>0</v>
      </c>
    </row>
    <row r="42" spans="1:4" x14ac:dyDescent="0.25">
      <c r="A42" s="1" t="s">
        <v>2806</v>
      </c>
      <c r="B42" s="2">
        <v>269388</v>
      </c>
      <c r="C42" s="1" t="s">
        <v>3293</v>
      </c>
      <c r="D42" s="2">
        <v>0</v>
      </c>
    </row>
    <row r="43" spans="1:4" x14ac:dyDescent="0.25">
      <c r="A43" s="1" t="s">
        <v>1536</v>
      </c>
      <c r="B43" s="2">
        <v>943619</v>
      </c>
      <c r="C43" s="1" t="s">
        <v>5783</v>
      </c>
      <c r="D43" s="2">
        <v>0</v>
      </c>
    </row>
    <row r="44" spans="1:4" x14ac:dyDescent="0.25">
      <c r="A44" s="1" t="s">
        <v>4720</v>
      </c>
      <c r="B44" s="2">
        <v>22503</v>
      </c>
      <c r="C44" s="1" t="s">
        <v>1250</v>
      </c>
      <c r="D44" s="2">
        <v>0</v>
      </c>
    </row>
    <row r="45" spans="1:4" x14ac:dyDescent="0.25">
      <c r="A45" s="1" t="s">
        <v>5925</v>
      </c>
      <c r="B45" s="2">
        <v>697493</v>
      </c>
      <c r="C45" s="1" t="s">
        <v>3159</v>
      </c>
      <c r="D45" s="2">
        <v>0</v>
      </c>
    </row>
    <row r="46" spans="1:4" x14ac:dyDescent="0.25">
      <c r="A46" s="1" t="s">
        <v>5428</v>
      </c>
      <c r="B46" s="2">
        <v>11258</v>
      </c>
      <c r="C46" s="1" t="s">
        <v>3108</v>
      </c>
      <c r="D46" s="2">
        <v>0</v>
      </c>
    </row>
    <row r="47" spans="1:4" x14ac:dyDescent="0.25">
      <c r="A47" s="1" t="s">
        <v>4765</v>
      </c>
      <c r="B47" s="2">
        <v>182634</v>
      </c>
      <c r="C47" s="1" t="s">
        <v>3785</v>
      </c>
      <c r="D47" s="2">
        <v>0</v>
      </c>
    </row>
    <row r="48" spans="1:4" x14ac:dyDescent="0.25">
      <c r="A48" s="1" t="s">
        <v>517</v>
      </c>
      <c r="B48" s="2">
        <v>824591</v>
      </c>
      <c r="C48" s="1" t="s">
        <v>5759</v>
      </c>
      <c r="D48" s="2">
        <v>0</v>
      </c>
    </row>
    <row r="49" spans="1:4" x14ac:dyDescent="0.25">
      <c r="A49" s="1" t="s">
        <v>531</v>
      </c>
      <c r="B49" s="2">
        <v>5824</v>
      </c>
      <c r="C49" s="1" t="s">
        <v>1469</v>
      </c>
      <c r="D49" s="2">
        <v>0</v>
      </c>
    </row>
    <row r="50" spans="1:4" x14ac:dyDescent="0.25">
      <c r="A50" s="1" t="s">
        <v>3953</v>
      </c>
      <c r="B50" s="2">
        <v>706867</v>
      </c>
      <c r="C50" s="1" t="s">
        <v>2640</v>
      </c>
      <c r="D50" s="2">
        <v>0</v>
      </c>
    </row>
    <row r="51" spans="1:4" x14ac:dyDescent="0.25">
      <c r="A51" s="1" t="s">
        <v>3800</v>
      </c>
      <c r="B51" s="2">
        <v>4223</v>
      </c>
      <c r="C51" s="1" t="s">
        <v>5460</v>
      </c>
      <c r="D51" s="2">
        <v>0</v>
      </c>
    </row>
    <row r="52" spans="1:4" x14ac:dyDescent="0.25">
      <c r="A52" s="1" t="s">
        <v>353</v>
      </c>
      <c r="B52" s="2">
        <v>97636</v>
      </c>
      <c r="C52" s="1" t="s">
        <v>2284</v>
      </c>
      <c r="D52" s="2">
        <v>0</v>
      </c>
    </row>
    <row r="53" spans="1:4" x14ac:dyDescent="0.25">
      <c r="A53" s="1" t="s">
        <v>5911</v>
      </c>
      <c r="B53" s="2">
        <v>400000</v>
      </c>
      <c r="C53" s="1" t="s">
        <v>4798</v>
      </c>
      <c r="D53" s="2">
        <v>0</v>
      </c>
    </row>
    <row r="54" spans="1:4" x14ac:dyDescent="0.25">
      <c r="A54" s="1" t="s">
        <v>5077</v>
      </c>
      <c r="B54" s="2">
        <v>865</v>
      </c>
      <c r="C54" s="1" t="s">
        <v>3896</v>
      </c>
      <c r="D54" s="2">
        <v>0</v>
      </c>
    </row>
    <row r="55" spans="1:4" x14ac:dyDescent="0.25">
      <c r="A55" s="1" t="s">
        <v>4569</v>
      </c>
      <c r="B55" s="2">
        <v>115434</v>
      </c>
      <c r="C55" s="1" t="s">
        <v>245</v>
      </c>
      <c r="D55" s="2">
        <v>0</v>
      </c>
    </row>
    <row r="56" spans="1:4" x14ac:dyDescent="0.25">
      <c r="A56" s="1" t="s">
        <v>530</v>
      </c>
      <c r="B56" s="2">
        <v>157587</v>
      </c>
      <c r="C56" s="1" t="s">
        <v>878</v>
      </c>
      <c r="D56" s="2">
        <v>0</v>
      </c>
    </row>
    <row r="57" spans="1:4" x14ac:dyDescent="0.25">
      <c r="A57" s="1" t="s">
        <v>3222</v>
      </c>
      <c r="B57" s="2">
        <v>752268</v>
      </c>
      <c r="C57" s="1" t="s">
        <v>3297</v>
      </c>
      <c r="D57" s="2">
        <v>0</v>
      </c>
    </row>
    <row r="58" spans="1:4" x14ac:dyDescent="0.25">
      <c r="A58" s="1" t="s">
        <v>4117</v>
      </c>
      <c r="B58" s="2">
        <v>464801</v>
      </c>
      <c r="C58" s="1" t="s">
        <v>4923</v>
      </c>
      <c r="D58" s="2">
        <v>0</v>
      </c>
    </row>
    <row r="59" spans="1:4" x14ac:dyDescent="0.25">
      <c r="A59" s="1" t="s">
        <v>958</v>
      </c>
      <c r="B59" s="2">
        <v>242410</v>
      </c>
      <c r="C59" s="1" t="s">
        <v>6071</v>
      </c>
      <c r="D59" s="2">
        <v>0</v>
      </c>
    </row>
    <row r="60" spans="1:4" x14ac:dyDescent="0.25">
      <c r="A60" s="1" t="s">
        <v>2896</v>
      </c>
      <c r="B60" s="2">
        <v>1247399</v>
      </c>
      <c r="C60" s="1" t="s">
        <v>2858</v>
      </c>
      <c r="D60" s="2">
        <v>0</v>
      </c>
    </row>
    <row r="61" spans="1:4" x14ac:dyDescent="0.25">
      <c r="A61" s="1" t="s">
        <v>2886</v>
      </c>
      <c r="B61" s="2">
        <v>2653863</v>
      </c>
      <c r="C61" s="1" t="s">
        <v>1635</v>
      </c>
      <c r="D61" s="2">
        <v>0</v>
      </c>
    </row>
    <row r="62" spans="1:4" x14ac:dyDescent="0.25">
      <c r="A62" s="1" t="s">
        <v>3516</v>
      </c>
      <c r="B62" s="2">
        <v>610851</v>
      </c>
      <c r="C62" s="1" t="s">
        <v>3898</v>
      </c>
      <c r="D62" s="2">
        <v>0</v>
      </c>
    </row>
    <row r="63" spans="1:4" x14ac:dyDescent="0.25">
      <c r="A63" s="1" t="s">
        <v>166</v>
      </c>
      <c r="B63" s="2">
        <v>418528</v>
      </c>
      <c r="C63" s="1" t="s">
        <v>6139</v>
      </c>
      <c r="D63" s="2">
        <v>0</v>
      </c>
    </row>
    <row r="64" spans="1:4" x14ac:dyDescent="0.25">
      <c r="A64" s="1" t="s">
        <v>1110</v>
      </c>
      <c r="B64" s="2">
        <v>129521</v>
      </c>
      <c r="C64" s="1" t="s">
        <v>972</v>
      </c>
      <c r="D64" s="2">
        <v>0</v>
      </c>
    </row>
    <row r="65" spans="1:4" x14ac:dyDescent="0.25">
      <c r="A65" s="1" t="s">
        <v>4531</v>
      </c>
      <c r="B65" s="2">
        <v>955800</v>
      </c>
      <c r="C65" s="1" t="s">
        <v>6145</v>
      </c>
      <c r="D65" s="2">
        <v>0</v>
      </c>
    </row>
    <row r="66" spans="1:4" x14ac:dyDescent="0.25">
      <c r="A66" s="1" t="s">
        <v>6244</v>
      </c>
      <c r="B66" s="2">
        <v>171800</v>
      </c>
      <c r="C66" s="1" t="s">
        <v>2319</v>
      </c>
      <c r="D66" s="2">
        <v>0</v>
      </c>
    </row>
    <row r="67" spans="1:4" x14ac:dyDescent="0.25">
      <c r="A67" s="1" t="s">
        <v>795</v>
      </c>
      <c r="B67" s="2">
        <v>2914000</v>
      </c>
      <c r="C67" s="1" t="s">
        <v>113</v>
      </c>
      <c r="D67" s="2">
        <v>0</v>
      </c>
    </row>
    <row r="68" spans="1:4" x14ac:dyDescent="0.25">
      <c r="A68" s="1" t="s">
        <v>197</v>
      </c>
      <c r="B68" s="2">
        <v>30000</v>
      </c>
      <c r="C68" s="1" t="s">
        <v>1301</v>
      </c>
      <c r="D68" s="2">
        <v>0</v>
      </c>
    </row>
    <row r="69" spans="1:4" x14ac:dyDescent="0.25">
      <c r="A69" s="1" t="s">
        <v>5822</v>
      </c>
      <c r="B69" s="2">
        <v>200000</v>
      </c>
      <c r="C69" s="1" t="s">
        <v>267</v>
      </c>
      <c r="D69" s="2">
        <v>0</v>
      </c>
    </row>
    <row r="70" spans="1:4" x14ac:dyDescent="0.25">
      <c r="A70" s="1" t="s">
        <v>3807</v>
      </c>
      <c r="B70" s="2">
        <v>161969</v>
      </c>
      <c r="C70" s="1" t="s">
        <v>1017</v>
      </c>
      <c r="D70" s="2">
        <v>0</v>
      </c>
    </row>
    <row r="71" spans="1:4" x14ac:dyDescent="0.25">
      <c r="A71" s="1" t="s">
        <v>3449</v>
      </c>
      <c r="B71" s="2">
        <v>342885</v>
      </c>
      <c r="C71" s="1" t="s">
        <v>4735</v>
      </c>
      <c r="D71" s="2">
        <v>0</v>
      </c>
    </row>
    <row r="72" spans="1:4" x14ac:dyDescent="0.25">
      <c r="A72" s="1" t="s">
        <v>5221</v>
      </c>
      <c r="B72" s="2">
        <v>32624</v>
      </c>
      <c r="C72" s="1" t="s">
        <v>4815</v>
      </c>
      <c r="D72" s="2">
        <v>0</v>
      </c>
    </row>
    <row r="73" spans="1:4" x14ac:dyDescent="0.25">
      <c r="A73" s="1" t="s">
        <v>3819</v>
      </c>
      <c r="B73" s="2">
        <v>1414634</v>
      </c>
      <c r="C73" s="1" t="s">
        <v>1335</v>
      </c>
      <c r="D73" s="2">
        <v>0</v>
      </c>
    </row>
    <row r="74" spans="1:4" x14ac:dyDescent="0.25">
      <c r="A74" s="1" t="s">
        <v>1681</v>
      </c>
      <c r="B74" s="2">
        <v>208132</v>
      </c>
      <c r="C74" s="1" t="s">
        <v>2531</v>
      </c>
      <c r="D74" s="2">
        <v>0</v>
      </c>
    </row>
    <row r="75" spans="1:4" x14ac:dyDescent="0.25">
      <c r="A75" s="1" t="s">
        <v>5813</v>
      </c>
      <c r="B75" s="2">
        <v>25170</v>
      </c>
      <c r="C75" s="1" t="s">
        <v>1433</v>
      </c>
      <c r="D75" s="2">
        <v>0</v>
      </c>
    </row>
    <row r="76" spans="1:4" x14ac:dyDescent="0.25">
      <c r="A76" s="1" t="s">
        <v>3106</v>
      </c>
      <c r="B76" s="2">
        <v>555646</v>
      </c>
      <c r="C76" s="1" t="s">
        <v>2703</v>
      </c>
      <c r="D76" s="2">
        <v>0</v>
      </c>
    </row>
    <row r="77" spans="1:4" x14ac:dyDescent="0.25">
      <c r="A77" s="1" t="s">
        <v>1222</v>
      </c>
      <c r="B77" s="2">
        <v>531000</v>
      </c>
      <c r="C77" s="1" t="s">
        <v>2545</v>
      </c>
      <c r="D77" s="2">
        <v>0</v>
      </c>
    </row>
    <row r="78" spans="1:4" x14ac:dyDescent="0.25">
      <c r="A78" s="1" t="s">
        <v>6190</v>
      </c>
      <c r="B78" s="2">
        <v>9735</v>
      </c>
      <c r="C78" s="1" t="s">
        <v>5557</v>
      </c>
      <c r="D78" s="2">
        <v>0</v>
      </c>
    </row>
    <row r="79" spans="1:4" x14ac:dyDescent="0.25">
      <c r="A79" s="1" t="s">
        <v>6110</v>
      </c>
      <c r="B79" s="2">
        <v>500000</v>
      </c>
      <c r="C79" s="1" t="s">
        <v>1672</v>
      </c>
      <c r="D79" s="2">
        <v>0</v>
      </c>
    </row>
    <row r="80" spans="1:4" x14ac:dyDescent="0.25">
      <c r="A80" s="1" t="s">
        <v>5218</v>
      </c>
      <c r="B80" s="2">
        <v>138399</v>
      </c>
      <c r="C80" s="1" t="s">
        <v>4620</v>
      </c>
      <c r="D80" s="2">
        <v>0</v>
      </c>
    </row>
    <row r="81" spans="1:4" x14ac:dyDescent="0.25">
      <c r="A81" s="1" t="s">
        <v>157</v>
      </c>
      <c r="B81" s="2">
        <v>2701167</v>
      </c>
      <c r="C81" s="1" t="s">
        <v>2188</v>
      </c>
      <c r="D81" s="2">
        <v>1</v>
      </c>
    </row>
    <row r="82" spans="1:4" x14ac:dyDescent="0.25">
      <c r="A82" s="1" t="s">
        <v>1258</v>
      </c>
      <c r="B82" s="2">
        <v>531091</v>
      </c>
      <c r="C82" s="1" t="s">
        <v>2554</v>
      </c>
      <c r="D82" s="2">
        <v>0</v>
      </c>
    </row>
    <row r="83" spans="1:4" x14ac:dyDescent="0.25">
      <c r="A83" s="1" t="s">
        <v>4637</v>
      </c>
      <c r="B83" s="2">
        <v>1</v>
      </c>
      <c r="C83" s="1" t="s">
        <v>1314</v>
      </c>
      <c r="D83" s="2">
        <v>0</v>
      </c>
    </row>
    <row r="84" spans="1:4" x14ac:dyDescent="0.25">
      <c r="A84" s="1" t="s">
        <v>2189</v>
      </c>
      <c r="B84" s="2">
        <v>12000</v>
      </c>
      <c r="C84" s="1" t="s">
        <v>2550</v>
      </c>
      <c r="D84" s="2">
        <v>0</v>
      </c>
    </row>
    <row r="85" spans="1:4" x14ac:dyDescent="0.25">
      <c r="A85" s="1" t="s">
        <v>6054</v>
      </c>
      <c r="B85" s="2">
        <v>64497</v>
      </c>
      <c r="C85" s="1" t="s">
        <v>558</v>
      </c>
      <c r="D85" s="2">
        <v>590680</v>
      </c>
    </row>
    <row r="86" spans="1:4" x14ac:dyDescent="0.25">
      <c r="A86" s="1" t="s">
        <v>4192</v>
      </c>
      <c r="B86" s="2">
        <v>1456554</v>
      </c>
      <c r="C86" s="1" t="s">
        <v>899</v>
      </c>
      <c r="D86" s="2">
        <v>0</v>
      </c>
    </row>
    <row r="87" spans="1:4" x14ac:dyDescent="0.25">
      <c r="A87" s="1" t="s">
        <v>725</v>
      </c>
      <c r="B87" s="2">
        <v>370417</v>
      </c>
      <c r="C87" s="1" t="s">
        <v>3357</v>
      </c>
      <c r="D87" s="2">
        <v>0</v>
      </c>
    </row>
    <row r="88" spans="1:4" x14ac:dyDescent="0.25">
      <c r="A88" s="1" t="s">
        <v>4907</v>
      </c>
      <c r="B88" s="2">
        <v>11314</v>
      </c>
      <c r="C88" s="1" t="s">
        <v>3106</v>
      </c>
      <c r="D88" s="2">
        <v>0</v>
      </c>
    </row>
    <row r="89" spans="1:4" x14ac:dyDescent="0.25">
      <c r="A89" s="1" t="s">
        <v>318</v>
      </c>
      <c r="B89" s="2">
        <v>138561</v>
      </c>
      <c r="C89" s="1" t="s">
        <v>6109</v>
      </c>
      <c r="D89" s="2">
        <v>0</v>
      </c>
    </row>
    <row r="90" spans="1:4" x14ac:dyDescent="0.25">
      <c r="A90" s="1" t="s">
        <v>3467</v>
      </c>
      <c r="B90" s="2">
        <v>300000</v>
      </c>
      <c r="C90" s="1" t="s">
        <v>564</v>
      </c>
      <c r="D90" s="2">
        <v>0</v>
      </c>
    </row>
    <row r="91" spans="1:4" x14ac:dyDescent="0.25">
      <c r="A91" s="1" t="s">
        <v>1609</v>
      </c>
      <c r="B91" s="2">
        <v>55022</v>
      </c>
      <c r="C91" s="1" t="s">
        <v>941</v>
      </c>
      <c r="D91" s="2">
        <v>0</v>
      </c>
    </row>
    <row r="92" spans="1:4" x14ac:dyDescent="0.25">
      <c r="A92" s="1" t="s">
        <v>3600</v>
      </c>
      <c r="B92" s="2">
        <v>8361</v>
      </c>
      <c r="C92" s="1" t="s">
        <v>3467</v>
      </c>
      <c r="D92" s="2">
        <v>0</v>
      </c>
    </row>
    <row r="93" spans="1:4" x14ac:dyDescent="0.25">
      <c r="A93" s="1" t="s">
        <v>560</v>
      </c>
      <c r="B93" s="2">
        <v>317529</v>
      </c>
      <c r="C93" s="1" t="s">
        <v>2307</v>
      </c>
      <c r="D93" s="2">
        <v>0</v>
      </c>
    </row>
    <row r="94" spans="1:4" x14ac:dyDescent="0.25">
      <c r="A94" s="1" t="s">
        <v>1630</v>
      </c>
      <c r="B94" s="2">
        <v>37000</v>
      </c>
      <c r="C94" s="1" t="s">
        <v>1601</v>
      </c>
      <c r="D94" s="2">
        <v>0</v>
      </c>
    </row>
    <row r="95" spans="1:4" x14ac:dyDescent="0.25">
      <c r="A95" s="1" t="s">
        <v>4026</v>
      </c>
      <c r="B95" s="2">
        <v>123213</v>
      </c>
      <c r="C95" s="1" t="s">
        <v>2966</v>
      </c>
      <c r="D95" s="2">
        <v>0</v>
      </c>
    </row>
    <row r="96" spans="1:4" x14ac:dyDescent="0.25">
      <c r="A96" s="1" t="s">
        <v>4650</v>
      </c>
      <c r="B96" s="2">
        <v>146853</v>
      </c>
      <c r="C96" s="1" t="s">
        <v>2571</v>
      </c>
      <c r="D96" s="2">
        <v>0</v>
      </c>
    </row>
    <row r="97" spans="1:4" x14ac:dyDescent="0.25">
      <c r="A97" s="1" t="s">
        <v>6140</v>
      </c>
      <c r="B97" s="2">
        <v>235127</v>
      </c>
      <c r="C97" s="1" t="s">
        <v>1609</v>
      </c>
      <c r="D97" s="2">
        <v>0</v>
      </c>
    </row>
    <row r="98" spans="1:4" x14ac:dyDescent="0.25">
      <c r="A98" s="1" t="s">
        <v>1376</v>
      </c>
      <c r="B98" s="2">
        <v>8880</v>
      </c>
      <c r="C98" s="1" t="s">
        <v>1816</v>
      </c>
      <c r="D98" s="2">
        <v>0</v>
      </c>
    </row>
    <row r="99" spans="1:4" x14ac:dyDescent="0.25">
      <c r="A99" s="1" t="s">
        <v>2706</v>
      </c>
      <c r="B99" s="2">
        <v>9173</v>
      </c>
      <c r="C99" s="1" t="s">
        <v>3581</v>
      </c>
      <c r="D99" s="2">
        <v>0</v>
      </c>
    </row>
    <row r="100" spans="1:4" x14ac:dyDescent="0.25">
      <c r="A100" s="1" t="s">
        <v>3792</v>
      </c>
      <c r="B100" s="2">
        <v>108097</v>
      </c>
      <c r="C100" s="1" t="s">
        <v>6167</v>
      </c>
      <c r="D100" s="2">
        <v>0</v>
      </c>
    </row>
    <row r="101" spans="1:4" x14ac:dyDescent="0.25">
      <c r="A101" s="1" t="s">
        <v>3260</v>
      </c>
      <c r="B101" s="2">
        <v>90000</v>
      </c>
      <c r="C101" s="1" t="s">
        <v>318</v>
      </c>
      <c r="D101" s="2">
        <v>0</v>
      </c>
    </row>
    <row r="102" spans="1:4" x14ac:dyDescent="0.25">
      <c r="A102" s="1" t="s">
        <v>2728</v>
      </c>
      <c r="B102" s="2">
        <v>594861</v>
      </c>
      <c r="C102" s="1" t="s">
        <v>2002</v>
      </c>
      <c r="D102" s="2">
        <v>0</v>
      </c>
    </row>
    <row r="103" spans="1:4" x14ac:dyDescent="0.25">
      <c r="A103" s="1" t="s">
        <v>5610</v>
      </c>
      <c r="B103" s="2">
        <v>977258</v>
      </c>
      <c r="C103" s="1" t="s">
        <v>5934</v>
      </c>
      <c r="D103" s="2">
        <v>0</v>
      </c>
    </row>
    <row r="104" spans="1:4" x14ac:dyDescent="0.25">
      <c r="A104" s="1" t="s">
        <v>1621</v>
      </c>
      <c r="B104" s="2">
        <v>12001</v>
      </c>
      <c r="C104" s="1" t="s">
        <v>5027</v>
      </c>
      <c r="D104" s="2">
        <v>0</v>
      </c>
    </row>
    <row r="105" spans="1:4" x14ac:dyDescent="0.25">
      <c r="A105" s="1" t="s">
        <v>4348</v>
      </c>
      <c r="B105" s="2">
        <v>228520</v>
      </c>
      <c r="C105" s="1" t="s">
        <v>2986</v>
      </c>
      <c r="D105" s="2">
        <v>0</v>
      </c>
    </row>
    <row r="106" spans="1:4" x14ac:dyDescent="0.25">
      <c r="A106" s="1" t="s">
        <v>381</v>
      </c>
      <c r="B106" s="2">
        <v>175000</v>
      </c>
      <c r="C106" s="1" t="s">
        <v>1888</v>
      </c>
      <c r="D106" s="2">
        <v>0</v>
      </c>
    </row>
    <row r="107" spans="1:4" x14ac:dyDescent="0.25">
      <c r="A107" s="1" t="s">
        <v>6109</v>
      </c>
      <c r="B107" s="2">
        <v>63701</v>
      </c>
      <c r="C107" s="1" t="s">
        <v>1667</v>
      </c>
      <c r="D107" s="2">
        <v>0</v>
      </c>
    </row>
    <row r="108" spans="1:4" x14ac:dyDescent="0.25">
      <c r="A108" s="1" t="s">
        <v>3934</v>
      </c>
      <c r="B108" s="2">
        <v>141822</v>
      </c>
      <c r="C108" s="1" t="s">
        <v>3138</v>
      </c>
      <c r="D108" s="2">
        <v>0</v>
      </c>
    </row>
    <row r="109" spans="1:4" x14ac:dyDescent="0.25">
      <c r="A109" s="1" t="s">
        <v>1596</v>
      </c>
      <c r="B109" s="2">
        <v>50000</v>
      </c>
      <c r="C109" s="1" t="s">
        <v>284</v>
      </c>
      <c r="D109" s="2">
        <v>0</v>
      </c>
    </row>
    <row r="110" spans="1:4" x14ac:dyDescent="0.25">
      <c r="A110" s="1" t="s">
        <v>6130</v>
      </c>
      <c r="B110" s="2">
        <v>7018</v>
      </c>
      <c r="C110" s="1" t="s">
        <v>1799</v>
      </c>
      <c r="D110" s="2">
        <v>0</v>
      </c>
    </row>
    <row r="111" spans="1:4" x14ac:dyDescent="0.25">
      <c r="A111" s="1" t="s">
        <v>941</v>
      </c>
      <c r="B111" s="2">
        <v>100000</v>
      </c>
      <c r="C111" s="1" t="s">
        <v>6186</v>
      </c>
      <c r="D111" s="2">
        <v>0</v>
      </c>
    </row>
    <row r="112" spans="1:4" x14ac:dyDescent="0.25">
      <c r="A112" s="1" t="s">
        <v>1816</v>
      </c>
      <c r="B112" s="2">
        <v>594032</v>
      </c>
      <c r="C112" s="1" t="s">
        <v>281</v>
      </c>
      <c r="D112" s="2">
        <v>0</v>
      </c>
    </row>
    <row r="113" spans="1:4" x14ac:dyDescent="0.25">
      <c r="A113" s="1" t="s">
        <v>267</v>
      </c>
      <c r="B113" s="2">
        <v>8450</v>
      </c>
      <c r="C113" s="1" t="s">
        <v>3603</v>
      </c>
      <c r="D113" s="2">
        <v>0</v>
      </c>
    </row>
    <row r="114" spans="1:4" x14ac:dyDescent="0.25">
      <c r="A114" s="1" t="s">
        <v>2362</v>
      </c>
      <c r="B114" s="2">
        <v>96850</v>
      </c>
      <c r="C114" s="1" t="s">
        <v>2024</v>
      </c>
      <c r="D114" s="2">
        <v>0</v>
      </c>
    </row>
    <row r="115" spans="1:4" x14ac:dyDescent="0.25">
      <c r="A115" s="1" t="s">
        <v>4073</v>
      </c>
      <c r="B115" s="2">
        <v>2606658</v>
      </c>
      <c r="C115" s="1" t="s">
        <v>5639</v>
      </c>
      <c r="D115" s="2">
        <v>0</v>
      </c>
    </row>
    <row r="116" spans="1:4" x14ac:dyDescent="0.25">
      <c r="A116" s="1" t="s">
        <v>2784</v>
      </c>
      <c r="B116" s="2">
        <v>68371</v>
      </c>
      <c r="C116" s="1" t="s">
        <v>2754</v>
      </c>
      <c r="D116" s="2">
        <v>0</v>
      </c>
    </row>
    <row r="117" spans="1:4" x14ac:dyDescent="0.25">
      <c r="A117" s="1" t="s">
        <v>878</v>
      </c>
      <c r="B117" s="2">
        <v>8933</v>
      </c>
      <c r="C117" s="1" t="s">
        <v>1927</v>
      </c>
      <c r="D117" s="2">
        <v>0</v>
      </c>
    </row>
    <row r="118" spans="1:4" x14ac:dyDescent="0.25">
      <c r="A118" s="1" t="s">
        <v>1314</v>
      </c>
      <c r="B118" s="2">
        <v>585200</v>
      </c>
      <c r="C118" s="1" t="s">
        <v>1</v>
      </c>
      <c r="D118" s="2">
        <v>0</v>
      </c>
    </row>
    <row r="119" spans="1:4" x14ac:dyDescent="0.25">
      <c r="A119" s="1" t="s">
        <v>5639</v>
      </c>
      <c r="B119" s="2">
        <v>420526</v>
      </c>
      <c r="C119" s="1" t="s">
        <v>2325</v>
      </c>
      <c r="D119" s="2">
        <v>0</v>
      </c>
    </row>
    <row r="120" spans="1:4" x14ac:dyDescent="0.25">
      <c r="A120" s="1" t="s">
        <v>5261</v>
      </c>
      <c r="B120" s="2">
        <v>81390</v>
      </c>
      <c r="C120" s="1" t="s">
        <v>1133</v>
      </c>
      <c r="D120" s="2">
        <v>0</v>
      </c>
    </row>
    <row r="121" spans="1:4" x14ac:dyDescent="0.25">
      <c r="A121" s="1" t="s">
        <v>2492</v>
      </c>
      <c r="B121" s="2">
        <v>102477</v>
      </c>
      <c r="C121" s="1" t="s">
        <v>159</v>
      </c>
      <c r="D121" s="2">
        <v>0</v>
      </c>
    </row>
    <row r="122" spans="1:4" x14ac:dyDescent="0.25">
      <c r="A122" s="1" t="s">
        <v>4749</v>
      </c>
      <c r="B122" s="2">
        <v>4224962</v>
      </c>
      <c r="C122" s="1" t="s">
        <v>4775</v>
      </c>
      <c r="D122" s="2">
        <v>0</v>
      </c>
    </row>
    <row r="123" spans="1:4" x14ac:dyDescent="0.25">
      <c r="A123" s="1" t="s">
        <v>4798</v>
      </c>
      <c r="B123" s="2">
        <v>1485</v>
      </c>
      <c r="C123" s="1" t="s">
        <v>2672</v>
      </c>
      <c r="D123" s="2">
        <v>0</v>
      </c>
    </row>
    <row r="124" spans="1:4" x14ac:dyDescent="0.25">
      <c r="A124" s="1" t="s">
        <v>564</v>
      </c>
      <c r="B124" s="2">
        <v>25000</v>
      </c>
      <c r="C124" s="1" t="s">
        <v>3477</v>
      </c>
      <c r="D124" s="2">
        <v>0</v>
      </c>
    </row>
    <row r="125" spans="1:4" x14ac:dyDescent="0.25">
      <c r="A125" s="1" t="s">
        <v>222</v>
      </c>
      <c r="B125" s="2">
        <v>630232</v>
      </c>
      <c r="C125" s="1" t="s">
        <v>5784</v>
      </c>
      <c r="D125" s="2">
        <v>0</v>
      </c>
    </row>
    <row r="126" spans="1:4" x14ac:dyDescent="0.25">
      <c r="A126" s="1" t="s">
        <v>4775</v>
      </c>
      <c r="B126" s="2">
        <v>127818</v>
      </c>
      <c r="C126" s="1" t="s">
        <v>3876</v>
      </c>
      <c r="D126" s="2">
        <v>0</v>
      </c>
    </row>
    <row r="127" spans="1:4" x14ac:dyDescent="0.25">
      <c r="A127" s="1" t="s">
        <v>2882</v>
      </c>
      <c r="B127" s="2">
        <v>359400</v>
      </c>
      <c r="C127" s="1" t="s">
        <v>2774</v>
      </c>
      <c r="D127" s="2">
        <v>0</v>
      </c>
    </row>
    <row r="128" spans="1:4" x14ac:dyDescent="0.25">
      <c r="A128" s="1" t="s">
        <v>2325</v>
      </c>
      <c r="B128" s="2">
        <v>1078066</v>
      </c>
      <c r="C128" s="1" t="s">
        <v>5261</v>
      </c>
      <c r="D128" s="2">
        <v>0</v>
      </c>
    </row>
    <row r="129" spans="1:4" x14ac:dyDescent="0.25">
      <c r="A129" s="1" t="s">
        <v>2262</v>
      </c>
      <c r="B129" s="2">
        <v>1485730</v>
      </c>
      <c r="C129" s="1" t="s">
        <v>3183</v>
      </c>
      <c r="D129" s="2">
        <v>0</v>
      </c>
    </row>
    <row r="130" spans="1:4" x14ac:dyDescent="0.25">
      <c r="A130" s="1" t="s">
        <v>3376</v>
      </c>
      <c r="B130" s="2">
        <v>715062</v>
      </c>
      <c r="C130" s="1" t="s">
        <v>1831</v>
      </c>
      <c r="D130" s="2">
        <v>0</v>
      </c>
    </row>
    <row r="131" spans="1:4" x14ac:dyDescent="0.25">
      <c r="A131" s="1" t="s">
        <v>4471</v>
      </c>
      <c r="B131" s="2">
        <v>2491</v>
      </c>
      <c r="C131" s="1" t="s">
        <v>6184</v>
      </c>
      <c r="D131" s="2">
        <v>0</v>
      </c>
    </row>
    <row r="132" spans="1:4" x14ac:dyDescent="0.25">
      <c r="A132" s="1" t="s">
        <v>512</v>
      </c>
      <c r="B132" s="2">
        <v>344895</v>
      </c>
      <c r="C132" s="1" t="s">
        <v>3600</v>
      </c>
      <c r="D132" s="2">
        <v>0</v>
      </c>
    </row>
    <row r="133" spans="1:4" x14ac:dyDescent="0.25">
      <c r="A133" s="1" t="s">
        <v>4797</v>
      </c>
      <c r="B133" s="2">
        <v>250725</v>
      </c>
      <c r="C133" s="1" t="s">
        <v>249</v>
      </c>
      <c r="D133" s="2">
        <v>0</v>
      </c>
    </row>
    <row r="134" spans="1:4" x14ac:dyDescent="0.25">
      <c r="A134" s="1" t="s">
        <v>4296</v>
      </c>
      <c r="B134" s="2">
        <v>1134821</v>
      </c>
      <c r="C134" s="1" t="s">
        <v>1545</v>
      </c>
      <c r="D134" s="2">
        <v>0</v>
      </c>
    </row>
    <row r="135" spans="1:4" x14ac:dyDescent="0.25">
      <c r="A135" s="1" t="s">
        <v>4620</v>
      </c>
      <c r="B135" s="2">
        <v>848127</v>
      </c>
      <c r="C135" s="1" t="s">
        <v>4756</v>
      </c>
      <c r="D135" s="2">
        <v>0</v>
      </c>
    </row>
    <row r="136" spans="1:4" x14ac:dyDescent="0.25">
      <c r="A136" s="1" t="s">
        <v>797</v>
      </c>
      <c r="B136" s="2">
        <v>19259</v>
      </c>
      <c r="C136" s="1" t="s">
        <v>3764</v>
      </c>
      <c r="D136" s="2">
        <v>0</v>
      </c>
    </row>
    <row r="137" spans="1:4" x14ac:dyDescent="0.25">
      <c r="A137" s="1" t="s">
        <v>4216</v>
      </c>
      <c r="B137" s="2">
        <v>2250360</v>
      </c>
      <c r="C137" s="1" t="s">
        <v>2492</v>
      </c>
      <c r="D137" s="2">
        <v>0</v>
      </c>
    </row>
    <row r="138" spans="1:4" x14ac:dyDescent="0.25">
      <c r="A138" s="1" t="s">
        <v>789</v>
      </c>
      <c r="B138" s="2">
        <v>147681</v>
      </c>
      <c r="C138" s="1" t="s">
        <v>4406</v>
      </c>
      <c r="D138" s="2">
        <v>0</v>
      </c>
    </row>
    <row r="139" spans="1:4" x14ac:dyDescent="0.25">
      <c r="A139" s="1" t="s">
        <v>2727</v>
      </c>
      <c r="B139" s="2">
        <v>118609</v>
      </c>
      <c r="C139" s="1" t="s">
        <v>3636</v>
      </c>
      <c r="D139" s="2">
        <v>0</v>
      </c>
    </row>
    <row r="140" spans="1:4" x14ac:dyDescent="0.25">
      <c r="A140" s="1" t="s">
        <v>3853</v>
      </c>
      <c r="B140" s="2">
        <v>107</v>
      </c>
      <c r="C140" s="1" t="s">
        <v>2663</v>
      </c>
      <c r="D140" s="2">
        <v>0</v>
      </c>
    </row>
    <row r="141" spans="1:4" x14ac:dyDescent="0.25">
      <c r="A141" s="1" t="s">
        <v>3028</v>
      </c>
      <c r="B141" s="2">
        <v>705500</v>
      </c>
      <c r="C141" s="1" t="s">
        <v>2328</v>
      </c>
      <c r="D141" s="2">
        <v>0</v>
      </c>
    </row>
    <row r="142" spans="1:4" x14ac:dyDescent="0.25">
      <c r="A142" s="1" t="s">
        <v>3138</v>
      </c>
      <c r="B142" s="2">
        <v>493869</v>
      </c>
      <c r="C142" s="1" t="s">
        <v>2766</v>
      </c>
      <c r="D142" s="2">
        <v>0</v>
      </c>
    </row>
    <row r="143" spans="1:4" x14ac:dyDescent="0.25">
      <c r="A143" s="1" t="s">
        <v>2114</v>
      </c>
      <c r="B143" s="2">
        <v>1016265</v>
      </c>
      <c r="C143" s="1" t="s">
        <v>201</v>
      </c>
      <c r="D143" s="2">
        <v>0</v>
      </c>
    </row>
    <row r="144" spans="1:4" x14ac:dyDescent="0.25">
      <c r="A144" s="1" t="s">
        <v>3840</v>
      </c>
      <c r="B144" s="2">
        <v>136441</v>
      </c>
      <c r="C144" s="1" t="s">
        <v>1891</v>
      </c>
      <c r="D144" s="2">
        <v>0</v>
      </c>
    </row>
    <row r="145" spans="1:4" x14ac:dyDescent="0.25">
      <c r="A145" s="1" t="s">
        <v>5738</v>
      </c>
      <c r="B145" s="2">
        <v>99180</v>
      </c>
      <c r="C145" s="1" t="s">
        <v>5488</v>
      </c>
      <c r="D145" s="2">
        <v>0</v>
      </c>
    </row>
    <row r="146" spans="1:4" x14ac:dyDescent="0.25">
      <c r="A146" s="1" t="s">
        <v>170</v>
      </c>
      <c r="B146" s="2">
        <v>9175</v>
      </c>
      <c r="C146" s="1" t="s">
        <v>1596</v>
      </c>
      <c r="D146" s="2">
        <v>0</v>
      </c>
    </row>
    <row r="147" spans="1:4" x14ac:dyDescent="0.25">
      <c r="A147" s="1" t="s">
        <v>2337</v>
      </c>
      <c r="B147" s="2">
        <v>84933</v>
      </c>
      <c r="C147" s="1" t="s">
        <v>5623</v>
      </c>
      <c r="D147" s="2">
        <v>0</v>
      </c>
    </row>
    <row r="148" spans="1:4" x14ac:dyDescent="0.25">
      <c r="A148" s="1" t="s">
        <v>3487</v>
      </c>
      <c r="B148" s="2">
        <v>718237</v>
      </c>
      <c r="C148" s="1" t="s">
        <v>512</v>
      </c>
      <c r="D148" s="2">
        <v>0</v>
      </c>
    </row>
    <row r="149" spans="1:4" x14ac:dyDescent="0.25">
      <c r="A149" s="1" t="s">
        <v>4291</v>
      </c>
      <c r="B149" s="2">
        <v>100000</v>
      </c>
      <c r="C149" s="1" t="s">
        <v>843</v>
      </c>
      <c r="D149" s="2">
        <v>0</v>
      </c>
    </row>
    <row r="150" spans="1:4" x14ac:dyDescent="0.25">
      <c r="A150" s="1" t="s">
        <v>4164</v>
      </c>
      <c r="B150" s="2">
        <v>10485</v>
      </c>
      <c r="C150" s="1" t="s">
        <v>3844</v>
      </c>
      <c r="D150" s="2">
        <v>0</v>
      </c>
    </row>
    <row r="151" spans="1:4" x14ac:dyDescent="0.25">
      <c r="A151" s="1" t="s">
        <v>1995</v>
      </c>
      <c r="B151" s="2">
        <v>1517717</v>
      </c>
      <c r="C151" s="1" t="s">
        <v>2649</v>
      </c>
      <c r="D151" s="2">
        <v>0</v>
      </c>
    </row>
    <row r="152" spans="1:4" x14ac:dyDescent="0.25">
      <c r="A152" s="1" t="s">
        <v>1992</v>
      </c>
      <c r="B152" s="2">
        <v>23360</v>
      </c>
      <c r="C152" s="1" t="s">
        <v>4685</v>
      </c>
      <c r="D152" s="2">
        <v>0</v>
      </c>
    </row>
    <row r="153" spans="1:4" x14ac:dyDescent="0.25">
      <c r="A153" s="1" t="s">
        <v>2933</v>
      </c>
      <c r="B153" s="2">
        <v>500000</v>
      </c>
      <c r="C153" s="1" t="s">
        <v>5381</v>
      </c>
      <c r="D153" s="2">
        <v>0</v>
      </c>
    </row>
    <row r="154" spans="1:4" x14ac:dyDescent="0.25">
      <c r="A154" s="1" t="s">
        <v>3219</v>
      </c>
      <c r="B154" s="2">
        <v>632881</v>
      </c>
      <c r="C154" s="1" t="s">
        <v>460</v>
      </c>
      <c r="D154" s="2">
        <v>0</v>
      </c>
    </row>
    <row r="155" spans="1:4" x14ac:dyDescent="0.25">
      <c r="A155" s="1" t="s">
        <v>1826</v>
      </c>
      <c r="B155" s="2">
        <v>385636</v>
      </c>
      <c r="C155" s="1" t="s">
        <v>4741</v>
      </c>
      <c r="D155" s="2">
        <v>0</v>
      </c>
    </row>
    <row r="156" spans="1:4" x14ac:dyDescent="0.25">
      <c r="A156" s="1" t="s">
        <v>4546</v>
      </c>
      <c r="B156" s="2">
        <v>307555</v>
      </c>
      <c r="C156" s="1" t="s">
        <v>2062</v>
      </c>
      <c r="D156" s="2">
        <v>0</v>
      </c>
    </row>
    <row r="157" spans="1:4" x14ac:dyDescent="0.25">
      <c r="A157" s="1" t="s">
        <v>4096</v>
      </c>
      <c r="B157" s="2">
        <v>28150</v>
      </c>
      <c r="C157" s="1" t="s">
        <v>6108</v>
      </c>
      <c r="D157" s="2">
        <v>0</v>
      </c>
    </row>
    <row r="158" spans="1:4" x14ac:dyDescent="0.25">
      <c r="A158" s="1" t="s">
        <v>5928</v>
      </c>
      <c r="B158" s="2">
        <v>327332</v>
      </c>
      <c r="C158" s="1" t="s">
        <v>5601</v>
      </c>
      <c r="D158" s="2">
        <v>0</v>
      </c>
    </row>
    <row r="159" spans="1:4" x14ac:dyDescent="0.25">
      <c r="A159" s="1" t="s">
        <v>4855</v>
      </c>
      <c r="B159" s="2">
        <v>757439</v>
      </c>
      <c r="C159" s="1" t="s">
        <v>1572</v>
      </c>
      <c r="D159" s="2">
        <v>0</v>
      </c>
    </row>
    <row r="160" spans="1:4" x14ac:dyDescent="0.25">
      <c r="A160" s="1" t="s">
        <v>5556</v>
      </c>
      <c r="B160" s="2">
        <v>942</v>
      </c>
      <c r="C160" s="1" t="s">
        <v>1582</v>
      </c>
      <c r="D160" s="2">
        <v>0</v>
      </c>
    </row>
    <row r="161" spans="1:4" x14ac:dyDescent="0.25">
      <c r="A161" s="1" t="s">
        <v>2922</v>
      </c>
      <c r="B161" s="2">
        <v>1300000</v>
      </c>
      <c r="C161" s="1" t="s">
        <v>4725</v>
      </c>
      <c r="D161" s="2">
        <v>0</v>
      </c>
    </row>
    <row r="162" spans="1:4" x14ac:dyDescent="0.25">
      <c r="A162" s="1" t="s">
        <v>3895</v>
      </c>
      <c r="B162" s="2">
        <v>863516</v>
      </c>
      <c r="C162" s="1" t="s">
        <v>6034</v>
      </c>
      <c r="D162" s="2">
        <v>0</v>
      </c>
    </row>
    <row r="163" spans="1:4" x14ac:dyDescent="0.25">
      <c r="A163" s="1" t="s">
        <v>6167</v>
      </c>
      <c r="B163" s="2">
        <v>1521132</v>
      </c>
      <c r="C163" s="1" t="s">
        <v>1526</v>
      </c>
      <c r="D163" s="2">
        <v>0</v>
      </c>
    </row>
    <row r="164" spans="1:4" x14ac:dyDescent="0.25">
      <c r="A164" s="1" t="s">
        <v>899</v>
      </c>
      <c r="B164" s="2">
        <v>236497</v>
      </c>
      <c r="C164" s="1" t="s">
        <v>68</v>
      </c>
      <c r="D164" s="2">
        <v>0</v>
      </c>
    </row>
    <row r="165" spans="1:4" x14ac:dyDescent="0.25">
      <c r="A165" s="1" t="s">
        <v>2675</v>
      </c>
      <c r="B165" s="2">
        <v>468415</v>
      </c>
      <c r="C165" s="1" t="s">
        <v>5468</v>
      </c>
      <c r="D165" s="2">
        <v>0</v>
      </c>
    </row>
    <row r="166" spans="1:4" x14ac:dyDescent="0.25">
      <c r="A166" s="1" t="s">
        <v>371</v>
      </c>
      <c r="B166" s="2">
        <v>2145416</v>
      </c>
      <c r="C166" s="1" t="s">
        <v>1543</v>
      </c>
      <c r="D166" s="2">
        <v>0</v>
      </c>
    </row>
    <row r="167" spans="1:4" x14ac:dyDescent="0.25">
      <c r="A167" s="1" t="s">
        <v>3112</v>
      </c>
      <c r="B167" s="2">
        <v>116244</v>
      </c>
      <c r="C167" s="1" t="s">
        <v>4279</v>
      </c>
      <c r="D167" s="2">
        <v>0</v>
      </c>
    </row>
    <row r="168" spans="1:4" x14ac:dyDescent="0.25">
      <c r="A168" s="1" t="s">
        <v>5429</v>
      </c>
      <c r="B168" s="2">
        <v>310498</v>
      </c>
      <c r="C168" s="1" t="s">
        <v>1620</v>
      </c>
      <c r="D168" s="2">
        <v>0</v>
      </c>
    </row>
    <row r="169" spans="1:4" x14ac:dyDescent="0.25">
      <c r="A169" s="1" t="s">
        <v>6223</v>
      </c>
      <c r="B169" s="2">
        <v>565308</v>
      </c>
      <c r="C169" s="1" t="s">
        <v>4749</v>
      </c>
      <c r="D169" s="2">
        <v>0</v>
      </c>
    </row>
    <row r="170" spans="1:4" x14ac:dyDescent="0.25">
      <c r="A170" s="1" t="s">
        <v>1543</v>
      </c>
      <c r="B170" s="2">
        <v>100000</v>
      </c>
      <c r="C170" s="1" t="s">
        <v>3253</v>
      </c>
      <c r="D170" s="2">
        <v>0</v>
      </c>
    </row>
    <row r="171" spans="1:4" x14ac:dyDescent="0.25">
      <c r="A171" s="1" t="s">
        <v>2874</v>
      </c>
      <c r="B171" s="2">
        <v>677974</v>
      </c>
      <c r="C171" s="1" t="s">
        <v>1713</v>
      </c>
      <c r="D171" s="2">
        <v>0</v>
      </c>
    </row>
    <row r="172" spans="1:4" x14ac:dyDescent="0.25">
      <c r="A172" s="1" t="s">
        <v>3265</v>
      </c>
      <c r="B172" s="2">
        <v>2837271</v>
      </c>
      <c r="C172" s="1" t="s">
        <v>4086</v>
      </c>
      <c r="D172" s="2">
        <v>0</v>
      </c>
    </row>
    <row r="173" spans="1:4" x14ac:dyDescent="0.25">
      <c r="A173" s="1" t="s">
        <v>991</v>
      </c>
      <c r="B173" s="2">
        <v>978811</v>
      </c>
      <c r="C173" s="1" t="s">
        <v>4243</v>
      </c>
      <c r="D173" s="2">
        <v>0</v>
      </c>
    </row>
    <row r="174" spans="1:4" x14ac:dyDescent="0.25">
      <c r="A174" s="1" t="s">
        <v>1704</v>
      </c>
      <c r="B174" s="2">
        <v>244885</v>
      </c>
      <c r="C174" s="1" t="s">
        <v>2691</v>
      </c>
      <c r="D174" s="2">
        <v>0</v>
      </c>
    </row>
    <row r="175" spans="1:4" x14ac:dyDescent="0.25">
      <c r="A175" s="1" t="s">
        <v>6260</v>
      </c>
      <c r="B175" s="2">
        <v>978215</v>
      </c>
      <c r="C175" s="1" t="s">
        <v>2090</v>
      </c>
      <c r="D175" s="2">
        <v>0</v>
      </c>
    </row>
    <row r="176" spans="1:4" x14ac:dyDescent="0.25">
      <c r="A176" s="1" t="s">
        <v>5843</v>
      </c>
      <c r="B176" s="2">
        <v>753638</v>
      </c>
      <c r="C176" s="1" t="s">
        <v>4797</v>
      </c>
      <c r="D176" s="2">
        <v>0</v>
      </c>
    </row>
    <row r="177" spans="1:4" x14ac:dyDescent="0.25">
      <c r="A177" s="1" t="s">
        <v>3462</v>
      </c>
      <c r="B177" s="2">
        <v>1078555</v>
      </c>
      <c r="C177" s="1" t="s">
        <v>1205</v>
      </c>
      <c r="D177" s="2">
        <v>0</v>
      </c>
    </row>
    <row r="178" spans="1:4" x14ac:dyDescent="0.25">
      <c r="A178" s="1" t="s">
        <v>1238</v>
      </c>
      <c r="B178" s="2">
        <v>1129767</v>
      </c>
      <c r="C178" s="1" t="s">
        <v>4370</v>
      </c>
      <c r="D178" s="2">
        <v>0</v>
      </c>
    </row>
    <row r="179" spans="1:4" x14ac:dyDescent="0.25">
      <c r="A179" s="1" t="s">
        <v>1213</v>
      </c>
      <c r="B179" s="2">
        <v>287567</v>
      </c>
      <c r="C179" s="1" t="s">
        <v>5365</v>
      </c>
      <c r="D179" s="2">
        <v>0</v>
      </c>
    </row>
    <row r="180" spans="1:4" x14ac:dyDescent="0.25">
      <c r="A180" s="1" t="s">
        <v>3956</v>
      </c>
      <c r="B180" s="2">
        <v>1713251</v>
      </c>
      <c r="C180" s="1" t="s">
        <v>371</v>
      </c>
      <c r="D180" s="2">
        <v>0</v>
      </c>
    </row>
    <row r="181" spans="1:4" x14ac:dyDescent="0.25">
      <c r="A181" s="1" t="s">
        <v>389</v>
      </c>
      <c r="B181" s="2">
        <v>495007</v>
      </c>
      <c r="C181" s="1" t="s">
        <v>991</v>
      </c>
      <c r="D181" s="2">
        <v>0</v>
      </c>
    </row>
    <row r="182" spans="1:4" x14ac:dyDescent="0.25">
      <c r="A182" s="1" t="s">
        <v>212</v>
      </c>
      <c r="B182" s="2">
        <v>150000</v>
      </c>
      <c r="C182" s="1" t="s">
        <v>6130</v>
      </c>
      <c r="D182" s="2">
        <v>0</v>
      </c>
    </row>
    <row r="183" spans="1:4" x14ac:dyDescent="0.25">
      <c r="A183" s="1" t="s">
        <v>2985</v>
      </c>
      <c r="B183" s="2">
        <v>2930364</v>
      </c>
      <c r="C183" s="1" t="s">
        <v>471</v>
      </c>
      <c r="D183" s="2">
        <v>0</v>
      </c>
    </row>
    <row r="184" spans="1:4" x14ac:dyDescent="0.25">
      <c r="A184" s="1" t="s">
        <v>3446</v>
      </c>
      <c r="B184" s="2">
        <v>150000</v>
      </c>
      <c r="C184" s="1" t="s">
        <v>5535</v>
      </c>
      <c r="D184" s="2">
        <v>11099</v>
      </c>
    </row>
    <row r="185" spans="1:4" x14ac:dyDescent="0.25">
      <c r="A185" s="1" t="s">
        <v>6208</v>
      </c>
      <c r="B185" s="2">
        <v>57011</v>
      </c>
      <c r="C185" s="1" t="s">
        <v>2750</v>
      </c>
      <c r="D185" s="2">
        <v>0</v>
      </c>
    </row>
    <row r="186" spans="1:4" x14ac:dyDescent="0.25">
      <c r="A186" s="1" t="s">
        <v>2838</v>
      </c>
      <c r="B186" s="2">
        <v>1199609</v>
      </c>
      <c r="C186" s="1" t="s">
        <v>2277</v>
      </c>
      <c r="D186" s="2">
        <v>0</v>
      </c>
    </row>
    <row r="187" spans="1:4" x14ac:dyDescent="0.25">
      <c r="A187" s="1" t="s">
        <v>248</v>
      </c>
      <c r="B187" s="2">
        <v>2197933</v>
      </c>
      <c r="C187" s="1" t="s">
        <v>4296</v>
      </c>
      <c r="D187" s="2">
        <v>0</v>
      </c>
    </row>
    <row r="188" spans="1:4" x14ac:dyDescent="0.25">
      <c r="A188" s="1" t="s">
        <v>4708</v>
      </c>
      <c r="B188" s="2">
        <v>981253</v>
      </c>
      <c r="C188" s="1" t="s">
        <v>1860</v>
      </c>
      <c r="D188" s="2">
        <v>0</v>
      </c>
    </row>
    <row r="189" spans="1:4" x14ac:dyDescent="0.25">
      <c r="A189" s="1" t="s">
        <v>4616</v>
      </c>
      <c r="B189" s="2">
        <v>171802</v>
      </c>
      <c r="C189" s="1" t="s">
        <v>3888</v>
      </c>
      <c r="D189" s="2">
        <v>0</v>
      </c>
    </row>
    <row r="190" spans="1:4" x14ac:dyDescent="0.25">
      <c r="A190" s="1" t="s">
        <v>485</v>
      </c>
      <c r="B190" s="2">
        <v>613857</v>
      </c>
      <c r="C190" s="1" t="s">
        <v>64</v>
      </c>
      <c r="D190" s="2">
        <v>0</v>
      </c>
    </row>
    <row r="191" spans="1:4" x14ac:dyDescent="0.25">
      <c r="A191" s="1" t="s">
        <v>4818</v>
      </c>
      <c r="B191" s="2">
        <v>626300</v>
      </c>
      <c r="C191" s="1" t="s">
        <v>2613</v>
      </c>
      <c r="D191" s="2">
        <v>0</v>
      </c>
    </row>
    <row r="192" spans="1:4" x14ac:dyDescent="0.25">
      <c r="A192" s="1" t="s">
        <v>2321</v>
      </c>
      <c r="B192" s="2">
        <v>140000</v>
      </c>
      <c r="C192" s="1" t="s">
        <v>5429</v>
      </c>
      <c r="D192" s="2">
        <v>0</v>
      </c>
    </row>
    <row r="193" spans="1:4" x14ac:dyDescent="0.25">
      <c r="A193" s="1" t="s">
        <v>2270</v>
      </c>
      <c r="B193" s="2">
        <v>187500</v>
      </c>
      <c r="C193" s="1" t="s">
        <v>6223</v>
      </c>
      <c r="D193" s="2">
        <v>0</v>
      </c>
    </row>
    <row r="194" spans="1:4" x14ac:dyDescent="0.25">
      <c r="A194" s="1" t="s">
        <v>1266</v>
      </c>
      <c r="B194" s="2">
        <v>195000</v>
      </c>
      <c r="C194" s="1" t="s">
        <v>2874</v>
      </c>
      <c r="D194" s="2">
        <v>0</v>
      </c>
    </row>
    <row r="195" spans="1:4" x14ac:dyDescent="0.25">
      <c r="A195" s="1" t="s">
        <v>888</v>
      </c>
      <c r="B195" s="2">
        <v>230000</v>
      </c>
      <c r="C195" s="1" t="s">
        <v>1222</v>
      </c>
      <c r="D195" s="2">
        <v>0</v>
      </c>
    </row>
    <row r="196" spans="1:4" x14ac:dyDescent="0.25">
      <c r="A196" s="1" t="s">
        <v>3896</v>
      </c>
      <c r="B196" s="2">
        <v>10593</v>
      </c>
      <c r="C196" s="1" t="s">
        <v>4859</v>
      </c>
      <c r="D196" s="2">
        <v>0</v>
      </c>
    </row>
    <row r="197" spans="1:4" x14ac:dyDescent="0.25">
      <c r="A197" s="1" t="s">
        <v>2307</v>
      </c>
      <c r="B197" s="2">
        <v>684977</v>
      </c>
      <c r="C197" s="1" t="s">
        <v>4854</v>
      </c>
      <c r="D197" s="2">
        <v>0</v>
      </c>
    </row>
    <row r="198" spans="1:4" x14ac:dyDescent="0.25">
      <c r="A198" s="1" t="s">
        <v>1820</v>
      </c>
      <c r="B198" s="2">
        <v>9323</v>
      </c>
      <c r="C198" s="1" t="s">
        <v>5656</v>
      </c>
      <c r="D198" s="2">
        <v>0</v>
      </c>
    </row>
    <row r="199" spans="1:4" x14ac:dyDescent="0.25">
      <c r="A199" s="1" t="s">
        <v>1831</v>
      </c>
      <c r="B199" s="2">
        <v>583903</v>
      </c>
      <c r="C199" s="1" t="s">
        <v>3265</v>
      </c>
      <c r="D199" s="2">
        <v>0</v>
      </c>
    </row>
    <row r="200" spans="1:4" x14ac:dyDescent="0.25">
      <c r="A200" s="1" t="s">
        <v>4406</v>
      </c>
      <c r="B200" s="2">
        <v>265396</v>
      </c>
      <c r="C200" s="1" t="s">
        <v>3140</v>
      </c>
      <c r="D200" s="2">
        <v>0</v>
      </c>
    </row>
    <row r="201" spans="1:4" x14ac:dyDescent="0.25">
      <c r="A201" s="1" t="s">
        <v>881</v>
      </c>
      <c r="B201" s="2">
        <v>305424</v>
      </c>
      <c r="C201" s="1" t="s">
        <v>1230</v>
      </c>
      <c r="D201" s="2">
        <v>0</v>
      </c>
    </row>
    <row r="202" spans="1:4" x14ac:dyDescent="0.25">
      <c r="A202" s="1" t="s">
        <v>1891</v>
      </c>
      <c r="B202" s="2">
        <v>88800</v>
      </c>
      <c r="C202" s="1" t="s">
        <v>1704</v>
      </c>
      <c r="D202" s="2">
        <v>0</v>
      </c>
    </row>
    <row r="203" spans="1:4" x14ac:dyDescent="0.25">
      <c r="A203" s="1" t="s">
        <v>6168</v>
      </c>
      <c r="B203" s="2">
        <v>376543</v>
      </c>
      <c r="C203" s="1" t="s">
        <v>1213</v>
      </c>
      <c r="D203" s="2">
        <v>0</v>
      </c>
    </row>
    <row r="204" spans="1:4" x14ac:dyDescent="0.25">
      <c r="A204" s="1" t="s">
        <v>1133</v>
      </c>
      <c r="B204" s="2">
        <v>958500</v>
      </c>
      <c r="C204" s="1" t="s">
        <v>1065</v>
      </c>
      <c r="D204" s="2">
        <v>0</v>
      </c>
    </row>
    <row r="205" spans="1:4" x14ac:dyDescent="0.25">
      <c r="A205" s="1" t="s">
        <v>511</v>
      </c>
      <c r="B205" s="2">
        <v>100000</v>
      </c>
      <c r="C205" s="1" t="s">
        <v>4216</v>
      </c>
      <c r="D205" s="2">
        <v>0</v>
      </c>
    </row>
    <row r="206" spans="1:4" x14ac:dyDescent="0.25">
      <c r="A206" s="1" t="s">
        <v>1927</v>
      </c>
      <c r="B206" s="2">
        <v>11736</v>
      </c>
      <c r="C206" s="1" t="s">
        <v>3840</v>
      </c>
      <c r="D206" s="2">
        <v>0</v>
      </c>
    </row>
    <row r="207" spans="1:4" x14ac:dyDescent="0.25">
      <c r="A207" s="1" t="s">
        <v>2277</v>
      </c>
      <c r="B207" s="2">
        <v>158682</v>
      </c>
      <c r="C207" s="1" t="s">
        <v>4409</v>
      </c>
      <c r="D207" s="2">
        <v>0</v>
      </c>
    </row>
    <row r="208" spans="1:4" x14ac:dyDescent="0.25">
      <c r="A208" s="1" t="s">
        <v>1205</v>
      </c>
      <c r="B208" s="2">
        <v>599250</v>
      </c>
      <c r="C208" s="1" t="s">
        <v>456</v>
      </c>
      <c r="D208" s="2">
        <v>0</v>
      </c>
    </row>
    <row r="209" spans="1:4" x14ac:dyDescent="0.25">
      <c r="A209" s="1" t="s">
        <v>1665</v>
      </c>
      <c r="B209" s="2">
        <v>598297</v>
      </c>
      <c r="C209" s="1" t="s">
        <v>2951</v>
      </c>
      <c r="D209" s="2">
        <v>0</v>
      </c>
    </row>
    <row r="210" spans="1:4" x14ac:dyDescent="0.25">
      <c r="A210" s="1" t="s">
        <v>2613</v>
      </c>
      <c r="B210" s="2">
        <v>7489</v>
      </c>
      <c r="C210" s="1" t="s">
        <v>4943</v>
      </c>
      <c r="D210" s="2">
        <v>0</v>
      </c>
    </row>
    <row r="211" spans="1:4" x14ac:dyDescent="0.25">
      <c r="A211" s="1" t="s">
        <v>1680</v>
      </c>
      <c r="B211" s="2">
        <v>500000</v>
      </c>
      <c r="C211" s="1" t="s">
        <v>3966</v>
      </c>
      <c r="D211" s="2">
        <v>0</v>
      </c>
    </row>
    <row r="212" spans="1:4" x14ac:dyDescent="0.25">
      <c r="A212" s="1" t="s">
        <v>5522</v>
      </c>
      <c r="B212" s="2">
        <v>667333</v>
      </c>
      <c r="C212" s="1" t="s">
        <v>784</v>
      </c>
      <c r="D212" s="2">
        <v>0</v>
      </c>
    </row>
    <row r="213" spans="1:4" x14ac:dyDescent="0.25">
      <c r="A213" s="1" t="s">
        <v>6048</v>
      </c>
      <c r="B213" s="2">
        <v>610000</v>
      </c>
      <c r="C213" s="1" t="s">
        <v>5135</v>
      </c>
      <c r="D213" s="2">
        <v>0</v>
      </c>
    </row>
    <row r="214" spans="1:4" x14ac:dyDescent="0.25">
      <c r="A214" s="1" t="s">
        <v>4483</v>
      </c>
      <c r="B214" s="2">
        <v>320000</v>
      </c>
      <c r="C214" s="1" t="s">
        <v>703</v>
      </c>
      <c r="D214" s="2">
        <v>0</v>
      </c>
    </row>
    <row r="215" spans="1:4" x14ac:dyDescent="0.25">
      <c r="A215" s="1" t="s">
        <v>919</v>
      </c>
      <c r="B215" s="2">
        <v>1875</v>
      </c>
      <c r="C215" s="1" t="s">
        <v>5642</v>
      </c>
      <c r="D215" s="2">
        <v>0</v>
      </c>
    </row>
    <row r="216" spans="1:4" x14ac:dyDescent="0.25">
      <c r="A216" s="1" t="s">
        <v>556</v>
      </c>
      <c r="B216" s="2">
        <v>37384</v>
      </c>
      <c r="C216" s="1" t="s">
        <v>3561</v>
      </c>
      <c r="D216" s="2">
        <v>0</v>
      </c>
    </row>
    <row r="217" spans="1:4" x14ac:dyDescent="0.25">
      <c r="A217" s="1" t="s">
        <v>5180</v>
      </c>
      <c r="B217" s="2">
        <v>460117</v>
      </c>
      <c r="C217" s="1" t="s">
        <v>441</v>
      </c>
      <c r="D217" s="2">
        <v>0</v>
      </c>
    </row>
    <row r="218" spans="1:4" x14ac:dyDescent="0.25">
      <c r="A218" s="1" t="s">
        <v>1435</v>
      </c>
      <c r="B218" s="2">
        <v>14097</v>
      </c>
      <c r="C218" s="1" t="s">
        <v>1238</v>
      </c>
      <c r="D218" s="2">
        <v>0</v>
      </c>
    </row>
    <row r="219" spans="1:4" x14ac:dyDescent="0.25">
      <c r="A219" s="1" t="s">
        <v>2359</v>
      </c>
      <c r="B219" s="2">
        <v>100000</v>
      </c>
      <c r="C219" s="1" t="s">
        <v>2913</v>
      </c>
      <c r="D219" s="2">
        <v>0</v>
      </c>
    </row>
    <row r="220" spans="1:4" x14ac:dyDescent="0.25">
      <c r="A220" s="1" t="s">
        <v>3898</v>
      </c>
      <c r="B220" s="2">
        <v>3166504</v>
      </c>
      <c r="C220" s="1" t="s">
        <v>6260</v>
      </c>
      <c r="D220" s="2">
        <v>0</v>
      </c>
    </row>
    <row r="221" spans="1:4" x14ac:dyDescent="0.25">
      <c r="A221" s="1" t="s">
        <v>1601</v>
      </c>
      <c r="B221" s="2">
        <v>735242</v>
      </c>
      <c r="C221" s="1" t="s">
        <v>2610</v>
      </c>
      <c r="D221" s="2">
        <v>0</v>
      </c>
    </row>
    <row r="222" spans="1:4" x14ac:dyDescent="0.25">
      <c r="A222" s="1" t="s">
        <v>1667</v>
      </c>
      <c r="B222" s="2">
        <v>3946778</v>
      </c>
      <c r="C222" s="1" t="s">
        <v>5738</v>
      </c>
      <c r="D222" s="2">
        <v>0</v>
      </c>
    </row>
    <row r="223" spans="1:4" x14ac:dyDescent="0.25">
      <c r="A223" s="1" t="s">
        <v>2225</v>
      </c>
      <c r="B223" s="2">
        <v>149175</v>
      </c>
      <c r="C223" s="1" t="s">
        <v>247</v>
      </c>
      <c r="D223" s="2">
        <v>0</v>
      </c>
    </row>
    <row r="224" spans="1:4" x14ac:dyDescent="0.25">
      <c r="A224" s="1" t="s">
        <v>1281</v>
      </c>
      <c r="B224" s="2">
        <v>732104</v>
      </c>
      <c r="C224" s="1" t="s">
        <v>1665</v>
      </c>
      <c r="D224" s="2">
        <v>0</v>
      </c>
    </row>
    <row r="225" spans="1:4" x14ac:dyDescent="0.25">
      <c r="A225" s="1" t="s">
        <v>4158</v>
      </c>
      <c r="B225" s="2">
        <v>300000</v>
      </c>
      <c r="C225" s="1" t="s">
        <v>5192</v>
      </c>
      <c r="D225" s="2">
        <v>0</v>
      </c>
    </row>
    <row r="226" spans="1:4" x14ac:dyDescent="0.25">
      <c r="A226" s="1" t="s">
        <v>68</v>
      </c>
      <c r="B226" s="2">
        <v>533352</v>
      </c>
      <c r="C226" s="1" t="s">
        <v>2833</v>
      </c>
      <c r="D226" s="2">
        <v>0</v>
      </c>
    </row>
    <row r="227" spans="1:4" x14ac:dyDescent="0.25">
      <c r="A227" s="1" t="s">
        <v>3888</v>
      </c>
      <c r="B227" s="2">
        <v>21117</v>
      </c>
      <c r="C227" s="1" t="s">
        <v>3070</v>
      </c>
      <c r="D227" s="2">
        <v>0</v>
      </c>
    </row>
    <row r="228" spans="1:4" x14ac:dyDescent="0.25">
      <c r="A228" s="1" t="s">
        <v>2070</v>
      </c>
      <c r="B228" s="2">
        <v>430000</v>
      </c>
      <c r="C228" s="1" t="s">
        <v>32</v>
      </c>
      <c r="D228" s="2">
        <v>0</v>
      </c>
    </row>
    <row r="229" spans="1:4" x14ac:dyDescent="0.25">
      <c r="A229" s="1" t="s">
        <v>1791</v>
      </c>
      <c r="B229" s="2">
        <v>2152185</v>
      </c>
      <c r="C229" s="1" t="s">
        <v>2619</v>
      </c>
      <c r="D229" s="2">
        <v>0</v>
      </c>
    </row>
    <row r="230" spans="1:4" x14ac:dyDescent="0.25">
      <c r="A230" s="1" t="s">
        <v>1195</v>
      </c>
      <c r="B230" s="2">
        <v>1409427</v>
      </c>
      <c r="C230" s="1" t="s">
        <v>560</v>
      </c>
      <c r="D230" s="2">
        <v>0</v>
      </c>
    </row>
    <row r="231" spans="1:4" x14ac:dyDescent="0.25">
      <c r="A231" s="1" t="s">
        <v>3144</v>
      </c>
      <c r="B231" s="2">
        <v>5288</v>
      </c>
      <c r="C231" s="1" t="s">
        <v>910</v>
      </c>
      <c r="D231" s="2">
        <v>0</v>
      </c>
    </row>
    <row r="232" spans="1:4" x14ac:dyDescent="0.25">
      <c r="A232" s="1" t="s">
        <v>3734</v>
      </c>
      <c r="B232" s="2">
        <v>497007</v>
      </c>
      <c r="C232" s="1" t="s">
        <v>890</v>
      </c>
      <c r="D232" s="2">
        <v>0</v>
      </c>
    </row>
    <row r="233" spans="1:4" x14ac:dyDescent="0.25">
      <c r="A233" s="1" t="s">
        <v>1017</v>
      </c>
      <c r="B233" s="2">
        <v>1661810</v>
      </c>
      <c r="C233" s="1" t="s">
        <v>3146</v>
      </c>
      <c r="D233" s="2">
        <v>0</v>
      </c>
    </row>
    <row r="234" spans="1:4" x14ac:dyDescent="0.25">
      <c r="A234" s="1" t="s">
        <v>5549</v>
      </c>
      <c r="B234" s="2">
        <v>75951</v>
      </c>
      <c r="C234" s="1" t="s">
        <v>4643</v>
      </c>
      <c r="D234" s="2">
        <v>0</v>
      </c>
    </row>
    <row r="235" spans="1:4" x14ac:dyDescent="0.25">
      <c r="A235" s="1" t="s">
        <v>5311</v>
      </c>
      <c r="B235" s="2">
        <v>123166</v>
      </c>
      <c r="C235" s="1" t="s">
        <v>115</v>
      </c>
      <c r="D235" s="2">
        <v>0</v>
      </c>
    </row>
    <row r="236" spans="1:4" x14ac:dyDescent="0.25">
      <c r="A236" s="1" t="s">
        <v>3876</v>
      </c>
      <c r="B236" s="2">
        <v>675633</v>
      </c>
      <c r="C236" s="1" t="s">
        <v>5955</v>
      </c>
      <c r="D236" s="2">
        <v>0</v>
      </c>
    </row>
    <row r="237" spans="1:4" x14ac:dyDescent="0.25">
      <c r="A237" s="1" t="s">
        <v>972</v>
      </c>
      <c r="B237" s="2">
        <v>264000</v>
      </c>
      <c r="C237" s="1" t="s">
        <v>197</v>
      </c>
      <c r="D237" s="2">
        <v>0</v>
      </c>
    </row>
    <row r="238" spans="1:4" x14ac:dyDescent="0.25">
      <c r="A238" s="1" t="s">
        <v>1635</v>
      </c>
      <c r="B238" s="2">
        <v>919537</v>
      </c>
      <c r="C238" s="1" t="s">
        <v>1629</v>
      </c>
      <c r="D238" s="2">
        <v>0</v>
      </c>
    </row>
    <row r="239" spans="1:4" x14ac:dyDescent="0.25">
      <c r="A239" s="1" t="s">
        <v>2691</v>
      </c>
      <c r="B239" s="2">
        <v>784572</v>
      </c>
      <c r="C239" s="1" t="s">
        <v>4415</v>
      </c>
      <c r="D239" s="2">
        <v>0</v>
      </c>
    </row>
    <row r="240" spans="1:4" x14ac:dyDescent="0.25">
      <c r="A240" s="1" t="s">
        <v>4735</v>
      </c>
      <c r="B240" s="2">
        <v>76000</v>
      </c>
      <c r="C240" s="1" t="s">
        <v>1630</v>
      </c>
      <c r="D240" s="2">
        <v>0</v>
      </c>
    </row>
    <row r="241" spans="1:4" x14ac:dyDescent="0.25">
      <c r="A241" s="1" t="s">
        <v>5934</v>
      </c>
      <c r="B241" s="2">
        <v>25000</v>
      </c>
      <c r="C241" s="1" t="s">
        <v>4164</v>
      </c>
      <c r="D241" s="2">
        <v>0</v>
      </c>
    </row>
    <row r="242" spans="1:4" x14ac:dyDescent="0.25">
      <c r="A242" s="1" t="s">
        <v>3477</v>
      </c>
      <c r="B242" s="2">
        <v>173869</v>
      </c>
      <c r="C242" s="1" t="s">
        <v>2933</v>
      </c>
      <c r="D242" s="2">
        <v>0</v>
      </c>
    </row>
    <row r="243" spans="1:4" x14ac:dyDescent="0.25">
      <c r="A243" s="1" t="s">
        <v>1082</v>
      </c>
      <c r="B243" s="2">
        <v>2369909</v>
      </c>
      <c r="C243" s="1" t="s">
        <v>1995</v>
      </c>
      <c r="D243" s="2">
        <v>0</v>
      </c>
    </row>
    <row r="244" spans="1:4" x14ac:dyDescent="0.25">
      <c r="A244" s="1" t="s">
        <v>5783</v>
      </c>
      <c r="B244" s="2">
        <v>788433</v>
      </c>
      <c r="C244" s="1" t="s">
        <v>4188</v>
      </c>
      <c r="D244" s="2">
        <v>0</v>
      </c>
    </row>
    <row r="245" spans="1:4" x14ac:dyDescent="0.25">
      <c r="A245" s="1" t="s">
        <v>4921</v>
      </c>
      <c r="B245" s="2">
        <v>377048</v>
      </c>
      <c r="C245" s="1" t="s">
        <v>1801</v>
      </c>
      <c r="D245" s="2">
        <v>0</v>
      </c>
    </row>
    <row r="246" spans="1:4" x14ac:dyDescent="0.25">
      <c r="A246" s="1" t="s">
        <v>2664</v>
      </c>
      <c r="B246" s="2">
        <v>831378</v>
      </c>
      <c r="C246" s="1" t="s">
        <v>6190</v>
      </c>
      <c r="D246" s="2">
        <v>0</v>
      </c>
    </row>
    <row r="247" spans="1:4" x14ac:dyDescent="0.25">
      <c r="A247" s="1" t="s">
        <v>5706</v>
      </c>
      <c r="B247" s="2">
        <v>22366</v>
      </c>
      <c r="C247" s="1" t="s">
        <v>2070</v>
      </c>
      <c r="D247" s="2">
        <v>0</v>
      </c>
    </row>
    <row r="248" spans="1:4" x14ac:dyDescent="0.25">
      <c r="A248" s="1" t="s">
        <v>508</v>
      </c>
      <c r="B248" s="2">
        <v>92235</v>
      </c>
      <c r="C248" s="1" t="s">
        <v>3033</v>
      </c>
      <c r="D248" s="2">
        <v>0</v>
      </c>
    </row>
    <row r="249" spans="1:4" x14ac:dyDescent="0.25">
      <c r="A249" s="1" t="s">
        <v>1181</v>
      </c>
      <c r="B249" s="2">
        <v>1163835</v>
      </c>
      <c r="C249" s="1" t="s">
        <v>5896</v>
      </c>
      <c r="D249" s="2">
        <v>0</v>
      </c>
    </row>
    <row r="250" spans="1:4" x14ac:dyDescent="0.25">
      <c r="A250" s="1" t="s">
        <v>630</v>
      </c>
      <c r="B250" s="2">
        <v>21000</v>
      </c>
      <c r="C250" s="1" t="s">
        <v>4320</v>
      </c>
      <c r="D250" s="2">
        <v>0</v>
      </c>
    </row>
    <row r="251" spans="1:4" x14ac:dyDescent="0.25">
      <c r="A251" s="1" t="s">
        <v>4701</v>
      </c>
      <c r="B251" s="2">
        <v>242128</v>
      </c>
      <c r="C251" s="1" t="s">
        <v>1227</v>
      </c>
      <c r="D251" s="2">
        <v>0</v>
      </c>
    </row>
    <row r="252" spans="1:4" x14ac:dyDescent="0.25">
      <c r="A252" s="1" t="s">
        <v>3313</v>
      </c>
      <c r="B252" s="2">
        <v>58000</v>
      </c>
      <c r="C252" s="1" t="s">
        <v>5843</v>
      </c>
      <c r="D252" s="2">
        <v>0</v>
      </c>
    </row>
    <row r="253" spans="1:4" x14ac:dyDescent="0.25">
      <c r="A253" s="1" t="s">
        <v>1488</v>
      </c>
      <c r="B253" s="2">
        <v>13334</v>
      </c>
      <c r="C253" s="1" t="s">
        <v>2839</v>
      </c>
      <c r="D253" s="2">
        <v>0</v>
      </c>
    </row>
    <row r="254" spans="1:4" x14ac:dyDescent="0.25">
      <c r="A254" s="1" t="s">
        <v>3353</v>
      </c>
      <c r="B254" s="2">
        <v>893741</v>
      </c>
      <c r="C254" s="1" t="s">
        <v>6048</v>
      </c>
      <c r="D254" s="2">
        <v>0</v>
      </c>
    </row>
    <row r="255" spans="1:4" x14ac:dyDescent="0.25">
      <c r="A255" s="1" t="s">
        <v>415</v>
      </c>
      <c r="B255" s="2">
        <v>200000</v>
      </c>
      <c r="C255" s="1" t="s">
        <v>3112</v>
      </c>
      <c r="D255" s="2">
        <v>0</v>
      </c>
    </row>
    <row r="256" spans="1:4" x14ac:dyDescent="0.25">
      <c r="A256" s="1" t="s">
        <v>3043</v>
      </c>
      <c r="B256" s="2">
        <v>636991</v>
      </c>
      <c r="C256" s="1" t="s">
        <v>4110</v>
      </c>
      <c r="D256" s="2">
        <v>0</v>
      </c>
    </row>
    <row r="257" spans="1:4" x14ac:dyDescent="0.25">
      <c r="A257" s="1" t="s">
        <v>5413</v>
      </c>
      <c r="B257" s="2">
        <v>1778124</v>
      </c>
      <c r="C257" s="1" t="s">
        <v>6142</v>
      </c>
      <c r="D257" s="2">
        <v>0</v>
      </c>
    </row>
    <row r="258" spans="1:4" x14ac:dyDescent="0.25">
      <c r="A258" s="1" t="s">
        <v>4051</v>
      </c>
      <c r="B258" s="2">
        <v>75000</v>
      </c>
      <c r="C258" s="1" t="s">
        <v>485</v>
      </c>
      <c r="D258" s="2">
        <v>0</v>
      </c>
    </row>
    <row r="259" spans="1:4" x14ac:dyDescent="0.25">
      <c r="A259" s="1" t="s">
        <v>3297</v>
      </c>
      <c r="B259" s="2">
        <v>612812</v>
      </c>
      <c r="C259" s="1" t="s">
        <v>4026</v>
      </c>
      <c r="D259" s="2">
        <v>0</v>
      </c>
    </row>
    <row r="260" spans="1:4" x14ac:dyDescent="0.25">
      <c r="A260" s="1" t="s">
        <v>4815</v>
      </c>
      <c r="B260" s="2">
        <v>400000</v>
      </c>
      <c r="C260" s="1" t="s">
        <v>5268</v>
      </c>
      <c r="D260" s="2">
        <v>0</v>
      </c>
    </row>
    <row r="261" spans="1:4" x14ac:dyDescent="0.25">
      <c r="A261" s="1" t="s">
        <v>1335</v>
      </c>
      <c r="B261" s="2">
        <v>14102</v>
      </c>
      <c r="C261" s="1" t="s">
        <v>2562</v>
      </c>
      <c r="D261" s="2">
        <v>0</v>
      </c>
    </row>
    <row r="262" spans="1:4" x14ac:dyDescent="0.25">
      <c r="A262" s="1" t="s">
        <v>5820</v>
      </c>
      <c r="B262" s="2">
        <v>385080</v>
      </c>
      <c r="C262" s="1" t="s">
        <v>5785</v>
      </c>
      <c r="D262" s="2">
        <v>0</v>
      </c>
    </row>
    <row r="263" spans="1:4" x14ac:dyDescent="0.25">
      <c r="A263" s="1" t="s">
        <v>207</v>
      </c>
      <c r="B263" s="2">
        <v>395067</v>
      </c>
      <c r="C263" s="1" t="s">
        <v>4650</v>
      </c>
      <c r="D263" s="2">
        <v>0</v>
      </c>
    </row>
    <row r="264" spans="1:4" x14ac:dyDescent="0.25">
      <c r="A264" s="1" t="s">
        <v>4741</v>
      </c>
      <c r="B264" s="2">
        <v>1202804</v>
      </c>
      <c r="C264" s="1" t="s">
        <v>3956</v>
      </c>
      <c r="D264" s="2">
        <v>0</v>
      </c>
    </row>
    <row r="265" spans="1:4" x14ac:dyDescent="0.25">
      <c r="A265" s="1" t="s">
        <v>1572</v>
      </c>
      <c r="B265" s="2">
        <v>1396922</v>
      </c>
      <c r="C265" s="1" t="s">
        <v>1517</v>
      </c>
      <c r="D265" s="2">
        <v>0</v>
      </c>
    </row>
    <row r="266" spans="1:4" x14ac:dyDescent="0.25">
      <c r="A266" s="1" t="s">
        <v>456</v>
      </c>
      <c r="B266" s="2">
        <v>1168200</v>
      </c>
      <c r="C266" s="1" t="s">
        <v>2337</v>
      </c>
      <c r="D266" s="2">
        <v>0</v>
      </c>
    </row>
    <row r="267" spans="1:4" x14ac:dyDescent="0.25">
      <c r="A267" s="1" t="s">
        <v>154</v>
      </c>
      <c r="B267" s="2">
        <v>184212</v>
      </c>
      <c r="C267" s="1" t="s">
        <v>4101</v>
      </c>
      <c r="D267" s="2">
        <v>0</v>
      </c>
    </row>
    <row r="268" spans="1:4" x14ac:dyDescent="0.25">
      <c r="A268" s="1" t="s">
        <v>1459</v>
      </c>
      <c r="B268" s="2">
        <v>624722</v>
      </c>
      <c r="C268" s="1" t="s">
        <v>3508</v>
      </c>
      <c r="D268" s="2">
        <v>0</v>
      </c>
    </row>
    <row r="269" spans="1:4" x14ac:dyDescent="0.25">
      <c r="A269" s="1" t="s">
        <v>4399</v>
      </c>
      <c r="B269" s="2">
        <v>470030</v>
      </c>
      <c r="C269" s="1" t="s">
        <v>3531</v>
      </c>
      <c r="D269" s="2">
        <v>0</v>
      </c>
    </row>
    <row r="270" spans="1:4" x14ac:dyDescent="0.25">
      <c r="A270" s="1" t="s">
        <v>2285</v>
      </c>
      <c r="B270" s="2">
        <v>1837780</v>
      </c>
      <c r="C270" s="1" t="s">
        <v>3459</v>
      </c>
      <c r="D270" s="2">
        <v>0</v>
      </c>
    </row>
    <row r="271" spans="1:4" x14ac:dyDescent="0.25">
      <c r="A271" s="1" t="s">
        <v>5268</v>
      </c>
      <c r="B271" s="2">
        <v>313401</v>
      </c>
      <c r="C271" s="1" t="s">
        <v>208</v>
      </c>
      <c r="D271" s="2">
        <v>0</v>
      </c>
    </row>
    <row r="272" spans="1:4" x14ac:dyDescent="0.25">
      <c r="A272" s="1" t="s">
        <v>4805</v>
      </c>
      <c r="B272" s="2">
        <v>264925</v>
      </c>
      <c r="C272" s="1" t="s">
        <v>1158</v>
      </c>
      <c r="D272" s="2">
        <v>0</v>
      </c>
    </row>
    <row r="273" spans="1:4" x14ac:dyDescent="0.25">
      <c r="A273" s="1" t="s">
        <v>3236</v>
      </c>
      <c r="B273" s="2">
        <v>123811</v>
      </c>
      <c r="C273" s="1" t="s">
        <v>5939</v>
      </c>
      <c r="D273" s="2">
        <v>0</v>
      </c>
    </row>
    <row r="274" spans="1:4" x14ac:dyDescent="0.25">
      <c r="A274" s="1" t="s">
        <v>3451</v>
      </c>
      <c r="B274" s="2">
        <v>516755</v>
      </c>
      <c r="C274" s="1" t="s">
        <v>2049</v>
      </c>
      <c r="D274" s="2">
        <v>0</v>
      </c>
    </row>
    <row r="275" spans="1:4" x14ac:dyDescent="0.25">
      <c r="A275" s="1" t="s">
        <v>4682</v>
      </c>
      <c r="B275" s="2">
        <v>1550203</v>
      </c>
      <c r="C275" s="1" t="s">
        <v>3082</v>
      </c>
      <c r="D275" s="2">
        <v>0</v>
      </c>
    </row>
    <row r="276" spans="1:4" x14ac:dyDescent="0.25">
      <c r="A276" s="1" t="s">
        <v>5423</v>
      </c>
      <c r="B276" s="2">
        <v>654078</v>
      </c>
      <c r="C276" s="1" t="s">
        <v>2813</v>
      </c>
      <c r="D276" s="2">
        <v>0</v>
      </c>
    </row>
    <row r="277" spans="1:4" x14ac:dyDescent="0.25">
      <c r="A277" s="1" t="s">
        <v>4632</v>
      </c>
      <c r="B277" s="2">
        <v>423829</v>
      </c>
      <c r="C277" s="1" t="s">
        <v>2333</v>
      </c>
      <c r="D277" s="2">
        <v>0</v>
      </c>
    </row>
    <row r="278" spans="1:4" x14ac:dyDescent="0.25">
      <c r="A278" s="1" t="s">
        <v>5168</v>
      </c>
      <c r="B278" s="2">
        <v>250000</v>
      </c>
      <c r="C278" s="1" t="s">
        <v>584</v>
      </c>
      <c r="D278" s="2">
        <v>0</v>
      </c>
    </row>
    <row r="279" spans="1:4" x14ac:dyDescent="0.25">
      <c r="A279" s="1" t="s">
        <v>3154</v>
      </c>
      <c r="B279" s="2">
        <v>580000</v>
      </c>
      <c r="C279" s="1" t="s">
        <v>5657</v>
      </c>
      <c r="D279" s="2">
        <v>0</v>
      </c>
    </row>
    <row r="280" spans="1:4" x14ac:dyDescent="0.25">
      <c r="A280" s="1" t="s">
        <v>4923</v>
      </c>
      <c r="B280" s="2">
        <v>790662</v>
      </c>
      <c r="C280" s="1" t="s">
        <v>789</v>
      </c>
      <c r="D280" s="2">
        <v>0</v>
      </c>
    </row>
    <row r="281" spans="1:4" x14ac:dyDescent="0.25">
      <c r="A281" s="1" t="s">
        <v>3764</v>
      </c>
      <c r="B281" s="2">
        <v>1400773</v>
      </c>
      <c r="C281" s="1" t="s">
        <v>4291</v>
      </c>
      <c r="D281" s="2">
        <v>0</v>
      </c>
    </row>
    <row r="282" spans="1:4" x14ac:dyDescent="0.25">
      <c r="A282" s="1" t="s">
        <v>113</v>
      </c>
      <c r="B282" s="2">
        <v>600000</v>
      </c>
      <c r="C282" s="1" t="s">
        <v>389</v>
      </c>
      <c r="D282" s="2">
        <v>0</v>
      </c>
    </row>
    <row r="283" spans="1:4" x14ac:dyDescent="0.25">
      <c r="A283" s="1" t="s">
        <v>2951</v>
      </c>
      <c r="B283" s="2">
        <v>100000</v>
      </c>
      <c r="C283" s="1" t="s">
        <v>581</v>
      </c>
      <c r="D283" s="2">
        <v>0</v>
      </c>
    </row>
    <row r="284" spans="1:4" x14ac:dyDescent="0.25">
      <c r="A284" s="1" t="s">
        <v>3291</v>
      </c>
      <c r="B284" s="2">
        <v>25000</v>
      </c>
      <c r="C284" s="1" t="s">
        <v>5417</v>
      </c>
      <c r="D284" s="2">
        <v>0</v>
      </c>
    </row>
    <row r="285" spans="1:4" x14ac:dyDescent="0.25">
      <c r="A285" s="1" t="s">
        <v>2640</v>
      </c>
      <c r="B285" s="2">
        <v>769122</v>
      </c>
      <c r="C285" s="1" t="s">
        <v>6217</v>
      </c>
      <c r="D285" s="2">
        <v>0</v>
      </c>
    </row>
    <row r="286" spans="1:4" x14ac:dyDescent="0.25">
      <c r="A286" s="1" t="s">
        <v>5867</v>
      </c>
      <c r="B286" s="2">
        <v>180900</v>
      </c>
      <c r="C286" s="1" t="s">
        <v>6110</v>
      </c>
      <c r="D286" s="2">
        <v>0</v>
      </c>
    </row>
    <row r="287" spans="1:4" x14ac:dyDescent="0.25">
      <c r="A287" s="1" t="s">
        <v>3871</v>
      </c>
      <c r="B287" s="2">
        <v>821550</v>
      </c>
      <c r="C287" s="1" t="s">
        <v>17</v>
      </c>
      <c r="D287" s="2">
        <v>0</v>
      </c>
    </row>
    <row r="288" spans="1:4" x14ac:dyDescent="0.25">
      <c r="A288" s="1" t="s">
        <v>2833</v>
      </c>
      <c r="B288" s="2">
        <v>2011424</v>
      </c>
      <c r="C288" s="1" t="s">
        <v>5743</v>
      </c>
      <c r="D288" s="2">
        <v>0</v>
      </c>
    </row>
    <row r="289" spans="1:4" x14ac:dyDescent="0.25">
      <c r="A289" s="1" t="s">
        <v>5106</v>
      </c>
      <c r="B289" s="2">
        <v>857815</v>
      </c>
      <c r="C289" s="1" t="s">
        <v>3487</v>
      </c>
      <c r="D289" s="2">
        <v>0</v>
      </c>
    </row>
    <row r="290" spans="1:4" x14ac:dyDescent="0.25">
      <c r="A290" s="1" t="s">
        <v>3966</v>
      </c>
      <c r="B290" s="2">
        <v>2119421</v>
      </c>
      <c r="C290" s="1" t="s">
        <v>2169</v>
      </c>
      <c r="D290" s="2">
        <v>0</v>
      </c>
    </row>
    <row r="291" spans="1:4" x14ac:dyDescent="0.25">
      <c r="A291" s="1" t="s">
        <v>2169</v>
      </c>
      <c r="B291" s="2">
        <v>1034532</v>
      </c>
      <c r="C291" s="1" t="s">
        <v>5607</v>
      </c>
      <c r="D291" s="2">
        <v>0</v>
      </c>
    </row>
    <row r="292" spans="1:4" x14ac:dyDescent="0.25">
      <c r="A292" s="1" t="s">
        <v>6032</v>
      </c>
      <c r="B292" s="2">
        <v>403073</v>
      </c>
      <c r="C292" s="1" t="s">
        <v>2884</v>
      </c>
      <c r="D292" s="2">
        <v>0</v>
      </c>
    </row>
    <row r="293" spans="1:4" x14ac:dyDescent="0.25">
      <c r="A293" s="1" t="s">
        <v>292</v>
      </c>
      <c r="B293" s="2">
        <v>1341002</v>
      </c>
      <c r="C293" s="1" t="s">
        <v>5706</v>
      </c>
      <c r="D293" s="2">
        <v>0</v>
      </c>
    </row>
    <row r="294" spans="1:4" x14ac:dyDescent="0.25">
      <c r="A294" s="1" t="s">
        <v>4547</v>
      </c>
      <c r="B294" s="2">
        <v>848020</v>
      </c>
      <c r="C294" s="1" t="s">
        <v>723</v>
      </c>
      <c r="D294" s="2">
        <v>0</v>
      </c>
    </row>
    <row r="295" spans="1:4" x14ac:dyDescent="0.25">
      <c r="A295" s="1" t="s">
        <v>344</v>
      </c>
      <c r="B295" s="2">
        <v>503354</v>
      </c>
      <c r="C295" s="1" t="s">
        <v>5051</v>
      </c>
      <c r="D295" s="2">
        <v>0</v>
      </c>
    </row>
    <row r="296" spans="1:4" x14ac:dyDescent="0.25">
      <c r="A296" s="1" t="s">
        <v>2630</v>
      </c>
      <c r="B296" s="2">
        <v>679640</v>
      </c>
      <c r="C296" s="1" t="s">
        <v>3451</v>
      </c>
      <c r="D296" s="2">
        <v>0</v>
      </c>
    </row>
    <row r="297" spans="1:4" x14ac:dyDescent="0.25">
      <c r="A297" s="1" t="s">
        <v>4079</v>
      </c>
      <c r="B297" s="2">
        <v>730521</v>
      </c>
      <c r="C297" s="1" t="s">
        <v>4805</v>
      </c>
      <c r="D297" s="2">
        <v>0</v>
      </c>
    </row>
    <row r="298" spans="1:4" x14ac:dyDescent="0.25">
      <c r="A298" s="1" t="s">
        <v>5923</v>
      </c>
      <c r="B298" s="2">
        <v>662317</v>
      </c>
      <c r="C298" s="1" t="s">
        <v>3354</v>
      </c>
      <c r="D298" s="2">
        <v>0</v>
      </c>
    </row>
    <row r="299" spans="1:4" x14ac:dyDescent="0.25">
      <c r="A299" s="1" t="s">
        <v>268</v>
      </c>
      <c r="B299" s="2">
        <v>319000</v>
      </c>
      <c r="C299" s="1" t="s">
        <v>2616</v>
      </c>
      <c r="D299" s="2">
        <v>0</v>
      </c>
    </row>
    <row r="300" spans="1:4" x14ac:dyDescent="0.25">
      <c r="A300" s="1" t="s">
        <v>2160</v>
      </c>
      <c r="B300" s="2">
        <v>2294200</v>
      </c>
      <c r="C300" s="1" t="s">
        <v>5861</v>
      </c>
      <c r="D300" s="2">
        <v>0</v>
      </c>
    </row>
    <row r="301" spans="1:4" x14ac:dyDescent="0.25">
      <c r="A301" s="1" t="s">
        <v>5806</v>
      </c>
      <c r="B301" s="2">
        <v>1327888</v>
      </c>
      <c r="C301" s="1" t="s">
        <v>1606</v>
      </c>
      <c r="D301" s="2">
        <v>0</v>
      </c>
    </row>
    <row r="302" spans="1:4" x14ac:dyDescent="0.25">
      <c r="A302" s="1" t="s">
        <v>3940</v>
      </c>
      <c r="B302" s="2">
        <v>1000000</v>
      </c>
      <c r="C302" s="1" t="s">
        <v>3236</v>
      </c>
      <c r="D302" s="2">
        <v>0</v>
      </c>
    </row>
    <row r="303" spans="1:4" x14ac:dyDescent="0.25">
      <c r="A303" s="1" t="s">
        <v>411</v>
      </c>
      <c r="B303" s="2">
        <v>270000</v>
      </c>
      <c r="C303" s="1" t="s">
        <v>1223</v>
      </c>
      <c r="D303" s="2">
        <v>0</v>
      </c>
    </row>
    <row r="304" spans="1:4" x14ac:dyDescent="0.25">
      <c r="A304" s="1" t="s">
        <v>1289</v>
      </c>
      <c r="B304" s="2">
        <v>529172</v>
      </c>
      <c r="C304" s="1" t="s">
        <v>3271</v>
      </c>
      <c r="D304" s="2">
        <v>0</v>
      </c>
    </row>
    <row r="305" spans="1:4" x14ac:dyDescent="0.25">
      <c r="A305" s="1" t="s">
        <v>4445</v>
      </c>
      <c r="B305" s="2">
        <v>308334</v>
      </c>
      <c r="C305" s="1" t="s">
        <v>5522</v>
      </c>
      <c r="D305" s="2">
        <v>0</v>
      </c>
    </row>
    <row r="306" spans="1:4" x14ac:dyDescent="0.25">
      <c r="A306" s="1" t="s">
        <v>2662</v>
      </c>
      <c r="B306" s="2">
        <v>150000</v>
      </c>
      <c r="C306" s="1" t="s">
        <v>3449</v>
      </c>
      <c r="D306" s="2">
        <v>0</v>
      </c>
    </row>
    <row r="307" spans="1:4" x14ac:dyDescent="0.25">
      <c r="A307" s="1" t="s">
        <v>4413</v>
      </c>
      <c r="B307" s="2">
        <v>808009</v>
      </c>
      <c r="C307" s="1" t="s">
        <v>5626</v>
      </c>
      <c r="D307" s="2">
        <v>0</v>
      </c>
    </row>
    <row r="308" spans="1:4" x14ac:dyDescent="0.25">
      <c r="A308" s="1" t="s">
        <v>5969</v>
      </c>
      <c r="B308" s="2">
        <v>1350000</v>
      </c>
      <c r="C308" s="1" t="s">
        <v>5811</v>
      </c>
      <c r="D308" s="2">
        <v>0</v>
      </c>
    </row>
    <row r="309" spans="1:4" x14ac:dyDescent="0.25">
      <c r="A309" s="1" t="s">
        <v>1937</v>
      </c>
      <c r="B309" s="2">
        <v>6722</v>
      </c>
      <c r="C309" s="1" t="s">
        <v>3154</v>
      </c>
      <c r="D309" s="2">
        <v>0</v>
      </c>
    </row>
    <row r="310" spans="1:4" x14ac:dyDescent="0.25">
      <c r="A310" s="1" t="s">
        <v>3086</v>
      </c>
      <c r="B310" s="2">
        <v>1522492</v>
      </c>
      <c r="C310" s="1" t="s">
        <v>6209</v>
      </c>
      <c r="D310" s="2">
        <v>0</v>
      </c>
    </row>
    <row r="311" spans="1:4" x14ac:dyDescent="0.25">
      <c r="A311" s="1" t="s">
        <v>4622</v>
      </c>
      <c r="B311" s="2">
        <v>272907</v>
      </c>
      <c r="C311" s="1" t="s">
        <v>664</v>
      </c>
      <c r="D311" s="2">
        <v>0</v>
      </c>
    </row>
    <row r="312" spans="1:4" x14ac:dyDescent="0.25">
      <c r="A312" s="1" t="s">
        <v>3831</v>
      </c>
      <c r="B312" s="2">
        <v>3000</v>
      </c>
      <c r="C312" s="1" t="s">
        <v>1880</v>
      </c>
      <c r="D312" s="2">
        <v>0</v>
      </c>
    </row>
    <row r="313" spans="1:4" x14ac:dyDescent="0.25">
      <c r="A313" s="1" t="s">
        <v>3281</v>
      </c>
      <c r="B313" s="2">
        <v>521831</v>
      </c>
      <c r="C313" s="1" t="s">
        <v>622</v>
      </c>
      <c r="D313" s="2">
        <v>0</v>
      </c>
    </row>
    <row r="314" spans="1:4" x14ac:dyDescent="0.25">
      <c r="A314" s="1" t="s">
        <v>4360</v>
      </c>
      <c r="B314" s="2">
        <v>950000</v>
      </c>
      <c r="C314" s="1" t="s">
        <v>3807</v>
      </c>
      <c r="D314" s="2">
        <v>0</v>
      </c>
    </row>
    <row r="315" spans="1:4" x14ac:dyDescent="0.25">
      <c r="A315" s="1" t="s">
        <v>4120</v>
      </c>
      <c r="B315" s="2">
        <v>751443</v>
      </c>
      <c r="C315" s="1" t="s">
        <v>1992</v>
      </c>
      <c r="D315" s="2">
        <v>0</v>
      </c>
    </row>
    <row r="316" spans="1:4" x14ac:dyDescent="0.25">
      <c r="A316" s="1" t="s">
        <v>1638</v>
      </c>
      <c r="B316" s="2">
        <v>76162</v>
      </c>
      <c r="C316" s="1" t="s">
        <v>382</v>
      </c>
      <c r="D316" s="2">
        <v>0</v>
      </c>
    </row>
    <row r="317" spans="1:4" x14ac:dyDescent="0.25">
      <c r="A317" s="1" t="s">
        <v>4982</v>
      </c>
      <c r="B317" s="2">
        <v>1026209</v>
      </c>
      <c r="C317" s="1" t="s">
        <v>4998</v>
      </c>
      <c r="D317" s="2">
        <v>0</v>
      </c>
    </row>
    <row r="318" spans="1:4" x14ac:dyDescent="0.25">
      <c r="A318" s="1" t="s">
        <v>3057</v>
      </c>
      <c r="B318" s="2">
        <v>3018975</v>
      </c>
      <c r="C318" s="1" t="s">
        <v>5188</v>
      </c>
      <c r="D318" s="2">
        <v>0</v>
      </c>
    </row>
    <row r="319" spans="1:4" x14ac:dyDescent="0.25">
      <c r="A319" s="1" t="s">
        <v>3460</v>
      </c>
      <c r="B319" s="2">
        <v>2172</v>
      </c>
      <c r="C319" s="1" t="s">
        <v>2727</v>
      </c>
      <c r="D319" s="2">
        <v>0</v>
      </c>
    </row>
    <row r="320" spans="1:4" x14ac:dyDescent="0.25">
      <c r="A320" s="1" t="s">
        <v>6149</v>
      </c>
      <c r="B320" s="2">
        <v>170000</v>
      </c>
      <c r="C320" s="1" t="s">
        <v>5866</v>
      </c>
      <c r="D320" s="2">
        <v>0</v>
      </c>
    </row>
    <row r="321" spans="1:4" x14ac:dyDescent="0.25">
      <c r="A321" s="1" t="s">
        <v>5708</v>
      </c>
      <c r="B321" s="2">
        <v>1264419</v>
      </c>
      <c r="C321" s="1" t="s">
        <v>3671</v>
      </c>
      <c r="D321" s="2">
        <v>0</v>
      </c>
    </row>
    <row r="322" spans="1:4" x14ac:dyDescent="0.25">
      <c r="A322" s="1" t="s">
        <v>4000</v>
      </c>
      <c r="B322" s="2">
        <v>842</v>
      </c>
      <c r="C322" s="1" t="s">
        <v>5168</v>
      </c>
      <c r="D322" s="2">
        <v>0</v>
      </c>
    </row>
    <row r="323" spans="1:4" x14ac:dyDescent="0.25">
      <c r="A323" s="1" t="s">
        <v>6161</v>
      </c>
      <c r="B323" s="2">
        <v>126971</v>
      </c>
      <c r="C323" s="1" t="s">
        <v>5741</v>
      </c>
      <c r="D323" s="2">
        <v>0</v>
      </c>
    </row>
    <row r="324" spans="1:4" x14ac:dyDescent="0.25">
      <c r="A324" s="1" t="s">
        <v>2986</v>
      </c>
      <c r="B324" s="2">
        <v>69855</v>
      </c>
      <c r="C324" s="1" t="s">
        <v>5659</v>
      </c>
      <c r="D324" s="2">
        <v>0</v>
      </c>
    </row>
    <row r="325" spans="1:4" x14ac:dyDescent="0.25">
      <c r="A325" s="1" t="s">
        <v>2514</v>
      </c>
      <c r="B325" s="2">
        <v>5572527</v>
      </c>
      <c r="C325" s="1" t="s">
        <v>5106</v>
      </c>
      <c r="D325" s="2">
        <v>0</v>
      </c>
    </row>
    <row r="326" spans="1:4" x14ac:dyDescent="0.25">
      <c r="A326" s="1" t="s">
        <v>1634</v>
      </c>
      <c r="B326" s="2">
        <v>422353</v>
      </c>
      <c r="C326" s="1" t="s">
        <v>193</v>
      </c>
      <c r="D326" s="2">
        <v>0</v>
      </c>
    </row>
    <row r="327" spans="1:4" x14ac:dyDescent="0.25">
      <c r="A327" s="1" t="s">
        <v>2766</v>
      </c>
      <c r="B327" s="2">
        <v>1296197</v>
      </c>
      <c r="C327" s="1" t="s">
        <v>5219</v>
      </c>
      <c r="D327" s="2">
        <v>0</v>
      </c>
    </row>
    <row r="328" spans="1:4" x14ac:dyDescent="0.25">
      <c r="A328" s="1" t="s">
        <v>6108</v>
      </c>
      <c r="B328" s="2">
        <v>447636</v>
      </c>
      <c r="C328" s="1" t="s">
        <v>2936</v>
      </c>
      <c r="D328" s="2">
        <v>0</v>
      </c>
    </row>
    <row r="329" spans="1:4" x14ac:dyDescent="0.25">
      <c r="A329" s="1" t="s">
        <v>5188</v>
      </c>
      <c r="B329" s="2">
        <v>140000</v>
      </c>
      <c r="C329" s="1" t="s">
        <v>724</v>
      </c>
      <c r="D329" s="2">
        <v>0</v>
      </c>
    </row>
    <row r="330" spans="1:4" x14ac:dyDescent="0.25">
      <c r="A330" s="1" t="s">
        <v>2805</v>
      </c>
      <c r="B330" s="2">
        <v>1112923</v>
      </c>
      <c r="C330" s="1" t="s">
        <v>237</v>
      </c>
      <c r="D330" s="2">
        <v>0</v>
      </c>
    </row>
    <row r="331" spans="1:4" x14ac:dyDescent="0.25">
      <c r="A331" s="1" t="s">
        <v>1121</v>
      </c>
      <c r="B331" s="2">
        <v>1051751</v>
      </c>
      <c r="C331" s="1" t="s">
        <v>2932</v>
      </c>
      <c r="D331" s="2">
        <v>0</v>
      </c>
    </row>
    <row r="332" spans="1:4" x14ac:dyDescent="0.25">
      <c r="A332" s="1" t="s">
        <v>1389</v>
      </c>
      <c r="B332" s="2">
        <v>1294924</v>
      </c>
      <c r="C332" s="1" t="s">
        <v>5513</v>
      </c>
      <c r="D332" s="2">
        <v>0</v>
      </c>
    </row>
    <row r="333" spans="1:4" x14ac:dyDescent="0.25">
      <c r="A333" s="1" t="s">
        <v>122</v>
      </c>
      <c r="B333" s="2">
        <v>1582112</v>
      </c>
      <c r="C333" s="1" t="s">
        <v>4922</v>
      </c>
      <c r="D333" s="2">
        <v>0</v>
      </c>
    </row>
    <row r="334" spans="1:4" x14ac:dyDescent="0.25">
      <c r="A334" s="1" t="s">
        <v>127</v>
      </c>
      <c r="B334" s="2">
        <v>488000</v>
      </c>
      <c r="C334" s="1" t="s">
        <v>3329</v>
      </c>
      <c r="D334" s="2">
        <v>0</v>
      </c>
    </row>
    <row r="335" spans="1:4" x14ac:dyDescent="0.25">
      <c r="A335" s="1" t="s">
        <v>4996</v>
      </c>
      <c r="B335" s="2">
        <v>80000</v>
      </c>
      <c r="C335" s="1" t="s">
        <v>1758</v>
      </c>
      <c r="D335" s="2">
        <v>0</v>
      </c>
    </row>
    <row r="336" spans="1:4" x14ac:dyDescent="0.25">
      <c r="A336" s="1" t="s">
        <v>4925</v>
      </c>
      <c r="B336" s="2">
        <v>150000</v>
      </c>
      <c r="C336" s="1" t="s">
        <v>6031</v>
      </c>
      <c r="D336" s="2">
        <v>0</v>
      </c>
    </row>
    <row r="337" spans="1:4" x14ac:dyDescent="0.25">
      <c r="A337" s="1" t="s">
        <v>785</v>
      </c>
      <c r="B337" s="2">
        <v>500000</v>
      </c>
      <c r="C337" s="1" t="s">
        <v>1195</v>
      </c>
      <c r="D337" s="2">
        <v>0</v>
      </c>
    </row>
    <row r="338" spans="1:4" x14ac:dyDescent="0.25">
      <c r="A338" s="1" t="s">
        <v>1043</v>
      </c>
      <c r="B338" s="2">
        <v>128304</v>
      </c>
      <c r="C338" s="1" t="s">
        <v>2786</v>
      </c>
      <c r="D338" s="2">
        <v>0</v>
      </c>
    </row>
    <row r="339" spans="1:4" x14ac:dyDescent="0.25">
      <c r="A339" s="1" t="s">
        <v>3007</v>
      </c>
      <c r="B339" s="2">
        <v>1104880</v>
      </c>
      <c r="C339" s="1" t="s">
        <v>4748</v>
      </c>
      <c r="D339" s="2">
        <v>0</v>
      </c>
    </row>
    <row r="340" spans="1:4" x14ac:dyDescent="0.25">
      <c r="A340" s="1" t="s">
        <v>5484</v>
      </c>
      <c r="B340" s="2">
        <v>835347</v>
      </c>
      <c r="C340" s="1" t="s">
        <v>4585</v>
      </c>
      <c r="D340" s="2">
        <v>0</v>
      </c>
    </row>
    <row r="341" spans="1:4" x14ac:dyDescent="0.25">
      <c r="A341" s="1" t="s">
        <v>2930</v>
      </c>
      <c r="B341" s="2">
        <v>2439142</v>
      </c>
      <c r="C341" s="1" t="s">
        <v>919</v>
      </c>
      <c r="D341" s="2">
        <v>0</v>
      </c>
    </row>
    <row r="342" spans="1:4" x14ac:dyDescent="0.25">
      <c r="A342" s="1" t="s">
        <v>892</v>
      </c>
      <c r="B342" s="2">
        <v>317764</v>
      </c>
      <c r="C342" s="1" t="s">
        <v>1197</v>
      </c>
      <c r="D342" s="2">
        <v>0</v>
      </c>
    </row>
    <row r="343" spans="1:4" x14ac:dyDescent="0.25">
      <c r="A343" s="1" t="s">
        <v>2605</v>
      </c>
      <c r="B343" s="2">
        <v>119966</v>
      </c>
      <c r="C343" s="1" t="s">
        <v>5403</v>
      </c>
      <c r="D343" s="2">
        <v>0</v>
      </c>
    </row>
    <row r="344" spans="1:4" x14ac:dyDescent="0.25">
      <c r="A344" s="1" t="s">
        <v>2911</v>
      </c>
      <c r="B344" s="2">
        <v>438000</v>
      </c>
      <c r="C344" s="1" t="s">
        <v>3625</v>
      </c>
      <c r="D344" s="2">
        <v>0</v>
      </c>
    </row>
    <row r="345" spans="1:4" x14ac:dyDescent="0.25">
      <c r="A345" s="1" t="s">
        <v>5236</v>
      </c>
      <c r="B345" s="2">
        <v>1965225</v>
      </c>
      <c r="C345" s="1" t="s">
        <v>3953</v>
      </c>
      <c r="D345" s="2">
        <v>0</v>
      </c>
    </row>
    <row r="346" spans="1:4" x14ac:dyDescent="0.25">
      <c r="A346" s="1" t="s">
        <v>986</v>
      </c>
      <c r="B346" s="2">
        <v>397330</v>
      </c>
      <c r="C346" s="1" t="s">
        <v>4632</v>
      </c>
      <c r="D346" s="2">
        <v>0</v>
      </c>
    </row>
    <row r="347" spans="1:4" x14ac:dyDescent="0.25">
      <c r="A347" s="1" t="s">
        <v>50</v>
      </c>
      <c r="B347" s="2">
        <v>40000</v>
      </c>
      <c r="C347" s="1" t="s">
        <v>4635</v>
      </c>
      <c r="D347" s="2">
        <v>0</v>
      </c>
    </row>
    <row r="348" spans="1:4" x14ac:dyDescent="0.25">
      <c r="A348" s="1" t="s">
        <v>1683</v>
      </c>
      <c r="B348" s="2">
        <v>135556</v>
      </c>
      <c r="C348" s="1" t="s">
        <v>1875</v>
      </c>
      <c r="D348" s="2">
        <v>0</v>
      </c>
    </row>
    <row r="349" spans="1:4" x14ac:dyDescent="0.25">
      <c r="A349" s="1" t="s">
        <v>3912</v>
      </c>
      <c r="B349" s="2">
        <v>3447669</v>
      </c>
      <c r="C349" s="1" t="s">
        <v>5500</v>
      </c>
      <c r="D349" s="2">
        <v>0</v>
      </c>
    </row>
    <row r="350" spans="1:4" x14ac:dyDescent="0.25">
      <c r="A350" s="1" t="s">
        <v>27</v>
      </c>
      <c r="B350" s="2">
        <v>439484</v>
      </c>
      <c r="C350" s="1" t="s">
        <v>1459</v>
      </c>
      <c r="D350" s="2">
        <v>0</v>
      </c>
    </row>
    <row r="351" spans="1:4" x14ac:dyDescent="0.25">
      <c r="A351" s="1" t="s">
        <v>4262</v>
      </c>
      <c r="B351" s="2">
        <v>5648</v>
      </c>
      <c r="C351" s="1" t="s">
        <v>3291</v>
      </c>
      <c r="D351" s="2">
        <v>0</v>
      </c>
    </row>
    <row r="352" spans="1:4" x14ac:dyDescent="0.25">
      <c r="A352" s="1" t="s">
        <v>1836</v>
      </c>
      <c r="B352" s="2">
        <v>789659</v>
      </c>
      <c r="C352" s="1" t="s">
        <v>4731</v>
      </c>
      <c r="D352" s="2">
        <v>0</v>
      </c>
    </row>
    <row r="353" spans="1:4" x14ac:dyDescent="0.25">
      <c r="A353" s="1" t="s">
        <v>6264</v>
      </c>
      <c r="B353" s="2">
        <v>384521</v>
      </c>
      <c r="C353" s="1" t="s">
        <v>1244</v>
      </c>
      <c r="D353" s="2">
        <v>0</v>
      </c>
    </row>
    <row r="354" spans="1:4" x14ac:dyDescent="0.25">
      <c r="A354" s="1" t="s">
        <v>828</v>
      </c>
      <c r="B354" s="2">
        <v>491698</v>
      </c>
      <c r="C354" s="1" t="s">
        <v>4008</v>
      </c>
      <c r="D354" s="2">
        <v>0</v>
      </c>
    </row>
    <row r="355" spans="1:4" x14ac:dyDescent="0.25">
      <c r="A355" s="1" t="s">
        <v>1131</v>
      </c>
      <c r="B355" s="2">
        <v>1134523</v>
      </c>
      <c r="C355" s="1" t="s">
        <v>6140</v>
      </c>
      <c r="D355" s="2">
        <v>0</v>
      </c>
    </row>
    <row r="356" spans="1:4" x14ac:dyDescent="0.25">
      <c r="A356" s="1" t="s">
        <v>1373</v>
      </c>
      <c r="B356" s="2">
        <v>25000</v>
      </c>
      <c r="C356" s="1" t="s">
        <v>3446</v>
      </c>
      <c r="D356" s="2">
        <v>0</v>
      </c>
    </row>
    <row r="357" spans="1:4" x14ac:dyDescent="0.25">
      <c r="A357" s="1" t="s">
        <v>4173</v>
      </c>
      <c r="B357" s="2">
        <v>200000</v>
      </c>
      <c r="C357" s="1" t="s">
        <v>5180</v>
      </c>
      <c r="D357" s="2">
        <v>0</v>
      </c>
    </row>
    <row r="358" spans="1:4" x14ac:dyDescent="0.25">
      <c r="A358" s="1" t="s">
        <v>5653</v>
      </c>
      <c r="B358" s="2">
        <v>323469</v>
      </c>
      <c r="C358" s="1" t="s">
        <v>2664</v>
      </c>
      <c r="D358" s="2">
        <v>0</v>
      </c>
    </row>
    <row r="359" spans="1:4" x14ac:dyDescent="0.25">
      <c r="A359" s="1" t="s">
        <v>2051</v>
      </c>
      <c r="B359" s="2">
        <v>2722476</v>
      </c>
      <c r="C359" s="1" t="s">
        <v>3960</v>
      </c>
      <c r="D359" s="2">
        <v>0</v>
      </c>
    </row>
    <row r="360" spans="1:4" x14ac:dyDescent="0.25">
      <c r="A360" s="1" t="s">
        <v>4420</v>
      </c>
      <c r="B360" s="2">
        <v>672765</v>
      </c>
      <c r="C360" s="1" t="s">
        <v>3219</v>
      </c>
      <c r="D360" s="2">
        <v>0</v>
      </c>
    </row>
    <row r="361" spans="1:4" x14ac:dyDescent="0.25">
      <c r="A361" s="1" t="s">
        <v>5333</v>
      </c>
      <c r="B361" s="2">
        <v>1329234</v>
      </c>
      <c r="C361" s="1" t="s">
        <v>1037</v>
      </c>
      <c r="D361" s="2">
        <v>0</v>
      </c>
    </row>
    <row r="362" spans="1:4" x14ac:dyDescent="0.25">
      <c r="A362" s="1" t="s">
        <v>3908</v>
      </c>
      <c r="B362" s="2">
        <v>373629</v>
      </c>
      <c r="C362" s="1" t="s">
        <v>70</v>
      </c>
      <c r="D362" s="2">
        <v>0</v>
      </c>
    </row>
    <row r="363" spans="1:4" x14ac:dyDescent="0.25">
      <c r="A363" s="1" t="s">
        <v>5990</v>
      </c>
      <c r="B363" s="2">
        <v>583995</v>
      </c>
      <c r="C363" s="1" t="s">
        <v>5946</v>
      </c>
      <c r="D363" s="2">
        <v>0</v>
      </c>
    </row>
    <row r="364" spans="1:4" x14ac:dyDescent="0.25">
      <c r="A364" s="1" t="s">
        <v>5454</v>
      </c>
      <c r="B364" s="2">
        <v>184335</v>
      </c>
      <c r="C364" s="1" t="s">
        <v>1765</v>
      </c>
      <c r="D364" s="2">
        <v>0</v>
      </c>
    </row>
    <row r="365" spans="1:4" x14ac:dyDescent="0.25">
      <c r="A365" s="1" t="s">
        <v>388</v>
      </c>
      <c r="B365" s="2">
        <v>3272644</v>
      </c>
      <c r="C365" s="1" t="s">
        <v>3353</v>
      </c>
      <c r="D365" s="2">
        <v>0</v>
      </c>
    </row>
    <row r="366" spans="1:4" x14ac:dyDescent="0.25">
      <c r="A366" s="1" t="s">
        <v>5414</v>
      </c>
      <c r="B366" s="2">
        <v>725000</v>
      </c>
      <c r="C366" s="1" t="s">
        <v>2817</v>
      </c>
      <c r="D366" s="2">
        <v>0</v>
      </c>
    </row>
    <row r="367" spans="1:4" x14ac:dyDescent="0.25">
      <c r="A367" s="1" t="s">
        <v>604</v>
      </c>
      <c r="B367" s="2">
        <v>178381</v>
      </c>
      <c r="C367" s="1" t="s">
        <v>4713</v>
      </c>
      <c r="D367" s="2">
        <v>0</v>
      </c>
    </row>
    <row r="368" spans="1:4" x14ac:dyDescent="0.25">
      <c r="A368" s="1" t="s">
        <v>2479</v>
      </c>
      <c r="B368" s="2">
        <v>2120048</v>
      </c>
      <c r="C368" s="1" t="s">
        <v>1536</v>
      </c>
      <c r="D368" s="2">
        <v>0</v>
      </c>
    </row>
    <row r="369" spans="1:4" x14ac:dyDescent="0.25">
      <c r="A369" s="1" t="s">
        <v>6047</v>
      </c>
      <c r="B369" s="2">
        <v>814634</v>
      </c>
      <c r="C369" s="1" t="s">
        <v>508</v>
      </c>
      <c r="D369" s="2">
        <v>0</v>
      </c>
    </row>
    <row r="370" spans="1:4" x14ac:dyDescent="0.25">
      <c r="A370" s="1" t="s">
        <v>2279</v>
      </c>
      <c r="B370" s="2">
        <v>356357</v>
      </c>
      <c r="C370" s="1" t="s">
        <v>2876</v>
      </c>
      <c r="D370" s="2">
        <v>0</v>
      </c>
    </row>
    <row r="371" spans="1:4" x14ac:dyDescent="0.25">
      <c r="A371" s="1" t="s">
        <v>4556</v>
      </c>
      <c r="B371" s="2">
        <v>3289443</v>
      </c>
      <c r="C371" s="1" t="s">
        <v>5218</v>
      </c>
      <c r="D371" s="2">
        <v>0</v>
      </c>
    </row>
    <row r="372" spans="1:4" x14ac:dyDescent="0.25">
      <c r="A372" s="1" t="s">
        <v>2993</v>
      </c>
      <c r="B372" s="2">
        <v>2954116</v>
      </c>
      <c r="C372" s="1" t="s">
        <v>517</v>
      </c>
      <c r="D372" s="2">
        <v>0</v>
      </c>
    </row>
    <row r="373" spans="1:4" x14ac:dyDescent="0.25">
      <c r="A373" s="1" t="s">
        <v>3873</v>
      </c>
      <c r="B373" s="2">
        <v>895200</v>
      </c>
      <c r="C373" s="1" t="s">
        <v>4185</v>
      </c>
      <c r="D373" s="2">
        <v>0</v>
      </c>
    </row>
    <row r="374" spans="1:4" x14ac:dyDescent="0.25">
      <c r="A374" s="1" t="s">
        <v>1537</v>
      </c>
      <c r="B374" s="2">
        <v>1799247</v>
      </c>
      <c r="C374" s="1" t="s">
        <v>248</v>
      </c>
      <c r="D374" s="2">
        <v>0</v>
      </c>
    </row>
    <row r="375" spans="1:4" x14ac:dyDescent="0.25">
      <c r="A375" s="1" t="s">
        <v>1861</v>
      </c>
      <c r="B375" s="2">
        <v>478844</v>
      </c>
      <c r="C375" s="1" t="s">
        <v>157</v>
      </c>
      <c r="D375" s="2">
        <v>0</v>
      </c>
    </row>
    <row r="376" spans="1:4" x14ac:dyDescent="0.25">
      <c r="A376" s="1" t="s">
        <v>550</v>
      </c>
      <c r="B376" s="2">
        <v>100000</v>
      </c>
      <c r="C376" s="1" t="s">
        <v>1376</v>
      </c>
      <c r="D376" s="2">
        <v>0</v>
      </c>
    </row>
    <row r="377" spans="1:4" x14ac:dyDescent="0.25">
      <c r="A377" s="1" t="s">
        <v>4518</v>
      </c>
      <c r="B377" s="2">
        <v>898984</v>
      </c>
      <c r="C377" s="1" t="s">
        <v>1420</v>
      </c>
      <c r="D377" s="2">
        <v>0</v>
      </c>
    </row>
    <row r="378" spans="1:4" x14ac:dyDescent="0.25">
      <c r="A378" s="1" t="s">
        <v>1489</v>
      </c>
      <c r="B378" s="2">
        <v>73032</v>
      </c>
      <c r="C378" s="1" t="s">
        <v>1258</v>
      </c>
      <c r="D378" s="2">
        <v>0</v>
      </c>
    </row>
    <row r="379" spans="1:4" x14ac:dyDescent="0.25">
      <c r="A379" s="1" t="s">
        <v>1469</v>
      </c>
      <c r="B379" s="2">
        <v>1265284</v>
      </c>
      <c r="C379" s="1" t="s">
        <v>154</v>
      </c>
      <c r="D379" s="2">
        <v>0</v>
      </c>
    </row>
    <row r="380" spans="1:4" x14ac:dyDescent="0.25">
      <c r="A380" s="1" t="s">
        <v>4462</v>
      </c>
      <c r="B380" s="2">
        <v>115311</v>
      </c>
      <c r="C380" s="1" t="s">
        <v>4483</v>
      </c>
      <c r="D380" s="2">
        <v>0</v>
      </c>
    </row>
    <row r="381" spans="1:4" x14ac:dyDescent="0.25">
      <c r="A381" s="1" t="s">
        <v>532</v>
      </c>
      <c r="B381" s="2">
        <v>1168200</v>
      </c>
      <c r="C381" s="1" t="s">
        <v>783</v>
      </c>
      <c r="D381" s="2">
        <v>0</v>
      </c>
    </row>
    <row r="382" spans="1:4" x14ac:dyDescent="0.25">
      <c r="A382" s="1" t="s">
        <v>2343</v>
      </c>
      <c r="B382" s="2">
        <v>157989</v>
      </c>
      <c r="C382" s="1" t="s">
        <v>5423</v>
      </c>
      <c r="D382" s="2">
        <v>0</v>
      </c>
    </row>
    <row r="383" spans="1:4" x14ac:dyDescent="0.25">
      <c r="A383" s="1" t="s">
        <v>3189</v>
      </c>
      <c r="B383" s="2">
        <v>1477907</v>
      </c>
      <c r="C383" s="1" t="s">
        <v>4826</v>
      </c>
      <c r="D383" s="2">
        <v>0</v>
      </c>
    </row>
    <row r="384" spans="1:4" x14ac:dyDescent="0.25">
      <c r="A384" s="1" t="s">
        <v>2047</v>
      </c>
      <c r="B384" s="2">
        <v>767128</v>
      </c>
      <c r="C384" s="1" t="s">
        <v>2082</v>
      </c>
      <c r="D384" s="2">
        <v>0</v>
      </c>
    </row>
    <row r="385" spans="1:4" x14ac:dyDescent="0.25">
      <c r="A385" s="1" t="s">
        <v>5603</v>
      </c>
      <c r="B385" s="2">
        <v>1374478</v>
      </c>
      <c r="C385" s="1" t="s">
        <v>4546</v>
      </c>
      <c r="D385" s="2">
        <v>0</v>
      </c>
    </row>
    <row r="386" spans="1:4" x14ac:dyDescent="0.25">
      <c r="A386" s="1" t="s">
        <v>172</v>
      </c>
      <c r="B386" s="2">
        <v>1227130</v>
      </c>
      <c r="C386" s="1" t="s">
        <v>5428</v>
      </c>
      <c r="D386" s="2">
        <v>0</v>
      </c>
    </row>
    <row r="387" spans="1:4" x14ac:dyDescent="0.25">
      <c r="A387" s="1" t="s">
        <v>5620</v>
      </c>
      <c r="B387" s="2">
        <v>124500</v>
      </c>
      <c r="C387" s="1" t="s">
        <v>2186</v>
      </c>
      <c r="D387" s="2">
        <v>0</v>
      </c>
    </row>
    <row r="388" spans="1:4" x14ac:dyDescent="0.25">
      <c r="A388" s="1" t="s">
        <v>1663</v>
      </c>
      <c r="B388" s="2">
        <v>18009</v>
      </c>
      <c r="C388" s="1" t="s">
        <v>4637</v>
      </c>
      <c r="D388" s="2">
        <v>0</v>
      </c>
    </row>
    <row r="389" spans="1:4" x14ac:dyDescent="0.25">
      <c r="A389" s="1" t="s">
        <v>4949</v>
      </c>
      <c r="B389" s="2">
        <v>2234103</v>
      </c>
      <c r="C389" s="1" t="s">
        <v>3886</v>
      </c>
      <c r="D389" s="2">
        <v>0</v>
      </c>
    </row>
    <row r="390" spans="1:4" x14ac:dyDescent="0.25">
      <c r="A390" s="1" t="s">
        <v>2198</v>
      </c>
      <c r="B390" s="2">
        <v>1063009</v>
      </c>
      <c r="C390" s="1" t="s">
        <v>3486</v>
      </c>
      <c r="D390" s="2">
        <v>0</v>
      </c>
    </row>
    <row r="391" spans="1:4" x14ac:dyDescent="0.25">
      <c r="A391" s="1" t="s">
        <v>1100</v>
      </c>
      <c r="B391" s="2">
        <v>2735820</v>
      </c>
      <c r="C391" s="1" t="s">
        <v>2200</v>
      </c>
      <c r="D391" s="2">
        <v>0</v>
      </c>
    </row>
    <row r="392" spans="1:4" x14ac:dyDescent="0.25">
      <c r="A392" s="1" t="s">
        <v>5282</v>
      </c>
      <c r="B392" s="2">
        <v>1646169</v>
      </c>
      <c r="C392" s="1" t="s">
        <v>4999</v>
      </c>
      <c r="D392" s="2">
        <v>0</v>
      </c>
    </row>
    <row r="393" spans="1:4" x14ac:dyDescent="0.25">
      <c r="A393" s="1" t="s">
        <v>10</v>
      </c>
      <c r="B393" s="2">
        <v>774</v>
      </c>
      <c r="C393" s="1" t="s">
        <v>2706</v>
      </c>
      <c r="D393" s="2">
        <v>0</v>
      </c>
    </row>
    <row r="394" spans="1:4" x14ac:dyDescent="0.25">
      <c r="A394" s="1" t="s">
        <v>2322</v>
      </c>
      <c r="B394" s="2">
        <v>3288315</v>
      </c>
      <c r="C394" s="1" t="s">
        <v>4488</v>
      </c>
      <c r="D394" s="2">
        <v>0</v>
      </c>
    </row>
    <row r="395" spans="1:4" x14ac:dyDescent="0.25">
      <c r="A395" s="1" t="s">
        <v>322</v>
      </c>
      <c r="B395" s="2">
        <v>71962</v>
      </c>
      <c r="C395" s="1" t="s">
        <v>1262</v>
      </c>
      <c r="D395" s="2">
        <v>0</v>
      </c>
    </row>
    <row r="396" spans="1:4" x14ac:dyDescent="0.25">
      <c r="A396" s="1" t="s">
        <v>2962</v>
      </c>
      <c r="B396" s="2">
        <v>1229941</v>
      </c>
      <c r="C396" s="1" t="s">
        <v>5867</v>
      </c>
      <c r="D396" s="2">
        <v>0</v>
      </c>
    </row>
    <row r="397" spans="1:4" x14ac:dyDescent="0.25">
      <c r="A397" s="1" t="s">
        <v>3870</v>
      </c>
      <c r="B397" s="2">
        <v>188000</v>
      </c>
      <c r="C397" s="1" t="s">
        <v>3792</v>
      </c>
      <c r="D397" s="2">
        <v>0</v>
      </c>
    </row>
    <row r="398" spans="1:4" x14ac:dyDescent="0.25">
      <c r="A398" s="1" t="s">
        <v>2834</v>
      </c>
      <c r="B398" s="2">
        <v>150000</v>
      </c>
      <c r="C398" s="1" t="s">
        <v>3513</v>
      </c>
      <c r="D398" s="2">
        <v>0</v>
      </c>
    </row>
    <row r="399" spans="1:4" x14ac:dyDescent="0.25">
      <c r="A399" s="1" t="s">
        <v>976</v>
      </c>
      <c r="B399" s="2">
        <v>19227</v>
      </c>
      <c r="C399" s="1" t="s">
        <v>556</v>
      </c>
      <c r="D399" s="2">
        <v>0</v>
      </c>
    </row>
    <row r="400" spans="1:4" x14ac:dyDescent="0.25">
      <c r="A400" s="1" t="s">
        <v>2304</v>
      </c>
      <c r="B400" s="2">
        <v>288312</v>
      </c>
      <c r="C400" s="1" t="s">
        <v>4156</v>
      </c>
      <c r="D400" s="2">
        <v>0</v>
      </c>
    </row>
    <row r="401" spans="1:4" x14ac:dyDescent="0.25">
      <c r="A401" s="1" t="s">
        <v>742</v>
      </c>
      <c r="B401" s="2">
        <v>1116719</v>
      </c>
      <c r="C401" s="1" t="s">
        <v>1623</v>
      </c>
      <c r="D401" s="2">
        <v>0</v>
      </c>
    </row>
    <row r="402" spans="1:4" x14ac:dyDescent="0.25">
      <c r="A402" s="1" t="s">
        <v>5350</v>
      </c>
      <c r="B402" s="2">
        <v>383521</v>
      </c>
      <c r="C402" s="1" t="s">
        <v>4057</v>
      </c>
      <c r="D402" s="2">
        <v>0</v>
      </c>
    </row>
    <row r="403" spans="1:4" x14ac:dyDescent="0.25">
      <c r="A403" s="1" t="s">
        <v>2481</v>
      </c>
      <c r="B403" s="2">
        <v>502895</v>
      </c>
      <c r="C403" s="1" t="s">
        <v>630</v>
      </c>
      <c r="D403" s="2">
        <v>0</v>
      </c>
    </row>
    <row r="404" spans="1:4" x14ac:dyDescent="0.25">
      <c r="A404" s="1" t="s">
        <v>4981</v>
      </c>
      <c r="B404" s="2">
        <v>25000</v>
      </c>
      <c r="C404" s="1" t="s">
        <v>5523</v>
      </c>
      <c r="D404" s="2">
        <v>0</v>
      </c>
    </row>
    <row r="405" spans="1:4" x14ac:dyDescent="0.25">
      <c r="A405" s="1" t="s">
        <v>4723</v>
      </c>
      <c r="B405" s="2">
        <v>500000</v>
      </c>
      <c r="C405" s="1" t="s">
        <v>4982</v>
      </c>
      <c r="D405" s="2">
        <v>0</v>
      </c>
    </row>
    <row r="406" spans="1:4" x14ac:dyDescent="0.25">
      <c r="A406" s="1" t="s">
        <v>2317</v>
      </c>
      <c r="B406" s="2">
        <v>13880</v>
      </c>
      <c r="C406" s="1" t="s">
        <v>1120</v>
      </c>
      <c r="D406" s="2">
        <v>0</v>
      </c>
    </row>
    <row r="407" spans="1:4" x14ac:dyDescent="0.25">
      <c r="A407" s="1" t="s">
        <v>5719</v>
      </c>
      <c r="B407" s="2">
        <v>2883526</v>
      </c>
      <c r="C407" s="1" t="s">
        <v>6246</v>
      </c>
      <c r="D407" s="2">
        <v>0</v>
      </c>
    </row>
    <row r="408" spans="1:4" x14ac:dyDescent="0.25">
      <c r="A408" s="1" t="s">
        <v>1347</v>
      </c>
      <c r="B408" s="2">
        <v>5640</v>
      </c>
      <c r="C408" s="1" t="s">
        <v>2369</v>
      </c>
      <c r="D408" s="2">
        <v>0</v>
      </c>
    </row>
    <row r="409" spans="1:4" x14ac:dyDescent="0.25">
      <c r="A409" s="1" t="s">
        <v>104</v>
      </c>
      <c r="B409" s="2">
        <v>51867</v>
      </c>
      <c r="C409" s="1" t="s">
        <v>86</v>
      </c>
      <c r="D409" s="2">
        <v>0</v>
      </c>
    </row>
    <row r="410" spans="1:4" x14ac:dyDescent="0.25">
      <c r="A410" s="1" t="s">
        <v>2558</v>
      </c>
      <c r="B410" s="2">
        <v>12397</v>
      </c>
      <c r="C410" s="1" t="s">
        <v>5805</v>
      </c>
      <c r="D410" s="2">
        <v>0</v>
      </c>
    </row>
    <row r="411" spans="1:4" x14ac:dyDescent="0.25">
      <c r="A411" s="1" t="s">
        <v>1383</v>
      </c>
      <c r="B411" s="2">
        <v>310451</v>
      </c>
      <c r="C411" s="1" t="s">
        <v>1887</v>
      </c>
      <c r="D411" s="2">
        <v>0</v>
      </c>
    </row>
    <row r="412" spans="1:4" x14ac:dyDescent="0.25">
      <c r="A412" s="1" t="s">
        <v>3648</v>
      </c>
      <c r="B412" s="2">
        <v>540000</v>
      </c>
      <c r="C412" s="1" t="s">
        <v>1786</v>
      </c>
      <c r="D412" s="2">
        <v>0</v>
      </c>
    </row>
    <row r="413" spans="1:4" x14ac:dyDescent="0.25">
      <c r="A413" s="1" t="s">
        <v>3400</v>
      </c>
      <c r="B413" s="2">
        <v>40000</v>
      </c>
      <c r="C413" s="1" t="s">
        <v>4399</v>
      </c>
      <c r="D413" s="2">
        <v>0</v>
      </c>
    </row>
    <row r="414" spans="1:4" x14ac:dyDescent="0.25">
      <c r="A414" s="1" t="s">
        <v>3139</v>
      </c>
      <c r="B414" s="2">
        <v>830514</v>
      </c>
      <c r="C414" s="1" t="s">
        <v>3260</v>
      </c>
      <c r="D414" s="2">
        <v>0</v>
      </c>
    </row>
    <row r="415" spans="1:4" x14ac:dyDescent="0.25">
      <c r="A415" s="1" t="s">
        <v>5440</v>
      </c>
      <c r="B415" s="2">
        <v>20766</v>
      </c>
      <c r="C415" s="1" t="s">
        <v>4277</v>
      </c>
      <c r="D415" s="2">
        <v>0</v>
      </c>
    </row>
    <row r="416" spans="1:4" x14ac:dyDescent="0.25">
      <c r="A416" s="1" t="s">
        <v>3024</v>
      </c>
      <c r="B416" s="2">
        <v>9781</v>
      </c>
      <c r="C416" s="1" t="s">
        <v>1277</v>
      </c>
      <c r="D416" s="2">
        <v>0</v>
      </c>
    </row>
    <row r="417" spans="1:4" x14ac:dyDescent="0.25">
      <c r="A417" s="1" t="s">
        <v>3425</v>
      </c>
      <c r="B417" s="2">
        <v>50000</v>
      </c>
      <c r="C417" s="1" t="s">
        <v>2432</v>
      </c>
      <c r="D417" s="2">
        <v>0</v>
      </c>
    </row>
    <row r="418" spans="1:4" x14ac:dyDescent="0.25">
      <c r="A418" s="1" t="s">
        <v>2182</v>
      </c>
      <c r="B418" s="2">
        <v>650000</v>
      </c>
      <c r="C418" s="1" t="s">
        <v>2080</v>
      </c>
      <c r="D418" s="2">
        <v>0</v>
      </c>
    </row>
    <row r="419" spans="1:4" x14ac:dyDescent="0.25">
      <c r="A419" s="1" t="s">
        <v>3344</v>
      </c>
      <c r="B419" s="2">
        <v>1142830</v>
      </c>
      <c r="C419" s="1" t="s">
        <v>3005</v>
      </c>
      <c r="D419" s="2">
        <v>0</v>
      </c>
    </row>
    <row r="420" spans="1:4" x14ac:dyDescent="0.25">
      <c r="A420" s="1" t="s">
        <v>6249</v>
      </c>
      <c r="B420" s="2">
        <v>559741</v>
      </c>
      <c r="C420" s="1" t="s">
        <v>5556</v>
      </c>
      <c r="D420" s="2">
        <v>0</v>
      </c>
    </row>
    <row r="421" spans="1:4" x14ac:dyDescent="0.25">
      <c r="A421" s="1" t="s">
        <v>3371</v>
      </c>
      <c r="B421" s="2">
        <v>240000</v>
      </c>
      <c r="C421" s="1" t="s">
        <v>2260</v>
      </c>
      <c r="D421" s="2">
        <v>0</v>
      </c>
    </row>
    <row r="422" spans="1:4" x14ac:dyDescent="0.25">
      <c r="A422" s="1" t="s">
        <v>2141</v>
      </c>
      <c r="B422" s="2">
        <v>500000</v>
      </c>
      <c r="C422" s="1" t="s">
        <v>4475</v>
      </c>
      <c r="D422" s="2">
        <v>0</v>
      </c>
    </row>
    <row r="423" spans="1:4" x14ac:dyDescent="0.25">
      <c r="A423" s="1" t="s">
        <v>11</v>
      </c>
      <c r="B423" s="2">
        <v>495</v>
      </c>
      <c r="C423" s="1" t="s">
        <v>1048</v>
      </c>
      <c r="D423" s="2">
        <v>0</v>
      </c>
    </row>
    <row r="424" spans="1:4" x14ac:dyDescent="0.25">
      <c r="A424" s="1" t="s">
        <v>4604</v>
      </c>
      <c r="B424" s="2">
        <v>368562</v>
      </c>
      <c r="C424" s="1" t="s">
        <v>2647</v>
      </c>
      <c r="D424" s="2">
        <v>0</v>
      </c>
    </row>
    <row r="425" spans="1:4" x14ac:dyDescent="0.25">
      <c r="A425" s="1" t="s">
        <v>3553</v>
      </c>
      <c r="B425" s="2">
        <v>246376</v>
      </c>
      <c r="C425" s="1" t="s">
        <v>833</v>
      </c>
      <c r="D425" s="2">
        <v>0</v>
      </c>
    </row>
    <row r="426" spans="1:4" x14ac:dyDescent="0.25">
      <c r="A426" s="1" t="s">
        <v>1468</v>
      </c>
      <c r="B426" s="2">
        <v>17401</v>
      </c>
      <c r="C426" s="1" t="s">
        <v>5221</v>
      </c>
      <c r="D426" s="2">
        <v>0</v>
      </c>
    </row>
    <row r="427" spans="1:4" x14ac:dyDescent="0.25">
      <c r="A427" s="1" t="s">
        <v>1326</v>
      </c>
      <c r="B427" s="2">
        <v>630465</v>
      </c>
      <c r="C427" s="1" t="s">
        <v>3572</v>
      </c>
      <c r="D427" s="2">
        <v>0</v>
      </c>
    </row>
    <row r="428" spans="1:4" x14ac:dyDescent="0.25">
      <c r="A428" s="1" t="s">
        <v>5129</v>
      </c>
      <c r="B428" s="2">
        <v>71502</v>
      </c>
      <c r="C428" s="1" t="s">
        <v>5053</v>
      </c>
      <c r="D428" s="2">
        <v>0</v>
      </c>
    </row>
    <row r="429" spans="1:4" x14ac:dyDescent="0.25">
      <c r="A429" s="1" t="s">
        <v>2245</v>
      </c>
      <c r="B429" s="2">
        <v>789030</v>
      </c>
      <c r="C429" s="1" t="s">
        <v>3564</v>
      </c>
      <c r="D429" s="2">
        <v>0</v>
      </c>
    </row>
    <row r="430" spans="1:4" x14ac:dyDescent="0.25">
      <c r="A430" s="1" t="s">
        <v>57</v>
      </c>
      <c r="B430" s="2">
        <v>1110046</v>
      </c>
      <c r="C430" s="1" t="s">
        <v>3330</v>
      </c>
      <c r="D430" s="2">
        <v>0</v>
      </c>
    </row>
    <row r="431" spans="1:4" x14ac:dyDescent="0.25">
      <c r="A431" s="1" t="s">
        <v>4272</v>
      </c>
      <c r="B431" s="2">
        <v>103913</v>
      </c>
      <c r="C431" s="1" t="s">
        <v>4616</v>
      </c>
      <c r="D431" s="2">
        <v>0</v>
      </c>
    </row>
    <row r="432" spans="1:4" x14ac:dyDescent="0.25">
      <c r="A432" s="1" t="s">
        <v>5827</v>
      </c>
      <c r="B432" s="2">
        <v>2308704</v>
      </c>
      <c r="C432" s="1" t="s">
        <v>4245</v>
      </c>
      <c r="D432" s="2">
        <v>0</v>
      </c>
    </row>
    <row r="433" spans="1:4" x14ac:dyDescent="0.25">
      <c r="A433" s="1" t="s">
        <v>461</v>
      </c>
      <c r="B433" s="2">
        <v>2236140</v>
      </c>
      <c r="C433" s="1" t="s">
        <v>1607</v>
      </c>
      <c r="D433" s="2">
        <v>0</v>
      </c>
    </row>
    <row r="434" spans="1:4" x14ac:dyDescent="0.25">
      <c r="A434" s="1" t="s">
        <v>2544</v>
      </c>
      <c r="B434" s="2">
        <v>1264455</v>
      </c>
      <c r="C434" s="1" t="s">
        <v>5645</v>
      </c>
      <c r="D434" s="2">
        <v>0</v>
      </c>
    </row>
    <row r="435" spans="1:4" x14ac:dyDescent="0.25">
      <c r="A435" s="1" t="s">
        <v>4635</v>
      </c>
      <c r="B435" s="2">
        <v>421543</v>
      </c>
      <c r="C435" s="1" t="s">
        <v>4638</v>
      </c>
      <c r="D435" s="2">
        <v>0</v>
      </c>
    </row>
    <row r="436" spans="1:4" x14ac:dyDescent="0.25">
      <c r="A436" s="1" t="s">
        <v>3130</v>
      </c>
      <c r="B436" s="2">
        <v>223259</v>
      </c>
      <c r="C436" s="1" t="s">
        <v>4730</v>
      </c>
      <c r="D436" s="2">
        <v>0</v>
      </c>
    </row>
    <row r="437" spans="1:4" x14ac:dyDescent="0.25">
      <c r="A437" s="1" t="s">
        <v>5055</v>
      </c>
      <c r="B437" s="2">
        <v>20405</v>
      </c>
      <c r="C437" s="1" t="s">
        <v>353</v>
      </c>
      <c r="D437" s="2">
        <v>0</v>
      </c>
    </row>
    <row r="438" spans="1:4" x14ac:dyDescent="0.25">
      <c r="A438" s="1" t="s">
        <v>328</v>
      </c>
      <c r="B438" s="2">
        <v>453713</v>
      </c>
      <c r="C438" s="1" t="s">
        <v>1256</v>
      </c>
      <c r="D438" s="2">
        <v>0</v>
      </c>
    </row>
    <row r="439" spans="1:4" x14ac:dyDescent="0.25">
      <c r="A439" s="1" t="s">
        <v>374</v>
      </c>
      <c r="B439" s="2">
        <v>706221</v>
      </c>
      <c r="C439" s="1" t="s">
        <v>3696</v>
      </c>
      <c r="D439" s="2">
        <v>0</v>
      </c>
    </row>
    <row r="440" spans="1:4" x14ac:dyDescent="0.25">
      <c r="A440" s="1" t="s">
        <v>2461</v>
      </c>
      <c r="B440" s="2">
        <v>1096479</v>
      </c>
      <c r="C440" s="1" t="s">
        <v>259</v>
      </c>
      <c r="D440" s="2">
        <v>0</v>
      </c>
    </row>
    <row r="441" spans="1:4" x14ac:dyDescent="0.25">
      <c r="A441" s="1" t="s">
        <v>4472</v>
      </c>
      <c r="B441" s="2">
        <v>100000</v>
      </c>
      <c r="C441" s="1" t="s">
        <v>2987</v>
      </c>
      <c r="D441" s="2">
        <v>0</v>
      </c>
    </row>
    <row r="442" spans="1:4" x14ac:dyDescent="0.25">
      <c r="A442" s="1" t="s">
        <v>3308</v>
      </c>
      <c r="B442" s="2">
        <v>252934</v>
      </c>
      <c r="C442" s="1" t="s">
        <v>4096</v>
      </c>
      <c r="D442" s="2">
        <v>0</v>
      </c>
    </row>
    <row r="443" spans="1:4" x14ac:dyDescent="0.25">
      <c r="A443" s="1" t="s">
        <v>6136</v>
      </c>
      <c r="B443" s="2">
        <v>185428</v>
      </c>
      <c r="C443" s="1" t="s">
        <v>3144</v>
      </c>
      <c r="D443" s="2">
        <v>0</v>
      </c>
    </row>
    <row r="444" spans="1:4" x14ac:dyDescent="0.25">
      <c r="A444" s="1" t="s">
        <v>804</v>
      </c>
      <c r="B444" s="2">
        <v>10000</v>
      </c>
      <c r="C444" s="1" t="s">
        <v>3313</v>
      </c>
      <c r="D444" s="2">
        <v>0</v>
      </c>
    </row>
    <row r="445" spans="1:4" x14ac:dyDescent="0.25">
      <c r="A445" s="1" t="s">
        <v>4336</v>
      </c>
      <c r="B445" s="2">
        <v>191681</v>
      </c>
      <c r="C445" s="1" t="s">
        <v>502</v>
      </c>
      <c r="D445" s="2">
        <v>0</v>
      </c>
    </row>
    <row r="446" spans="1:4" x14ac:dyDescent="0.25">
      <c r="A446" s="1" t="s">
        <v>4265</v>
      </c>
      <c r="B446" s="2">
        <v>526016</v>
      </c>
      <c r="C446" s="1" t="s">
        <v>4774</v>
      </c>
      <c r="D446" s="2">
        <v>0</v>
      </c>
    </row>
    <row r="447" spans="1:4" x14ac:dyDescent="0.25">
      <c r="A447" s="1" t="s">
        <v>707</v>
      </c>
      <c r="B447" s="2">
        <v>400000</v>
      </c>
      <c r="C447" s="1" t="s">
        <v>1513</v>
      </c>
      <c r="D447" s="2">
        <v>0</v>
      </c>
    </row>
    <row r="448" spans="1:4" x14ac:dyDescent="0.25">
      <c r="A448" s="1" t="s">
        <v>974</v>
      </c>
      <c r="B448" s="2">
        <v>47302</v>
      </c>
      <c r="C448" s="1" t="s">
        <v>2771</v>
      </c>
      <c r="D448" s="2">
        <v>0</v>
      </c>
    </row>
    <row r="449" spans="1:4" x14ac:dyDescent="0.25">
      <c r="A449" s="1" t="s">
        <v>5821</v>
      </c>
      <c r="B449" s="2">
        <v>3290643</v>
      </c>
      <c r="C449" s="1" t="s">
        <v>3267</v>
      </c>
      <c r="D449" s="2">
        <v>0</v>
      </c>
    </row>
    <row r="450" spans="1:4" x14ac:dyDescent="0.25">
      <c r="A450" s="1" t="s">
        <v>4469</v>
      </c>
      <c r="B450" s="2">
        <v>1350</v>
      </c>
      <c r="C450" s="1" t="s">
        <v>1031</v>
      </c>
      <c r="D450" s="2">
        <v>0</v>
      </c>
    </row>
    <row r="451" spans="1:4" x14ac:dyDescent="0.25">
      <c r="A451" s="1" t="s">
        <v>3608</v>
      </c>
      <c r="B451" s="2">
        <v>383728</v>
      </c>
      <c r="C451" s="1" t="s">
        <v>5077</v>
      </c>
      <c r="D451" s="2">
        <v>0</v>
      </c>
    </row>
    <row r="452" spans="1:4" x14ac:dyDescent="0.25">
      <c r="A452" s="1" t="s">
        <v>652</v>
      </c>
      <c r="B452" s="2">
        <v>1243076</v>
      </c>
      <c r="C452" s="1" t="s">
        <v>2692</v>
      </c>
      <c r="D452" s="2">
        <v>0</v>
      </c>
    </row>
    <row r="453" spans="1:4" x14ac:dyDescent="0.25">
      <c r="A453" s="1" t="s">
        <v>481</v>
      </c>
      <c r="B453" s="2">
        <v>361865</v>
      </c>
      <c r="C453" s="1" t="s">
        <v>2488</v>
      </c>
      <c r="D453" s="2">
        <v>0</v>
      </c>
    </row>
    <row r="454" spans="1:4" x14ac:dyDescent="0.25">
      <c r="A454" s="1" t="s">
        <v>4081</v>
      </c>
      <c r="B454" s="2">
        <v>682644</v>
      </c>
      <c r="C454" s="1" t="s">
        <v>4818</v>
      </c>
      <c r="D454" s="2">
        <v>0</v>
      </c>
    </row>
    <row r="455" spans="1:4" x14ac:dyDescent="0.25">
      <c r="A455" s="1" t="s">
        <v>699</v>
      </c>
      <c r="B455" s="2">
        <v>91000</v>
      </c>
      <c r="C455" s="1" t="s">
        <v>1896</v>
      </c>
      <c r="D455" s="2">
        <v>0</v>
      </c>
    </row>
    <row r="456" spans="1:4" x14ac:dyDescent="0.25">
      <c r="A456" s="1" t="s">
        <v>129</v>
      </c>
      <c r="B456" s="2">
        <v>175441</v>
      </c>
      <c r="C456" s="1" t="s">
        <v>3222</v>
      </c>
      <c r="D456" s="2">
        <v>0</v>
      </c>
    </row>
    <row r="457" spans="1:4" x14ac:dyDescent="0.25">
      <c r="A457" s="1" t="s">
        <v>4661</v>
      </c>
      <c r="B457" s="2">
        <v>227968</v>
      </c>
      <c r="C457" s="1" t="s">
        <v>2314</v>
      </c>
      <c r="D457" s="2">
        <v>0</v>
      </c>
    </row>
    <row r="458" spans="1:4" x14ac:dyDescent="0.25">
      <c r="A458" s="1" t="s">
        <v>3581</v>
      </c>
      <c r="B458" s="2">
        <v>146301</v>
      </c>
      <c r="C458" s="1" t="s">
        <v>4569</v>
      </c>
      <c r="D458" s="2">
        <v>0</v>
      </c>
    </row>
    <row r="459" spans="1:4" x14ac:dyDescent="0.25">
      <c r="A459" s="1" t="s">
        <v>2439</v>
      </c>
      <c r="B459" s="2">
        <v>235138</v>
      </c>
      <c r="C459" s="1" t="s">
        <v>3028</v>
      </c>
      <c r="D459" s="2">
        <v>0</v>
      </c>
    </row>
    <row r="460" spans="1:4" x14ac:dyDescent="0.25">
      <c r="A460" s="1" t="s">
        <v>6209</v>
      </c>
      <c r="B460" s="2">
        <v>200000</v>
      </c>
      <c r="C460" s="1" t="s">
        <v>2738</v>
      </c>
      <c r="D460" s="2">
        <v>0</v>
      </c>
    </row>
    <row r="461" spans="1:4" x14ac:dyDescent="0.25">
      <c r="A461" s="1" t="s">
        <v>2625</v>
      </c>
      <c r="B461" s="2">
        <v>1131500</v>
      </c>
      <c r="C461" s="1" t="s">
        <v>6054</v>
      </c>
      <c r="D461" s="2">
        <v>0</v>
      </c>
    </row>
    <row r="462" spans="1:4" x14ac:dyDescent="0.25">
      <c r="A462" s="1" t="s">
        <v>5403</v>
      </c>
      <c r="B462" s="2">
        <v>197947</v>
      </c>
      <c r="C462" s="1" t="s">
        <v>1144</v>
      </c>
      <c r="D462" s="2">
        <v>0</v>
      </c>
    </row>
    <row r="463" spans="1:4" x14ac:dyDescent="0.25">
      <c r="A463" s="1" t="s">
        <v>625</v>
      </c>
      <c r="B463" s="2">
        <v>631716</v>
      </c>
      <c r="C463" s="1" t="s">
        <v>2359</v>
      </c>
      <c r="D463" s="2">
        <v>0</v>
      </c>
    </row>
    <row r="464" spans="1:4" x14ac:dyDescent="0.25">
      <c r="A464" s="1" t="s">
        <v>1391</v>
      </c>
      <c r="B464" s="2">
        <v>1365549</v>
      </c>
      <c r="C464" s="1" t="s">
        <v>530</v>
      </c>
      <c r="D464" s="2">
        <v>0</v>
      </c>
    </row>
    <row r="465" spans="1:4" x14ac:dyDescent="0.25">
      <c r="A465" s="1" t="s">
        <v>2998</v>
      </c>
      <c r="B465" s="2">
        <v>500000</v>
      </c>
      <c r="C465" s="1" t="s">
        <v>2178</v>
      </c>
      <c r="D465" s="2">
        <v>0</v>
      </c>
    </row>
    <row r="466" spans="1:4" x14ac:dyDescent="0.25">
      <c r="A466" s="1" t="s">
        <v>2344</v>
      </c>
      <c r="B466" s="2">
        <v>1052874</v>
      </c>
      <c r="C466" s="1" t="s">
        <v>5928</v>
      </c>
      <c r="D466" s="2">
        <v>0</v>
      </c>
    </row>
    <row r="467" spans="1:4" x14ac:dyDescent="0.25">
      <c r="A467" s="1" t="s">
        <v>5903</v>
      </c>
      <c r="B467" s="2">
        <v>2808287</v>
      </c>
      <c r="C467" s="1" t="s">
        <v>2728</v>
      </c>
      <c r="D467" s="2">
        <v>0</v>
      </c>
    </row>
    <row r="468" spans="1:4" x14ac:dyDescent="0.25">
      <c r="A468" s="1" t="s">
        <v>1482</v>
      </c>
      <c r="B468" s="2">
        <v>100000</v>
      </c>
      <c r="C468" s="1" t="s">
        <v>1266</v>
      </c>
      <c r="D468" s="2">
        <v>0</v>
      </c>
    </row>
    <row r="469" spans="1:4" x14ac:dyDescent="0.25">
      <c r="A469" s="1" t="s">
        <v>2326</v>
      </c>
      <c r="B469" s="2">
        <v>22026</v>
      </c>
      <c r="C469" s="1" t="s">
        <v>2785</v>
      </c>
      <c r="D469" s="2">
        <v>0</v>
      </c>
    </row>
    <row r="470" spans="1:4" x14ac:dyDescent="0.25">
      <c r="A470" s="1" t="s">
        <v>2923</v>
      </c>
      <c r="B470" s="2">
        <v>184733</v>
      </c>
      <c r="C470" s="1" t="s">
        <v>3657</v>
      </c>
      <c r="D470" s="2">
        <v>0</v>
      </c>
    </row>
    <row r="471" spans="1:4" x14ac:dyDescent="0.25">
      <c r="A471" s="1" t="s">
        <v>660</v>
      </c>
      <c r="B471" s="2">
        <v>544223</v>
      </c>
      <c r="C471" s="1" t="s">
        <v>4835</v>
      </c>
      <c r="D471" s="2">
        <v>0</v>
      </c>
    </row>
    <row r="472" spans="1:4" x14ac:dyDescent="0.25">
      <c r="A472" s="1" t="s">
        <v>3683</v>
      </c>
      <c r="B472" s="2">
        <v>2041</v>
      </c>
      <c r="C472" s="1" t="s">
        <v>1681</v>
      </c>
      <c r="D472" s="2">
        <v>0</v>
      </c>
    </row>
    <row r="473" spans="1:4" x14ac:dyDescent="0.25">
      <c r="A473" s="1" t="s">
        <v>3924</v>
      </c>
      <c r="B473" s="2">
        <v>155164</v>
      </c>
      <c r="C473" s="1" t="s">
        <v>958</v>
      </c>
      <c r="D473" s="2">
        <v>0</v>
      </c>
    </row>
    <row r="474" spans="1:4" x14ac:dyDescent="0.25">
      <c r="A474" s="1" t="s">
        <v>2957</v>
      </c>
      <c r="B474" s="2">
        <v>2829979</v>
      </c>
      <c r="C474" s="1" t="s">
        <v>76</v>
      </c>
      <c r="D474" s="2">
        <v>0</v>
      </c>
    </row>
    <row r="475" spans="1:4" x14ac:dyDescent="0.25">
      <c r="A475" s="1" t="s">
        <v>3463</v>
      </c>
      <c r="B475" s="2">
        <v>6837</v>
      </c>
      <c r="C475" s="1" t="s">
        <v>5610</v>
      </c>
      <c r="D475" s="2">
        <v>0</v>
      </c>
    </row>
    <row r="476" spans="1:4" x14ac:dyDescent="0.25">
      <c r="A476" s="1" t="s">
        <v>3980</v>
      </c>
      <c r="B476" s="2">
        <v>2389500</v>
      </c>
      <c r="C476" s="1" t="s">
        <v>4192</v>
      </c>
      <c r="D476" s="2">
        <v>0</v>
      </c>
    </row>
    <row r="477" spans="1:4" x14ac:dyDescent="0.25">
      <c r="A477" s="1" t="s">
        <v>5560</v>
      </c>
      <c r="B477" s="2">
        <v>1373851</v>
      </c>
      <c r="C477" s="1" t="s">
        <v>4800</v>
      </c>
      <c r="D477" s="2">
        <v>0</v>
      </c>
    </row>
    <row r="478" spans="1:4" x14ac:dyDescent="0.25">
      <c r="A478" s="1" t="s">
        <v>3390</v>
      </c>
      <c r="B478" s="2">
        <v>380568</v>
      </c>
      <c r="C478" s="1" t="s">
        <v>1488</v>
      </c>
      <c r="D478" s="2">
        <v>0</v>
      </c>
    </row>
    <row r="479" spans="1:4" x14ac:dyDescent="0.25">
      <c r="A479" s="1" t="s">
        <v>993</v>
      </c>
      <c r="B479" s="2">
        <v>113351</v>
      </c>
      <c r="C479" s="1" t="s">
        <v>14</v>
      </c>
      <c r="D479" s="2">
        <v>0</v>
      </c>
    </row>
    <row r="480" spans="1:4" x14ac:dyDescent="0.25">
      <c r="A480" s="1" t="s">
        <v>1697</v>
      </c>
      <c r="B480" s="2">
        <v>361382</v>
      </c>
      <c r="C480" s="1" t="s">
        <v>2189</v>
      </c>
      <c r="D480" s="2">
        <v>0</v>
      </c>
    </row>
    <row r="481" spans="1:4" x14ac:dyDescent="0.25">
      <c r="A481" s="1" t="s">
        <v>469</v>
      </c>
      <c r="B481" s="2">
        <v>243262</v>
      </c>
      <c r="C481" s="1" t="s">
        <v>1621</v>
      </c>
      <c r="D481" s="2">
        <v>0</v>
      </c>
    </row>
    <row r="482" spans="1:4" x14ac:dyDescent="0.25">
      <c r="A482" s="1" t="s">
        <v>6083</v>
      </c>
      <c r="B482" s="2">
        <v>2159865</v>
      </c>
      <c r="C482" s="1" t="s">
        <v>2819</v>
      </c>
      <c r="D482" s="2">
        <v>0</v>
      </c>
    </row>
    <row r="483" spans="1:4" x14ac:dyDescent="0.25">
      <c r="A483" s="1" t="s">
        <v>3351</v>
      </c>
      <c r="B483" s="2">
        <v>1531326</v>
      </c>
      <c r="C483" s="1" t="s">
        <v>2270</v>
      </c>
      <c r="D483" s="2">
        <v>0</v>
      </c>
    </row>
    <row r="484" spans="1:4" x14ac:dyDescent="0.25">
      <c r="A484" s="1" t="s">
        <v>3249</v>
      </c>
      <c r="B484" s="2">
        <v>374335</v>
      </c>
      <c r="C484" s="1" t="s">
        <v>5977</v>
      </c>
      <c r="D484" s="2">
        <v>0</v>
      </c>
    </row>
    <row r="485" spans="1:4" x14ac:dyDescent="0.25">
      <c r="A485" s="1" t="s">
        <v>2201</v>
      </c>
      <c r="B485" s="2">
        <v>218877</v>
      </c>
      <c r="C485" s="1" t="s">
        <v>6001</v>
      </c>
      <c r="D485" s="2">
        <v>0</v>
      </c>
    </row>
    <row r="486" spans="1:4" x14ac:dyDescent="0.25">
      <c r="A486" s="1" t="s">
        <v>938</v>
      </c>
      <c r="B486" s="2">
        <v>816820</v>
      </c>
      <c r="C486" s="1" t="s">
        <v>2397</v>
      </c>
      <c r="D486" s="2">
        <v>0</v>
      </c>
    </row>
    <row r="487" spans="1:4" x14ac:dyDescent="0.25">
      <c r="A487" s="1" t="s">
        <v>3210</v>
      </c>
      <c r="B487" s="2">
        <v>25000</v>
      </c>
      <c r="C487" s="1" t="s">
        <v>5369</v>
      </c>
      <c r="D487" s="2">
        <v>0</v>
      </c>
    </row>
    <row r="488" spans="1:4" x14ac:dyDescent="0.25">
      <c r="A488" s="1" t="s">
        <v>1154</v>
      </c>
      <c r="B488" s="2">
        <v>39362</v>
      </c>
      <c r="C488" s="1" t="s">
        <v>52</v>
      </c>
      <c r="D488" s="2">
        <v>0</v>
      </c>
    </row>
    <row r="489" spans="1:4" x14ac:dyDescent="0.25">
      <c r="A489" s="1" t="s">
        <v>4790</v>
      </c>
      <c r="B489" s="2">
        <v>231545</v>
      </c>
      <c r="C489" s="1" t="s">
        <v>5845</v>
      </c>
      <c r="D489" s="2">
        <v>0</v>
      </c>
    </row>
    <row r="490" spans="1:4" x14ac:dyDescent="0.25">
      <c r="A490" s="1" t="s">
        <v>4002</v>
      </c>
      <c r="B490" s="2">
        <v>2389500</v>
      </c>
      <c r="C490" s="1" t="s">
        <v>1445</v>
      </c>
      <c r="D490" s="2">
        <v>0</v>
      </c>
    </row>
    <row r="491" spans="1:4" x14ac:dyDescent="0.25">
      <c r="A491" s="1" t="s">
        <v>362</v>
      </c>
      <c r="B491" s="2">
        <v>498896</v>
      </c>
      <c r="C491" s="1" t="s">
        <v>3638</v>
      </c>
      <c r="D491" s="2">
        <v>0</v>
      </c>
    </row>
    <row r="492" spans="1:4" x14ac:dyDescent="0.25">
      <c r="A492" s="1" t="s">
        <v>3090</v>
      </c>
      <c r="B492" s="2">
        <v>554637</v>
      </c>
      <c r="C492" s="1" t="s">
        <v>5352</v>
      </c>
      <c r="D492" s="2">
        <v>0</v>
      </c>
    </row>
    <row r="493" spans="1:4" x14ac:dyDescent="0.25">
      <c r="A493" s="1" t="s">
        <v>3719</v>
      </c>
      <c r="B493" s="2">
        <v>3115349</v>
      </c>
      <c r="C493" s="1" t="s">
        <v>2710</v>
      </c>
      <c r="D493" s="2">
        <v>0</v>
      </c>
    </row>
    <row r="494" spans="1:4" x14ac:dyDescent="0.25">
      <c r="A494" s="1" t="s">
        <v>2841</v>
      </c>
      <c r="B494" s="2">
        <v>458970</v>
      </c>
      <c r="C494" s="1" t="s">
        <v>3961</v>
      </c>
      <c r="D494" s="2">
        <v>0</v>
      </c>
    </row>
    <row r="495" spans="1:4" x14ac:dyDescent="0.25">
      <c r="A495" s="1" t="s">
        <v>3318</v>
      </c>
      <c r="B495" s="2">
        <v>2567710</v>
      </c>
      <c r="C495" s="1" t="s">
        <v>521</v>
      </c>
      <c r="D495" s="2">
        <v>0</v>
      </c>
    </row>
    <row r="496" spans="1:4" x14ac:dyDescent="0.25">
      <c r="A496" s="1" t="s">
        <v>780</v>
      </c>
      <c r="B496" s="2">
        <v>1638</v>
      </c>
      <c r="C496" s="1" t="s">
        <v>4182</v>
      </c>
      <c r="D496" s="2">
        <v>0</v>
      </c>
    </row>
    <row r="497" spans="1:4" x14ac:dyDescent="0.25">
      <c r="A497" s="1" t="s">
        <v>3594</v>
      </c>
      <c r="B497" s="2">
        <v>3847120</v>
      </c>
      <c r="C497" s="1" t="s">
        <v>5793</v>
      </c>
      <c r="D497" s="2">
        <v>0</v>
      </c>
    </row>
    <row r="498" spans="1:4" x14ac:dyDescent="0.25">
      <c r="A498" s="1" t="s">
        <v>6157</v>
      </c>
      <c r="B498" s="2">
        <v>1</v>
      </c>
      <c r="C498" s="1" t="s">
        <v>1391</v>
      </c>
      <c r="D498" s="2">
        <v>0</v>
      </c>
    </row>
    <row r="499" spans="1:4" x14ac:dyDescent="0.25">
      <c r="A499" s="1" t="s">
        <v>2773</v>
      </c>
      <c r="B499" s="2">
        <v>11120</v>
      </c>
      <c r="C499" s="1" t="s">
        <v>1847</v>
      </c>
      <c r="D499" s="2">
        <v>0</v>
      </c>
    </row>
    <row r="500" spans="1:4" x14ac:dyDescent="0.25">
      <c r="A500" s="1" t="s">
        <v>6192</v>
      </c>
      <c r="B500" s="2">
        <v>329220</v>
      </c>
      <c r="C500" s="1" t="s">
        <v>3161</v>
      </c>
      <c r="D500" s="2">
        <v>0</v>
      </c>
    </row>
    <row r="501" spans="1:4" x14ac:dyDescent="0.25">
      <c r="A501" s="1" t="s">
        <v>5704</v>
      </c>
      <c r="B501" s="2">
        <v>836493</v>
      </c>
      <c r="C501" s="1" t="s">
        <v>2867</v>
      </c>
      <c r="D501" s="2">
        <v>0</v>
      </c>
    </row>
    <row r="502" spans="1:4" x14ac:dyDescent="0.25">
      <c r="A502" s="1" t="s">
        <v>3277</v>
      </c>
      <c r="B502" s="2">
        <v>538000</v>
      </c>
      <c r="C502" s="1" t="s">
        <v>3363</v>
      </c>
      <c r="D502" s="2">
        <v>0</v>
      </c>
    </row>
    <row r="503" spans="1:4" x14ac:dyDescent="0.25">
      <c r="A503" s="1" t="s">
        <v>5045</v>
      </c>
      <c r="B503" s="2">
        <v>131877</v>
      </c>
      <c r="C503" s="1" t="s">
        <v>5965</v>
      </c>
      <c r="D503" s="2">
        <v>0</v>
      </c>
    </row>
    <row r="504" spans="1:4" x14ac:dyDescent="0.25">
      <c r="A504" s="1" t="s">
        <v>3783</v>
      </c>
      <c r="B504" s="2">
        <v>1366783</v>
      </c>
      <c r="C504" s="1" t="s">
        <v>4011</v>
      </c>
      <c r="D504" s="2">
        <v>0</v>
      </c>
    </row>
    <row r="505" spans="1:4" x14ac:dyDescent="0.25">
      <c r="A505" s="1" t="s">
        <v>1767</v>
      </c>
      <c r="B505" s="2">
        <v>248000</v>
      </c>
      <c r="C505" s="1" t="s">
        <v>1219</v>
      </c>
      <c r="D505" s="2">
        <v>0</v>
      </c>
    </row>
    <row r="506" spans="1:4" x14ac:dyDescent="0.25">
      <c r="A506" s="1" t="s">
        <v>1450</v>
      </c>
      <c r="B506" s="2">
        <v>651614</v>
      </c>
      <c r="C506" s="1" t="s">
        <v>4766</v>
      </c>
      <c r="D506" s="2">
        <v>0</v>
      </c>
    </row>
    <row r="507" spans="1:4" x14ac:dyDescent="0.25">
      <c r="A507" s="1" t="s">
        <v>5849</v>
      </c>
      <c r="B507" s="2">
        <v>11944</v>
      </c>
      <c r="C507" s="1" t="s">
        <v>2172</v>
      </c>
      <c r="D507" s="2">
        <v>0</v>
      </c>
    </row>
    <row r="508" spans="1:4" x14ac:dyDescent="0.25">
      <c r="A508" s="1" t="s">
        <v>4859</v>
      </c>
      <c r="B508" s="2">
        <v>1770876</v>
      </c>
      <c r="C508" s="1" t="s">
        <v>5421</v>
      </c>
      <c r="D508" s="2">
        <v>0</v>
      </c>
    </row>
    <row r="509" spans="1:4" x14ac:dyDescent="0.25">
      <c r="A509" s="1" t="s">
        <v>5811</v>
      </c>
      <c r="B509" s="2">
        <v>1293231</v>
      </c>
      <c r="C509" s="1" t="s">
        <v>5957</v>
      </c>
      <c r="D509" s="2">
        <v>0</v>
      </c>
    </row>
    <row r="510" spans="1:4" x14ac:dyDescent="0.25">
      <c r="A510" s="1" t="s">
        <v>724</v>
      </c>
      <c r="B510" s="2">
        <v>2053010</v>
      </c>
      <c r="C510" s="1" t="s">
        <v>5551</v>
      </c>
      <c r="D510" s="2">
        <v>0</v>
      </c>
    </row>
    <row r="511" spans="1:4" x14ac:dyDescent="0.25">
      <c r="A511" s="1" t="s">
        <v>4713</v>
      </c>
      <c r="B511" s="2">
        <v>315000</v>
      </c>
      <c r="C511" s="1" t="s">
        <v>3929</v>
      </c>
      <c r="D511" s="2">
        <v>0</v>
      </c>
    </row>
    <row r="512" spans="1:4" x14ac:dyDescent="0.25">
      <c r="A512" s="1" t="s">
        <v>237</v>
      </c>
      <c r="B512" s="2">
        <v>328709</v>
      </c>
      <c r="C512" s="1" t="s">
        <v>2614</v>
      </c>
      <c r="D512" s="2">
        <v>0</v>
      </c>
    </row>
    <row r="513" spans="1:4" x14ac:dyDescent="0.25">
      <c r="A513" s="1" t="s">
        <v>4156</v>
      </c>
      <c r="B513" s="2">
        <v>439897</v>
      </c>
      <c r="C513" s="1" t="s">
        <v>4720</v>
      </c>
      <c r="D513" s="2">
        <v>0</v>
      </c>
    </row>
    <row r="514" spans="1:4" x14ac:dyDescent="0.25">
      <c r="A514" s="1" t="s">
        <v>2873</v>
      </c>
      <c r="B514" s="2">
        <v>1000</v>
      </c>
      <c r="C514" s="1" t="s">
        <v>3584</v>
      </c>
      <c r="D514" s="2">
        <v>0</v>
      </c>
    </row>
    <row r="515" spans="1:4" x14ac:dyDescent="0.25">
      <c r="A515" s="1" t="s">
        <v>661</v>
      </c>
      <c r="B515" s="2">
        <v>145384</v>
      </c>
      <c r="C515" s="1" t="s">
        <v>4353</v>
      </c>
      <c r="D515" s="2">
        <v>0</v>
      </c>
    </row>
    <row r="516" spans="1:4" x14ac:dyDescent="0.25">
      <c r="A516" s="1" t="s">
        <v>6132</v>
      </c>
      <c r="B516" s="2">
        <v>150000</v>
      </c>
      <c r="C516" s="1" t="s">
        <v>5925</v>
      </c>
      <c r="D516" s="2">
        <v>0</v>
      </c>
    </row>
    <row r="517" spans="1:4" x14ac:dyDescent="0.25">
      <c r="A517" s="1" t="s">
        <v>5762</v>
      </c>
      <c r="B517" s="2">
        <v>43000</v>
      </c>
      <c r="C517" s="1" t="s">
        <v>4765</v>
      </c>
      <c r="D517" s="2">
        <v>0</v>
      </c>
    </row>
    <row r="518" spans="1:4" x14ac:dyDescent="0.25">
      <c r="A518" s="1" t="s">
        <v>1027</v>
      </c>
      <c r="B518" s="2">
        <v>975000</v>
      </c>
      <c r="C518" s="1" t="s">
        <v>4796</v>
      </c>
      <c r="D518" s="2">
        <v>0</v>
      </c>
    </row>
    <row r="519" spans="1:4" x14ac:dyDescent="0.25">
      <c r="A519" s="1" t="s">
        <v>78</v>
      </c>
      <c r="B519" s="2">
        <v>1241268</v>
      </c>
      <c r="C519" s="1" t="s">
        <v>6203</v>
      </c>
      <c r="D519" s="2">
        <v>0</v>
      </c>
    </row>
    <row r="520" spans="1:4" x14ac:dyDescent="0.25">
      <c r="A520" s="1" t="s">
        <v>2232</v>
      </c>
      <c r="B520" s="2">
        <v>552578</v>
      </c>
      <c r="C520" s="1" t="s">
        <v>3800</v>
      </c>
      <c r="D520" s="2">
        <v>0</v>
      </c>
    </row>
    <row r="521" spans="1:4" x14ac:dyDescent="0.25">
      <c r="A521" s="1" t="s">
        <v>4881</v>
      </c>
      <c r="B521" s="2">
        <v>100000</v>
      </c>
      <c r="C521" s="1" t="s">
        <v>4045</v>
      </c>
      <c r="D521" s="2">
        <v>0</v>
      </c>
    </row>
    <row r="522" spans="1:4" x14ac:dyDescent="0.25">
      <c r="A522" s="1" t="s">
        <v>656</v>
      </c>
      <c r="B522" s="2">
        <v>384019</v>
      </c>
      <c r="C522" s="1" t="s">
        <v>2896</v>
      </c>
      <c r="D522" s="2">
        <v>0</v>
      </c>
    </row>
    <row r="523" spans="1:4" x14ac:dyDescent="0.25">
      <c r="A523" s="1" t="s">
        <v>4768</v>
      </c>
      <c r="B523" s="2">
        <v>520623</v>
      </c>
      <c r="C523" s="1" t="s">
        <v>552</v>
      </c>
      <c r="D523" s="2">
        <v>0</v>
      </c>
    </row>
    <row r="524" spans="1:4" x14ac:dyDescent="0.25">
      <c r="A524" s="1" t="s">
        <v>6186</v>
      </c>
      <c r="B524" s="2">
        <v>500532</v>
      </c>
      <c r="C524" s="1" t="s">
        <v>531</v>
      </c>
      <c r="D524" s="2">
        <v>0</v>
      </c>
    </row>
    <row r="525" spans="1:4" x14ac:dyDescent="0.25">
      <c r="A525" s="1" t="s">
        <v>3342</v>
      </c>
      <c r="B525" s="2">
        <v>1483515</v>
      </c>
      <c r="C525" s="1" t="s">
        <v>4238</v>
      </c>
      <c r="D525" s="2">
        <v>0</v>
      </c>
    </row>
    <row r="526" spans="1:4" x14ac:dyDescent="0.25">
      <c r="A526" s="1" t="s">
        <v>3271</v>
      </c>
      <c r="B526" s="2">
        <v>1020000</v>
      </c>
      <c r="C526" s="1" t="s">
        <v>4103</v>
      </c>
      <c r="D526" s="2">
        <v>0</v>
      </c>
    </row>
    <row r="527" spans="1:4" x14ac:dyDescent="0.25">
      <c r="A527" s="1" t="s">
        <v>1230</v>
      </c>
      <c r="B527" s="2">
        <v>699464</v>
      </c>
      <c r="C527" s="1" t="s">
        <v>2767</v>
      </c>
      <c r="D527" s="2">
        <v>0</v>
      </c>
    </row>
    <row r="528" spans="1:4" x14ac:dyDescent="0.25">
      <c r="A528" s="1" t="s">
        <v>115</v>
      </c>
      <c r="B528" s="2">
        <v>376072</v>
      </c>
      <c r="C528" s="1" t="s">
        <v>221</v>
      </c>
      <c r="D528" s="2">
        <v>0</v>
      </c>
    </row>
    <row r="529" spans="1:4" x14ac:dyDescent="0.25">
      <c r="A529" s="1" t="s">
        <v>2913</v>
      </c>
      <c r="B529" s="2">
        <v>174621</v>
      </c>
      <c r="C529" s="1" t="s">
        <v>2942</v>
      </c>
      <c r="D529" s="2">
        <v>0</v>
      </c>
    </row>
    <row r="530" spans="1:4" x14ac:dyDescent="0.25">
      <c r="A530" s="1" t="s">
        <v>581</v>
      </c>
      <c r="B530" s="2">
        <v>100000</v>
      </c>
      <c r="C530" s="1" t="s">
        <v>2818</v>
      </c>
      <c r="D530" s="2">
        <v>0</v>
      </c>
    </row>
    <row r="531" spans="1:4" x14ac:dyDescent="0.25">
      <c r="A531" s="1" t="s">
        <v>5861</v>
      </c>
      <c r="B531" s="2">
        <v>364264</v>
      </c>
      <c r="C531" s="1" t="s">
        <v>3338</v>
      </c>
      <c r="D531" s="2">
        <v>0</v>
      </c>
    </row>
    <row r="532" spans="1:4" x14ac:dyDescent="0.25">
      <c r="A532" s="1" t="s">
        <v>193</v>
      </c>
      <c r="B532" s="2">
        <v>1001936</v>
      </c>
      <c r="C532" s="1" t="s">
        <v>2220</v>
      </c>
      <c r="D532" s="2">
        <v>0</v>
      </c>
    </row>
    <row r="533" spans="1:4" x14ac:dyDescent="0.25">
      <c r="A533" s="1" t="s">
        <v>4922</v>
      </c>
      <c r="B533" s="2">
        <v>1107653</v>
      </c>
      <c r="C533" s="1" t="s">
        <v>2255</v>
      </c>
      <c r="D533" s="2">
        <v>0</v>
      </c>
    </row>
    <row r="534" spans="1:4" x14ac:dyDescent="0.25">
      <c r="A534" s="1" t="s">
        <v>2592</v>
      </c>
      <c r="B534" s="2">
        <v>3400427</v>
      </c>
      <c r="C534" s="1" t="s">
        <v>4075</v>
      </c>
      <c r="D534" s="2">
        <v>0</v>
      </c>
    </row>
    <row r="535" spans="1:4" x14ac:dyDescent="0.25">
      <c r="A535" s="1" t="s">
        <v>4826</v>
      </c>
      <c r="B535" s="2">
        <v>1566419</v>
      </c>
      <c r="C535" s="1" t="s">
        <v>1121</v>
      </c>
      <c r="D535" s="2">
        <v>0</v>
      </c>
    </row>
    <row r="536" spans="1:4" x14ac:dyDescent="0.25">
      <c r="A536" s="1" t="s">
        <v>4488</v>
      </c>
      <c r="B536" s="2">
        <v>41163</v>
      </c>
      <c r="C536" s="1" t="s">
        <v>3765</v>
      </c>
      <c r="D536" s="2">
        <v>0</v>
      </c>
    </row>
    <row r="537" spans="1:4" x14ac:dyDescent="0.25">
      <c r="A537" s="1" t="s">
        <v>2876</v>
      </c>
      <c r="B537" s="2">
        <v>1378754</v>
      </c>
      <c r="C537" s="1" t="s">
        <v>4588</v>
      </c>
      <c r="D537" s="2">
        <v>0</v>
      </c>
    </row>
    <row r="538" spans="1:4" x14ac:dyDescent="0.25">
      <c r="A538" s="1" t="s">
        <v>1420</v>
      </c>
      <c r="B538" s="2">
        <v>229677</v>
      </c>
      <c r="C538" s="1" t="s">
        <v>122</v>
      </c>
      <c r="D538" s="2">
        <v>0</v>
      </c>
    </row>
    <row r="539" spans="1:4" x14ac:dyDescent="0.25">
      <c r="A539" s="1" t="s">
        <v>4185</v>
      </c>
      <c r="B539" s="2">
        <v>643415</v>
      </c>
      <c r="C539" s="1" t="s">
        <v>5128</v>
      </c>
      <c r="D539" s="2">
        <v>0</v>
      </c>
    </row>
    <row r="540" spans="1:4" x14ac:dyDescent="0.25">
      <c r="A540" s="1" t="s">
        <v>5523</v>
      </c>
      <c r="B540" s="2">
        <v>2381608</v>
      </c>
      <c r="C540" s="1" t="s">
        <v>4102</v>
      </c>
      <c r="D540" s="2">
        <v>0</v>
      </c>
    </row>
    <row r="541" spans="1:4" x14ac:dyDescent="0.25">
      <c r="A541" s="1" t="s">
        <v>451</v>
      </c>
      <c r="B541" s="2">
        <v>2568768</v>
      </c>
      <c r="C541" s="1" t="s">
        <v>5892</v>
      </c>
      <c r="D541" s="2">
        <v>0</v>
      </c>
    </row>
    <row r="542" spans="1:4" x14ac:dyDescent="0.25">
      <c r="A542" s="1" t="s">
        <v>2220</v>
      </c>
      <c r="B542" s="2">
        <v>268834</v>
      </c>
      <c r="C542" s="1" t="s">
        <v>1439</v>
      </c>
      <c r="D542" s="2">
        <v>0</v>
      </c>
    </row>
    <row r="543" spans="1:4" x14ac:dyDescent="0.25">
      <c r="A543" s="1" t="s">
        <v>3765</v>
      </c>
      <c r="B543" s="2">
        <v>191794</v>
      </c>
      <c r="C543" s="1" t="s">
        <v>1538</v>
      </c>
      <c r="D543" s="2">
        <v>0</v>
      </c>
    </row>
    <row r="544" spans="1:4" x14ac:dyDescent="0.25">
      <c r="A544" s="1" t="s">
        <v>3672</v>
      </c>
      <c r="B544" s="2">
        <v>45600</v>
      </c>
      <c r="C544" s="1" t="s">
        <v>2570</v>
      </c>
      <c r="D544" s="2">
        <v>0</v>
      </c>
    </row>
    <row r="545" spans="1:4" x14ac:dyDescent="0.25">
      <c r="A545" s="1" t="s">
        <v>221</v>
      </c>
      <c r="B545" s="2">
        <v>116414</v>
      </c>
      <c r="C545" s="1" t="s">
        <v>373</v>
      </c>
      <c r="D545" s="2">
        <v>0</v>
      </c>
    </row>
    <row r="546" spans="1:4" x14ac:dyDescent="0.25">
      <c r="A546" s="1" t="s">
        <v>243</v>
      </c>
      <c r="B546" s="2">
        <v>688320</v>
      </c>
      <c r="C546" s="1" t="s">
        <v>536</v>
      </c>
      <c r="D546" s="2">
        <v>0</v>
      </c>
    </row>
    <row r="547" spans="1:4" x14ac:dyDescent="0.25">
      <c r="A547" s="1" t="s">
        <v>1532</v>
      </c>
      <c r="B547" s="2">
        <v>11019</v>
      </c>
      <c r="C547" s="1" t="s">
        <v>1482</v>
      </c>
      <c r="D547" s="2">
        <v>0</v>
      </c>
    </row>
    <row r="548" spans="1:4" x14ac:dyDescent="0.25">
      <c r="A548" s="1" t="s">
        <v>5184</v>
      </c>
      <c r="B548" s="2">
        <v>977845</v>
      </c>
      <c r="C548" s="1" t="s">
        <v>2983</v>
      </c>
      <c r="D548" s="2">
        <v>0</v>
      </c>
    </row>
    <row r="549" spans="1:4" x14ac:dyDescent="0.25">
      <c r="A549" s="1" t="s">
        <v>444</v>
      </c>
      <c r="B549" s="2">
        <v>566775</v>
      </c>
      <c r="C549" s="1" t="s">
        <v>5903</v>
      </c>
      <c r="D549" s="2">
        <v>0</v>
      </c>
    </row>
    <row r="550" spans="1:4" x14ac:dyDescent="0.25">
      <c r="A550" s="1" t="s">
        <v>1747</v>
      </c>
      <c r="B550" s="2">
        <v>693135</v>
      </c>
      <c r="C550" s="1" t="s">
        <v>4886</v>
      </c>
      <c r="D550" s="2">
        <v>0</v>
      </c>
    </row>
    <row r="551" spans="1:4" x14ac:dyDescent="0.25">
      <c r="A551" s="1" t="s">
        <v>1016</v>
      </c>
      <c r="B551" s="2">
        <v>63747</v>
      </c>
      <c r="C551" s="1" t="s">
        <v>1237</v>
      </c>
      <c r="D551" s="2">
        <v>0</v>
      </c>
    </row>
    <row r="552" spans="1:4" x14ac:dyDescent="0.25">
      <c r="A552" s="1" t="s">
        <v>4795</v>
      </c>
      <c r="B552" s="2">
        <v>2607030</v>
      </c>
      <c r="C552" s="1" t="s">
        <v>2840</v>
      </c>
      <c r="D552" s="2">
        <v>0</v>
      </c>
    </row>
    <row r="553" spans="1:4" x14ac:dyDescent="0.25">
      <c r="A553" s="1" t="s">
        <v>5269</v>
      </c>
      <c r="B553" s="2">
        <v>486363</v>
      </c>
      <c r="C553" s="1" t="s">
        <v>3770</v>
      </c>
      <c r="D553" s="2">
        <v>0</v>
      </c>
    </row>
    <row r="554" spans="1:4" x14ac:dyDescent="0.25">
      <c r="A554" s="1" t="s">
        <v>5162</v>
      </c>
      <c r="B554" s="2">
        <v>2273384</v>
      </c>
      <c r="C554" s="1" t="s">
        <v>1857</v>
      </c>
      <c r="D554" s="2">
        <v>0</v>
      </c>
    </row>
    <row r="555" spans="1:4" x14ac:dyDescent="0.25">
      <c r="A555" s="1" t="s">
        <v>5755</v>
      </c>
      <c r="B555" s="2">
        <v>3318946</v>
      </c>
      <c r="C555" s="1" t="s">
        <v>4369</v>
      </c>
      <c r="D555" s="2">
        <v>0</v>
      </c>
    </row>
    <row r="556" spans="1:4" x14ac:dyDescent="0.25">
      <c r="A556" s="1" t="s">
        <v>2246</v>
      </c>
      <c r="B556" s="2">
        <v>600000</v>
      </c>
      <c r="C556" s="1" t="s">
        <v>2344</v>
      </c>
      <c r="D556" s="2">
        <v>0</v>
      </c>
    </row>
    <row r="557" spans="1:4" x14ac:dyDescent="0.25">
      <c r="A557" s="1" t="s">
        <v>4220</v>
      </c>
      <c r="B557" s="2">
        <v>611</v>
      </c>
      <c r="C557" s="1" t="s">
        <v>5614</v>
      </c>
      <c r="D557" s="2">
        <v>0</v>
      </c>
    </row>
    <row r="558" spans="1:4" x14ac:dyDescent="0.25">
      <c r="A558" s="1" t="s">
        <v>5397</v>
      </c>
      <c r="B558" s="2">
        <v>878030</v>
      </c>
      <c r="C558" s="1" t="s">
        <v>5860</v>
      </c>
      <c r="D558" s="2">
        <v>0</v>
      </c>
    </row>
    <row r="559" spans="1:4" x14ac:dyDescent="0.25">
      <c r="A559" s="1" t="s">
        <v>4108</v>
      </c>
      <c r="B559" s="2">
        <v>1680449</v>
      </c>
      <c r="C559" s="1" t="s">
        <v>3672</v>
      </c>
      <c r="D559" s="2">
        <v>0</v>
      </c>
    </row>
    <row r="560" spans="1:4" x14ac:dyDescent="0.25">
      <c r="A560" s="1" t="s">
        <v>2534</v>
      </c>
      <c r="B560" s="2">
        <v>648605</v>
      </c>
      <c r="C560" s="1" t="s">
        <v>1389</v>
      </c>
      <c r="D560" s="2">
        <v>0</v>
      </c>
    </row>
    <row r="561" spans="1:4" x14ac:dyDescent="0.25">
      <c r="A561" s="1" t="s">
        <v>137</v>
      </c>
      <c r="B561" s="2">
        <v>2016653</v>
      </c>
      <c r="C561" s="1" t="s">
        <v>4223</v>
      </c>
      <c r="D561" s="2">
        <v>0</v>
      </c>
    </row>
    <row r="562" spans="1:4" x14ac:dyDescent="0.25">
      <c r="A562" s="1" t="s">
        <v>5528</v>
      </c>
      <c r="B562" s="2">
        <v>149061</v>
      </c>
      <c r="C562" s="1" t="s">
        <v>3009</v>
      </c>
      <c r="D562" s="2">
        <v>0</v>
      </c>
    </row>
    <row r="563" spans="1:4" x14ac:dyDescent="0.25">
      <c r="A563" s="1" t="s">
        <v>2403</v>
      </c>
      <c r="B563" s="2">
        <v>2229486</v>
      </c>
      <c r="C563" s="1" t="s">
        <v>4392</v>
      </c>
      <c r="D563" s="2">
        <v>0</v>
      </c>
    </row>
    <row r="564" spans="1:4" x14ac:dyDescent="0.25">
      <c r="A564" s="1" t="s">
        <v>1413</v>
      </c>
      <c r="B564" s="2">
        <v>11821</v>
      </c>
      <c r="C564" s="1" t="s">
        <v>526</v>
      </c>
      <c r="D564" s="2">
        <v>0</v>
      </c>
    </row>
    <row r="565" spans="1:4" x14ac:dyDescent="0.25">
      <c r="A565" s="1" t="s">
        <v>4452</v>
      </c>
      <c r="B565" s="2">
        <v>1616000</v>
      </c>
      <c r="C565" s="1" t="s">
        <v>4810</v>
      </c>
      <c r="D565" s="2">
        <v>0</v>
      </c>
    </row>
    <row r="566" spans="1:4" x14ac:dyDescent="0.25">
      <c r="A566" s="1" t="s">
        <v>450</v>
      </c>
      <c r="B566" s="2">
        <v>288000</v>
      </c>
      <c r="C566" s="1" t="s">
        <v>179</v>
      </c>
      <c r="D566" s="2">
        <v>0</v>
      </c>
    </row>
    <row r="567" spans="1:4" x14ac:dyDescent="0.25">
      <c r="A567" s="1" t="s">
        <v>3805</v>
      </c>
      <c r="B567" s="2">
        <v>3389343</v>
      </c>
      <c r="C567" s="1" t="s">
        <v>6006</v>
      </c>
      <c r="D567" s="2">
        <v>0</v>
      </c>
    </row>
    <row r="568" spans="1:4" x14ac:dyDescent="0.25">
      <c r="A568" s="1" t="s">
        <v>3437</v>
      </c>
      <c r="B568" s="2">
        <v>8142</v>
      </c>
      <c r="C568" s="1" t="s">
        <v>5947</v>
      </c>
      <c r="D568" s="2">
        <v>0</v>
      </c>
    </row>
    <row r="569" spans="1:4" x14ac:dyDescent="0.25">
      <c r="A569" s="1" t="s">
        <v>476</v>
      </c>
      <c r="B569" s="2">
        <v>237971</v>
      </c>
      <c r="C569" s="1" t="s">
        <v>1532</v>
      </c>
      <c r="D569" s="2">
        <v>0</v>
      </c>
    </row>
    <row r="570" spans="1:4" x14ac:dyDescent="0.25">
      <c r="A570" s="1" t="s">
        <v>74</v>
      </c>
      <c r="B570" s="2">
        <v>697622</v>
      </c>
      <c r="C570" s="1" t="s">
        <v>243</v>
      </c>
      <c r="D570" s="2">
        <v>0</v>
      </c>
    </row>
    <row r="571" spans="1:4" x14ac:dyDescent="0.25">
      <c r="A571" s="1" t="s">
        <v>5463</v>
      </c>
      <c r="B571" s="2">
        <v>322780</v>
      </c>
      <c r="C571" s="1" t="s">
        <v>5876</v>
      </c>
      <c r="D571" s="2">
        <v>0</v>
      </c>
    </row>
    <row r="572" spans="1:4" x14ac:dyDescent="0.25">
      <c r="A572" s="1" t="s">
        <v>4533</v>
      </c>
      <c r="B572" s="2">
        <v>1005028</v>
      </c>
      <c r="C572" s="1" t="s">
        <v>2911</v>
      </c>
      <c r="D572" s="2">
        <v>0</v>
      </c>
    </row>
    <row r="573" spans="1:4" x14ac:dyDescent="0.25">
      <c r="A573" s="1" t="s">
        <v>3420</v>
      </c>
      <c r="B573" s="2">
        <v>2702806</v>
      </c>
      <c r="C573" s="1" t="s">
        <v>4950</v>
      </c>
      <c r="D573" s="2">
        <v>0</v>
      </c>
    </row>
    <row r="574" spans="1:4" x14ac:dyDescent="0.25">
      <c r="A574" s="1" t="s">
        <v>34</v>
      </c>
      <c r="B574" s="2">
        <v>36952</v>
      </c>
      <c r="C574" s="1" t="s">
        <v>5340</v>
      </c>
      <c r="D574" s="2">
        <v>0</v>
      </c>
    </row>
    <row r="575" spans="1:4" x14ac:dyDescent="0.25">
      <c r="A575" s="1" t="s">
        <v>6198</v>
      </c>
      <c r="B575" s="2">
        <v>863813</v>
      </c>
      <c r="C575" s="1" t="s">
        <v>3771</v>
      </c>
      <c r="D575" s="2">
        <v>0</v>
      </c>
    </row>
    <row r="576" spans="1:4" x14ac:dyDescent="0.25">
      <c r="A576" s="1" t="s">
        <v>2702</v>
      </c>
      <c r="B576" s="2">
        <v>369101</v>
      </c>
      <c r="C576" s="1" t="s">
        <v>2326</v>
      </c>
      <c r="D576" s="2">
        <v>0</v>
      </c>
    </row>
    <row r="577" spans="1:4" x14ac:dyDescent="0.25">
      <c r="A577" s="1" t="s">
        <v>3691</v>
      </c>
      <c r="B577" s="2">
        <v>418000</v>
      </c>
      <c r="C577" s="1" t="s">
        <v>775</v>
      </c>
      <c r="D577" s="2">
        <v>0</v>
      </c>
    </row>
    <row r="578" spans="1:4" x14ac:dyDescent="0.25">
      <c r="A578" s="1" t="s">
        <v>3059</v>
      </c>
      <c r="B578" s="2">
        <v>1479883</v>
      </c>
      <c r="C578" s="1" t="s">
        <v>3599</v>
      </c>
      <c r="D578" s="2">
        <v>0</v>
      </c>
    </row>
    <row r="579" spans="1:4" x14ac:dyDescent="0.25">
      <c r="A579" s="1" t="s">
        <v>4186</v>
      </c>
      <c r="B579" s="2">
        <v>1002432</v>
      </c>
      <c r="C579" s="1" t="s">
        <v>123</v>
      </c>
      <c r="D579" s="2">
        <v>0</v>
      </c>
    </row>
    <row r="580" spans="1:4" x14ac:dyDescent="0.25">
      <c r="A580" s="1" t="s">
        <v>5209</v>
      </c>
      <c r="B580" s="2">
        <v>209453</v>
      </c>
      <c r="C580" s="1" t="s">
        <v>3007</v>
      </c>
      <c r="D580" s="2">
        <v>0</v>
      </c>
    </row>
    <row r="581" spans="1:4" x14ac:dyDescent="0.25">
      <c r="A581" s="1" t="s">
        <v>2631</v>
      </c>
      <c r="B581" s="2">
        <v>9694</v>
      </c>
      <c r="C581" s="1" t="s">
        <v>785</v>
      </c>
      <c r="D581" s="2">
        <v>0</v>
      </c>
    </row>
    <row r="582" spans="1:4" x14ac:dyDescent="0.25">
      <c r="A582" s="1" t="s">
        <v>835</v>
      </c>
      <c r="B582" s="2">
        <v>600000</v>
      </c>
      <c r="C582" s="1" t="s">
        <v>4631</v>
      </c>
      <c r="D582" s="2">
        <v>0</v>
      </c>
    </row>
    <row r="583" spans="1:4" x14ac:dyDescent="0.25">
      <c r="A583" s="1" t="s">
        <v>632</v>
      </c>
      <c r="B583" s="2">
        <v>763729</v>
      </c>
      <c r="C583" s="1" t="s">
        <v>127</v>
      </c>
      <c r="D583" s="2">
        <v>0</v>
      </c>
    </row>
    <row r="584" spans="1:4" x14ac:dyDescent="0.25">
      <c r="A584" s="1" t="s">
        <v>3959</v>
      </c>
      <c r="B584" s="2">
        <v>82083</v>
      </c>
      <c r="C584" s="1" t="s">
        <v>4996</v>
      </c>
      <c r="D584" s="2">
        <v>0</v>
      </c>
    </row>
    <row r="585" spans="1:4" x14ac:dyDescent="0.25">
      <c r="A585" s="1" t="s">
        <v>3820</v>
      </c>
      <c r="B585" s="2">
        <v>32832</v>
      </c>
      <c r="C585" s="1" t="s">
        <v>2923</v>
      </c>
      <c r="D585" s="2">
        <v>0</v>
      </c>
    </row>
    <row r="586" spans="1:4" x14ac:dyDescent="0.25">
      <c r="A586" s="1" t="s">
        <v>245</v>
      </c>
      <c r="B586" s="2">
        <v>450504</v>
      </c>
      <c r="C586" s="1" t="s">
        <v>5484</v>
      </c>
      <c r="D586" s="2">
        <v>0</v>
      </c>
    </row>
    <row r="587" spans="1:4" x14ac:dyDescent="0.25">
      <c r="A587" s="1" t="s">
        <v>4352</v>
      </c>
      <c r="B587" s="2">
        <v>4500</v>
      </c>
      <c r="C587" s="1" t="s">
        <v>3912</v>
      </c>
      <c r="D587" s="2">
        <v>0</v>
      </c>
    </row>
    <row r="588" spans="1:4" x14ac:dyDescent="0.25">
      <c r="A588" s="1" t="s">
        <v>5898</v>
      </c>
      <c r="B588" s="2">
        <v>330824</v>
      </c>
      <c r="C588" s="1" t="s">
        <v>1654</v>
      </c>
      <c r="D588" s="2">
        <v>0</v>
      </c>
    </row>
    <row r="589" spans="1:4" x14ac:dyDescent="0.25">
      <c r="A589" s="1" t="s">
        <v>1690</v>
      </c>
      <c r="B589" s="2">
        <v>23487</v>
      </c>
      <c r="C589" s="1" t="s">
        <v>5236</v>
      </c>
      <c r="D589" s="2">
        <v>0</v>
      </c>
    </row>
    <row r="590" spans="1:4" x14ac:dyDescent="0.25">
      <c r="A590" s="1" t="s">
        <v>3159</v>
      </c>
      <c r="B590" s="2">
        <v>1040592</v>
      </c>
      <c r="C590" s="1" t="s">
        <v>6032</v>
      </c>
      <c r="D590" s="2">
        <v>0</v>
      </c>
    </row>
    <row r="591" spans="1:4" x14ac:dyDescent="0.25">
      <c r="A591" s="1" t="s">
        <v>2679</v>
      </c>
      <c r="B591" s="2">
        <v>11852</v>
      </c>
      <c r="C591" s="1" t="s">
        <v>5565</v>
      </c>
      <c r="D591" s="2">
        <v>0</v>
      </c>
    </row>
    <row r="592" spans="1:4" x14ac:dyDescent="0.25">
      <c r="A592" s="1" t="s">
        <v>750</v>
      </c>
      <c r="B592" s="2">
        <v>621336</v>
      </c>
      <c r="C592" s="1" t="s">
        <v>5560</v>
      </c>
      <c r="D592" s="2">
        <v>0</v>
      </c>
    </row>
    <row r="593" spans="1:4" x14ac:dyDescent="0.25">
      <c r="A593" s="1" t="s">
        <v>2545</v>
      </c>
      <c r="B593" s="2">
        <v>50000</v>
      </c>
      <c r="C593" s="1" t="s">
        <v>1683</v>
      </c>
      <c r="D593" s="2">
        <v>0</v>
      </c>
    </row>
    <row r="594" spans="1:4" x14ac:dyDescent="0.25">
      <c r="A594" s="1" t="s">
        <v>2858</v>
      </c>
      <c r="B594" s="2">
        <v>100000</v>
      </c>
      <c r="C594" s="1" t="s">
        <v>4107</v>
      </c>
      <c r="D594" s="2">
        <v>0</v>
      </c>
    </row>
    <row r="595" spans="1:4" x14ac:dyDescent="0.25">
      <c r="A595" s="1" t="s">
        <v>3561</v>
      </c>
      <c r="B595" s="2">
        <v>1928489</v>
      </c>
      <c r="C595" s="1" t="s">
        <v>323</v>
      </c>
      <c r="D595" s="2">
        <v>0</v>
      </c>
    </row>
    <row r="596" spans="1:4" x14ac:dyDescent="0.25">
      <c r="A596" s="1" t="s">
        <v>3531</v>
      </c>
      <c r="B596" s="2">
        <v>254531</v>
      </c>
      <c r="C596" s="1" t="s">
        <v>50</v>
      </c>
      <c r="D596" s="2">
        <v>0</v>
      </c>
    </row>
    <row r="597" spans="1:4" x14ac:dyDescent="0.25">
      <c r="A597" s="1" t="s">
        <v>32</v>
      </c>
      <c r="B597" s="2">
        <v>739316</v>
      </c>
      <c r="C597" s="1" t="s">
        <v>2628</v>
      </c>
      <c r="D597" s="2">
        <v>0</v>
      </c>
    </row>
    <row r="598" spans="1:4" x14ac:dyDescent="0.25">
      <c r="A598" s="1" t="s">
        <v>2839</v>
      </c>
      <c r="B598" s="2">
        <v>209332</v>
      </c>
      <c r="C598" s="1" t="s">
        <v>4173</v>
      </c>
      <c r="D598" s="2">
        <v>0</v>
      </c>
    </row>
    <row r="599" spans="1:4" x14ac:dyDescent="0.25">
      <c r="A599" s="1" t="s">
        <v>4415</v>
      </c>
      <c r="B599" s="2">
        <v>743778</v>
      </c>
      <c r="C599" s="1" t="s">
        <v>2163</v>
      </c>
      <c r="D599" s="2">
        <v>0</v>
      </c>
    </row>
    <row r="600" spans="1:4" x14ac:dyDescent="0.25">
      <c r="A600" s="1" t="s">
        <v>441</v>
      </c>
      <c r="B600" s="2">
        <v>1067711</v>
      </c>
      <c r="C600" s="1" t="s">
        <v>3180</v>
      </c>
      <c r="D600" s="2">
        <v>0</v>
      </c>
    </row>
    <row r="601" spans="1:4" x14ac:dyDescent="0.25">
      <c r="A601" s="1" t="s">
        <v>4197</v>
      </c>
      <c r="B601" s="2">
        <v>858256</v>
      </c>
      <c r="C601" s="1" t="s">
        <v>3463</v>
      </c>
      <c r="D601" s="2">
        <v>0</v>
      </c>
    </row>
    <row r="602" spans="1:4" x14ac:dyDescent="0.25">
      <c r="A602" s="1" t="s">
        <v>2333</v>
      </c>
      <c r="B602" s="2">
        <v>275667</v>
      </c>
      <c r="C602" s="1" t="s">
        <v>3683</v>
      </c>
      <c r="D602" s="2">
        <v>0</v>
      </c>
    </row>
    <row r="603" spans="1:4" x14ac:dyDescent="0.25">
      <c r="A603" s="1" t="s">
        <v>1241</v>
      </c>
      <c r="B603" s="2">
        <v>260861</v>
      </c>
      <c r="C603" s="1" t="s">
        <v>1131</v>
      </c>
      <c r="D603" s="2">
        <v>0</v>
      </c>
    </row>
    <row r="604" spans="1:4" x14ac:dyDescent="0.25">
      <c r="A604" s="1" t="s">
        <v>1158</v>
      </c>
      <c r="B604" s="2">
        <v>702019</v>
      </c>
      <c r="C604" s="1" t="s">
        <v>4158</v>
      </c>
      <c r="D604" s="2">
        <v>0</v>
      </c>
    </row>
    <row r="605" spans="1:4" x14ac:dyDescent="0.25">
      <c r="A605" s="1" t="s">
        <v>890</v>
      </c>
      <c r="B605" s="2">
        <v>115213</v>
      </c>
      <c r="C605" s="1" t="s">
        <v>1747</v>
      </c>
      <c r="D605" s="2">
        <v>0</v>
      </c>
    </row>
    <row r="606" spans="1:4" x14ac:dyDescent="0.25">
      <c r="A606" s="1" t="s">
        <v>3146</v>
      </c>
      <c r="B606" s="2">
        <v>1509807</v>
      </c>
      <c r="C606" s="1" t="s">
        <v>5832</v>
      </c>
      <c r="D606" s="2">
        <v>0</v>
      </c>
    </row>
    <row r="607" spans="1:4" x14ac:dyDescent="0.25">
      <c r="A607" s="1" t="s">
        <v>4157</v>
      </c>
      <c r="B607" s="2">
        <v>400000</v>
      </c>
      <c r="C607" s="1" t="s">
        <v>27</v>
      </c>
      <c r="D607" s="2">
        <v>0</v>
      </c>
    </row>
    <row r="608" spans="1:4" x14ac:dyDescent="0.25">
      <c r="A608" s="1" t="s">
        <v>4064</v>
      </c>
      <c r="B608" s="2">
        <v>4806</v>
      </c>
      <c r="C608" s="1" t="s">
        <v>1836</v>
      </c>
      <c r="D608" s="2">
        <v>0</v>
      </c>
    </row>
    <row r="609" spans="1:4" x14ac:dyDescent="0.25">
      <c r="A609" s="1" t="s">
        <v>664</v>
      </c>
      <c r="B609" s="2">
        <v>622270</v>
      </c>
      <c r="C609" s="1" t="s">
        <v>4262</v>
      </c>
      <c r="D609" s="2">
        <v>0</v>
      </c>
    </row>
    <row r="610" spans="1:4" x14ac:dyDescent="0.25">
      <c r="A610" s="1" t="s">
        <v>4232</v>
      </c>
      <c r="B610" s="2">
        <v>8820</v>
      </c>
      <c r="C610" s="1" t="s">
        <v>4709</v>
      </c>
      <c r="D610" s="2">
        <v>0</v>
      </c>
    </row>
    <row r="611" spans="1:4" x14ac:dyDescent="0.25">
      <c r="A611" s="1" t="s">
        <v>5219</v>
      </c>
      <c r="B611" s="2">
        <v>298393</v>
      </c>
      <c r="C611" s="1" t="s">
        <v>1187</v>
      </c>
      <c r="D611" s="2">
        <v>0</v>
      </c>
    </row>
    <row r="612" spans="1:4" x14ac:dyDescent="0.25">
      <c r="A612" s="1" t="s">
        <v>5659</v>
      </c>
      <c r="B612" s="2">
        <v>431949</v>
      </c>
      <c r="C612" s="1" t="s">
        <v>2930</v>
      </c>
      <c r="D612" s="2">
        <v>0</v>
      </c>
    </row>
    <row r="613" spans="1:4" x14ac:dyDescent="0.25">
      <c r="A613" s="1" t="s">
        <v>2936</v>
      </c>
      <c r="B613" s="2">
        <v>286626</v>
      </c>
      <c r="C613" s="1" t="s">
        <v>660</v>
      </c>
      <c r="D613" s="2">
        <v>0</v>
      </c>
    </row>
    <row r="614" spans="1:4" x14ac:dyDescent="0.25">
      <c r="A614" s="1" t="s">
        <v>1037</v>
      </c>
      <c r="B614" s="2">
        <v>600925</v>
      </c>
      <c r="C614" s="1" t="s">
        <v>1373</v>
      </c>
      <c r="D614" s="2">
        <v>0</v>
      </c>
    </row>
    <row r="615" spans="1:4" x14ac:dyDescent="0.25">
      <c r="A615" s="1" t="s">
        <v>1076</v>
      </c>
      <c r="B615" s="2">
        <v>2157787</v>
      </c>
      <c r="C615" s="1" t="s">
        <v>4349</v>
      </c>
      <c r="D615" s="2">
        <v>0</v>
      </c>
    </row>
    <row r="616" spans="1:4" x14ac:dyDescent="0.25">
      <c r="A616" s="1" t="s">
        <v>2200</v>
      </c>
      <c r="B616" s="2">
        <v>1079161</v>
      </c>
      <c r="C616" s="1" t="s">
        <v>190</v>
      </c>
      <c r="D616" s="2">
        <v>0</v>
      </c>
    </row>
    <row r="617" spans="1:4" x14ac:dyDescent="0.25">
      <c r="A617" s="1" t="s">
        <v>5752</v>
      </c>
      <c r="B617" s="2">
        <v>247650</v>
      </c>
      <c r="C617" s="1" t="s">
        <v>292</v>
      </c>
      <c r="D617" s="2">
        <v>0</v>
      </c>
    </row>
    <row r="618" spans="1:4" x14ac:dyDescent="0.25">
      <c r="A618" s="1" t="s">
        <v>3700</v>
      </c>
      <c r="B618" s="2">
        <v>351580</v>
      </c>
      <c r="C618" s="1" t="s">
        <v>3924</v>
      </c>
      <c r="D618" s="2">
        <v>0</v>
      </c>
    </row>
    <row r="619" spans="1:4" x14ac:dyDescent="0.25">
      <c r="A619" s="1" t="s">
        <v>1623</v>
      </c>
      <c r="B619" s="2">
        <v>780567</v>
      </c>
      <c r="C619" s="1" t="s">
        <v>1492</v>
      </c>
      <c r="D619" s="2">
        <v>0</v>
      </c>
    </row>
    <row r="620" spans="1:4" x14ac:dyDescent="0.25">
      <c r="A620" s="1" t="s">
        <v>1786</v>
      </c>
      <c r="B620" s="2">
        <v>123700</v>
      </c>
      <c r="C620" s="1" t="s">
        <v>3980</v>
      </c>
      <c r="D620" s="2">
        <v>0</v>
      </c>
    </row>
    <row r="621" spans="1:4" x14ac:dyDescent="0.25">
      <c r="A621" s="1" t="s">
        <v>3005</v>
      </c>
      <c r="B621" s="2">
        <v>952668</v>
      </c>
      <c r="C621" s="1" t="s">
        <v>2322</v>
      </c>
      <c r="D621" s="2">
        <v>0</v>
      </c>
    </row>
    <row r="622" spans="1:4" x14ac:dyDescent="0.25">
      <c r="A622" s="1" t="s">
        <v>2647</v>
      </c>
      <c r="B622" s="2">
        <v>2177653</v>
      </c>
      <c r="C622" s="1" t="s">
        <v>661</v>
      </c>
      <c r="D622" s="2">
        <v>0</v>
      </c>
    </row>
    <row r="623" spans="1:4" x14ac:dyDescent="0.25">
      <c r="A623" s="1" t="s">
        <v>1304</v>
      </c>
      <c r="B623" s="2">
        <v>2197365</v>
      </c>
      <c r="C623" s="1" t="s">
        <v>2252</v>
      </c>
      <c r="D623" s="2">
        <v>0</v>
      </c>
    </row>
    <row r="624" spans="1:4" x14ac:dyDescent="0.25">
      <c r="A624" s="1" t="s">
        <v>2477</v>
      </c>
      <c r="B624" s="2">
        <v>512289</v>
      </c>
      <c r="C624" s="1" t="s">
        <v>6243</v>
      </c>
      <c r="D624" s="2">
        <v>0</v>
      </c>
    </row>
    <row r="625" spans="1:4" x14ac:dyDescent="0.25">
      <c r="A625" s="1" t="s">
        <v>4950</v>
      </c>
      <c r="B625" s="2">
        <v>242395</v>
      </c>
      <c r="C625" s="1" t="s">
        <v>1866</v>
      </c>
      <c r="D625" s="2">
        <v>0</v>
      </c>
    </row>
    <row r="626" spans="1:4" x14ac:dyDescent="0.25">
      <c r="A626" s="1" t="s">
        <v>2080</v>
      </c>
      <c r="B626" s="2">
        <v>100000</v>
      </c>
      <c r="C626" s="1" t="s">
        <v>1593</v>
      </c>
      <c r="D626" s="2">
        <v>0</v>
      </c>
    </row>
    <row r="627" spans="1:4" x14ac:dyDescent="0.25">
      <c r="A627" s="1" t="s">
        <v>3874</v>
      </c>
      <c r="B627" s="2">
        <v>125222</v>
      </c>
      <c r="C627" s="1" t="s">
        <v>803</v>
      </c>
      <c r="D627" s="2">
        <v>0</v>
      </c>
    </row>
    <row r="628" spans="1:4" x14ac:dyDescent="0.25">
      <c r="A628" s="1" t="s">
        <v>4475</v>
      </c>
      <c r="B628" s="2">
        <v>1001346</v>
      </c>
      <c r="C628" s="1" t="s">
        <v>548</v>
      </c>
      <c r="D628" s="2">
        <v>0</v>
      </c>
    </row>
    <row r="629" spans="1:4" x14ac:dyDescent="0.25">
      <c r="A629" s="1" t="s">
        <v>4107</v>
      </c>
      <c r="B629" s="2">
        <v>340020</v>
      </c>
      <c r="C629" s="1" t="s">
        <v>1309</v>
      </c>
      <c r="D629" s="2">
        <v>0</v>
      </c>
    </row>
    <row r="630" spans="1:4" x14ac:dyDescent="0.25">
      <c r="A630" s="1" t="s">
        <v>803</v>
      </c>
      <c r="B630" s="2">
        <v>955</v>
      </c>
      <c r="C630" s="1" t="s">
        <v>4420</v>
      </c>
      <c r="D630" s="2">
        <v>0</v>
      </c>
    </row>
    <row r="631" spans="1:4" x14ac:dyDescent="0.25">
      <c r="A631" s="1" t="s">
        <v>5102</v>
      </c>
      <c r="B631" s="2">
        <v>47600</v>
      </c>
      <c r="C631" s="1" t="s">
        <v>2279</v>
      </c>
      <c r="D631" s="2">
        <v>0</v>
      </c>
    </row>
    <row r="632" spans="1:4" x14ac:dyDescent="0.25">
      <c r="A632" s="1" t="s">
        <v>1654</v>
      </c>
      <c r="B632" s="2">
        <v>154618</v>
      </c>
      <c r="C632" s="1" t="s">
        <v>1861</v>
      </c>
      <c r="D632" s="2">
        <v>0</v>
      </c>
    </row>
    <row r="633" spans="1:4" x14ac:dyDescent="0.25">
      <c r="A633" s="1" t="s">
        <v>775</v>
      </c>
      <c r="B633" s="2">
        <v>2403551</v>
      </c>
      <c r="C633" s="1" t="s">
        <v>6264</v>
      </c>
      <c r="D633" s="2">
        <v>0</v>
      </c>
    </row>
    <row r="634" spans="1:4" x14ac:dyDescent="0.25">
      <c r="A634" s="1" t="s">
        <v>2163</v>
      </c>
      <c r="B634" s="2">
        <v>355847</v>
      </c>
      <c r="C634" s="1" t="s">
        <v>1137</v>
      </c>
      <c r="D634" s="2">
        <v>0</v>
      </c>
    </row>
    <row r="635" spans="1:4" x14ac:dyDescent="0.25">
      <c r="A635" s="1" t="s">
        <v>1593</v>
      </c>
      <c r="B635" s="2">
        <v>445612</v>
      </c>
      <c r="C635" s="1" t="s">
        <v>980</v>
      </c>
      <c r="D635" s="2">
        <v>0</v>
      </c>
    </row>
    <row r="636" spans="1:4" x14ac:dyDescent="0.25">
      <c r="A636" s="1" t="s">
        <v>5182</v>
      </c>
      <c r="B636" s="2">
        <v>189451</v>
      </c>
      <c r="C636" s="1" t="s">
        <v>828</v>
      </c>
      <c r="D636" s="2">
        <v>0</v>
      </c>
    </row>
    <row r="637" spans="1:4" x14ac:dyDescent="0.25">
      <c r="A637" s="1" t="s">
        <v>5008</v>
      </c>
      <c r="B637" s="2">
        <v>999264</v>
      </c>
      <c r="C637" s="1" t="s">
        <v>3189</v>
      </c>
      <c r="D637" s="2">
        <v>0</v>
      </c>
    </row>
    <row r="638" spans="1:4" x14ac:dyDescent="0.25">
      <c r="A638" s="1" t="s">
        <v>5420</v>
      </c>
      <c r="B638" s="2">
        <v>698034</v>
      </c>
      <c r="C638" s="1" t="s">
        <v>1489</v>
      </c>
      <c r="D638" s="2">
        <v>0</v>
      </c>
    </row>
    <row r="639" spans="1:4" x14ac:dyDescent="0.25">
      <c r="A639" s="1" t="s">
        <v>6216</v>
      </c>
      <c r="B639" s="2">
        <v>2637</v>
      </c>
      <c r="C639" s="1" t="s">
        <v>2826</v>
      </c>
      <c r="D639" s="2">
        <v>0</v>
      </c>
    </row>
    <row r="640" spans="1:4" x14ac:dyDescent="0.25">
      <c r="A640" s="1" t="s">
        <v>2574</v>
      </c>
      <c r="B640" s="2">
        <v>1870105</v>
      </c>
      <c r="C640" s="1" t="s">
        <v>3390</v>
      </c>
      <c r="D640" s="2">
        <v>0</v>
      </c>
    </row>
    <row r="641" spans="1:4" x14ac:dyDescent="0.25">
      <c r="A641" s="1" t="s">
        <v>2147</v>
      </c>
      <c r="B641" s="2">
        <v>487572</v>
      </c>
      <c r="C641" s="1" t="s">
        <v>3908</v>
      </c>
      <c r="D641" s="2">
        <v>0</v>
      </c>
    </row>
    <row r="642" spans="1:4" x14ac:dyDescent="0.25">
      <c r="A642" s="1" t="s">
        <v>4522</v>
      </c>
      <c r="B642" s="2">
        <v>227139</v>
      </c>
      <c r="C642" s="1" t="s">
        <v>3873</v>
      </c>
      <c r="D642" s="2">
        <v>0</v>
      </c>
    </row>
    <row r="643" spans="1:4" x14ac:dyDescent="0.25">
      <c r="A643" s="1" t="s">
        <v>5383</v>
      </c>
      <c r="B643" s="2">
        <v>88000</v>
      </c>
      <c r="C643" s="1" t="s">
        <v>550</v>
      </c>
      <c r="D643" s="2">
        <v>0</v>
      </c>
    </row>
    <row r="644" spans="1:4" x14ac:dyDescent="0.25">
      <c r="A644" s="1" t="s">
        <v>1594</v>
      </c>
      <c r="B644" s="2">
        <v>900000</v>
      </c>
      <c r="C644" s="1" t="s">
        <v>3911</v>
      </c>
      <c r="D644" s="2">
        <v>0</v>
      </c>
    </row>
    <row r="645" spans="1:4" x14ac:dyDescent="0.25">
      <c r="A645" s="1" t="s">
        <v>3114</v>
      </c>
      <c r="B645" s="2">
        <v>27959</v>
      </c>
      <c r="C645" s="1" t="s">
        <v>150</v>
      </c>
      <c r="D645" s="2">
        <v>0</v>
      </c>
    </row>
    <row r="646" spans="1:4" x14ac:dyDescent="0.25">
      <c r="A646" s="1" t="s">
        <v>1282</v>
      </c>
      <c r="B646" s="2">
        <v>2623105</v>
      </c>
      <c r="C646" s="1" t="s">
        <v>5414</v>
      </c>
      <c r="D646" s="2">
        <v>0</v>
      </c>
    </row>
    <row r="647" spans="1:4" x14ac:dyDescent="0.25">
      <c r="A647" s="1" t="s">
        <v>4743</v>
      </c>
      <c r="B647" s="2">
        <v>281585</v>
      </c>
      <c r="C647" s="1" t="s">
        <v>4556</v>
      </c>
      <c r="D647" s="2">
        <v>0</v>
      </c>
    </row>
    <row r="648" spans="1:4" x14ac:dyDescent="0.25">
      <c r="A648" s="1" t="s">
        <v>3848</v>
      </c>
      <c r="B648" s="2">
        <v>410649</v>
      </c>
      <c r="C648" s="1" t="s">
        <v>322</v>
      </c>
      <c r="D648" s="2">
        <v>0</v>
      </c>
    </row>
    <row r="649" spans="1:4" x14ac:dyDescent="0.25">
      <c r="A649" s="1" t="s">
        <v>6248</v>
      </c>
      <c r="B649" s="2">
        <v>915918</v>
      </c>
      <c r="C649" s="1" t="s">
        <v>1100</v>
      </c>
      <c r="D649" s="2">
        <v>0</v>
      </c>
    </row>
    <row r="650" spans="1:4" x14ac:dyDescent="0.25">
      <c r="A650" s="1" t="s">
        <v>4426</v>
      </c>
      <c r="B650" s="2">
        <v>3128245</v>
      </c>
      <c r="C650" s="1" t="s">
        <v>2051</v>
      </c>
      <c r="D650" s="2">
        <v>0</v>
      </c>
    </row>
    <row r="651" spans="1:4" x14ac:dyDescent="0.25">
      <c r="A651" s="1" t="s">
        <v>66</v>
      </c>
      <c r="B651" s="2">
        <v>492333</v>
      </c>
      <c r="C651" s="1" t="s">
        <v>5603</v>
      </c>
      <c r="D651" s="2">
        <v>0</v>
      </c>
    </row>
    <row r="652" spans="1:4" x14ac:dyDescent="0.25">
      <c r="A652" s="1" t="s">
        <v>2377</v>
      </c>
      <c r="B652" s="2">
        <v>332242</v>
      </c>
      <c r="C652" s="1" t="s">
        <v>2479</v>
      </c>
      <c r="D652" s="2">
        <v>0</v>
      </c>
    </row>
    <row r="653" spans="1:4" x14ac:dyDescent="0.25">
      <c r="A653" s="1" t="s">
        <v>3432</v>
      </c>
      <c r="B653" s="2">
        <v>300000</v>
      </c>
      <c r="C653" s="1" t="s">
        <v>5454</v>
      </c>
      <c r="D653" s="2">
        <v>0</v>
      </c>
    </row>
    <row r="654" spans="1:4" x14ac:dyDescent="0.25">
      <c r="A654" s="1" t="s">
        <v>4719</v>
      </c>
      <c r="B654" s="2">
        <v>100000</v>
      </c>
      <c r="C654" s="1" t="s">
        <v>532</v>
      </c>
      <c r="D654" s="2">
        <v>0</v>
      </c>
    </row>
    <row r="655" spans="1:4" x14ac:dyDescent="0.25">
      <c r="A655" s="1" t="s">
        <v>1349</v>
      </c>
      <c r="B655" s="2">
        <v>965751</v>
      </c>
      <c r="C655" s="1" t="s">
        <v>2678</v>
      </c>
      <c r="D655" s="2">
        <v>0</v>
      </c>
    </row>
    <row r="656" spans="1:4" x14ac:dyDescent="0.25">
      <c r="A656" s="1" t="s">
        <v>1107</v>
      </c>
      <c r="B656" s="2">
        <v>1260923</v>
      </c>
      <c r="C656" s="1" t="s">
        <v>1759</v>
      </c>
      <c r="D656" s="2">
        <v>0</v>
      </c>
    </row>
    <row r="657" spans="1:4" x14ac:dyDescent="0.25">
      <c r="A657" s="1" t="s">
        <v>4498</v>
      </c>
      <c r="B657" s="2">
        <v>1254556</v>
      </c>
      <c r="C657" s="1" t="s">
        <v>3495</v>
      </c>
      <c r="D657" s="2">
        <v>0</v>
      </c>
    </row>
    <row r="658" spans="1:4" x14ac:dyDescent="0.25">
      <c r="A658" s="1" t="s">
        <v>2517</v>
      </c>
      <c r="B658" s="2">
        <v>1012614</v>
      </c>
      <c r="C658" s="1" t="s">
        <v>5282</v>
      </c>
      <c r="D658" s="2">
        <v>0</v>
      </c>
    </row>
    <row r="659" spans="1:4" x14ac:dyDescent="0.25">
      <c r="A659" s="1" t="s">
        <v>4308</v>
      </c>
      <c r="B659" s="2">
        <v>650000</v>
      </c>
      <c r="C659" s="1" t="s">
        <v>994</v>
      </c>
      <c r="D659" s="2">
        <v>0</v>
      </c>
    </row>
    <row r="660" spans="1:4" x14ac:dyDescent="0.25">
      <c r="A660" s="1" t="s">
        <v>3782</v>
      </c>
      <c r="B660" s="2">
        <v>102586</v>
      </c>
      <c r="C660" s="1" t="s">
        <v>5620</v>
      </c>
      <c r="D660" s="2">
        <v>0</v>
      </c>
    </row>
    <row r="661" spans="1:4" x14ac:dyDescent="0.25">
      <c r="A661" s="1" t="s">
        <v>5871</v>
      </c>
      <c r="B661" s="2">
        <v>11719</v>
      </c>
      <c r="C661" s="1" t="s">
        <v>5333</v>
      </c>
      <c r="D661" s="2">
        <v>0</v>
      </c>
    </row>
    <row r="662" spans="1:4" x14ac:dyDescent="0.25">
      <c r="A662" s="1" t="s">
        <v>3282</v>
      </c>
      <c r="B662" s="2">
        <v>793439</v>
      </c>
      <c r="C662" s="1" t="s">
        <v>5320</v>
      </c>
      <c r="D662" s="2">
        <v>0</v>
      </c>
    </row>
    <row r="663" spans="1:4" x14ac:dyDescent="0.25">
      <c r="A663" s="1" t="s">
        <v>5972</v>
      </c>
      <c r="B663" s="2">
        <v>1301094</v>
      </c>
      <c r="C663" s="1" t="s">
        <v>3654</v>
      </c>
      <c r="D663" s="2">
        <v>0</v>
      </c>
    </row>
    <row r="664" spans="1:4" x14ac:dyDescent="0.25">
      <c r="A664" s="1" t="s">
        <v>3179</v>
      </c>
      <c r="B664" s="2">
        <v>1509291</v>
      </c>
      <c r="C664" s="1" t="s">
        <v>4606</v>
      </c>
      <c r="D664" s="2">
        <v>0</v>
      </c>
    </row>
    <row r="665" spans="1:4" x14ac:dyDescent="0.25">
      <c r="A665" s="1" t="s">
        <v>6237</v>
      </c>
      <c r="B665" s="2">
        <v>655628</v>
      </c>
      <c r="C665" s="1" t="s">
        <v>654</v>
      </c>
      <c r="D665" s="2">
        <v>0</v>
      </c>
    </row>
    <row r="666" spans="1:4" x14ac:dyDescent="0.25">
      <c r="A666" s="1" t="s">
        <v>5235</v>
      </c>
      <c r="B666" s="2">
        <v>270000</v>
      </c>
      <c r="C666" s="1" t="s">
        <v>172</v>
      </c>
      <c r="D666" s="2">
        <v>0</v>
      </c>
    </row>
    <row r="667" spans="1:4" x14ac:dyDescent="0.25">
      <c r="A667" s="1" t="s">
        <v>4341</v>
      </c>
      <c r="B667" s="2">
        <v>1264534</v>
      </c>
      <c r="C667" s="1" t="s">
        <v>4518</v>
      </c>
      <c r="D667" s="2">
        <v>0</v>
      </c>
    </row>
    <row r="668" spans="1:4" x14ac:dyDescent="0.25">
      <c r="A668" s="1" t="s">
        <v>5167</v>
      </c>
      <c r="B668" s="2">
        <v>1950935</v>
      </c>
      <c r="C668" s="1" t="s">
        <v>4949</v>
      </c>
      <c r="D668" s="2">
        <v>0</v>
      </c>
    </row>
    <row r="669" spans="1:4" x14ac:dyDescent="0.25">
      <c r="A669" s="1" t="s">
        <v>2284</v>
      </c>
      <c r="B669" s="2">
        <v>11902</v>
      </c>
      <c r="C669" s="1" t="s">
        <v>10</v>
      </c>
      <c r="D669" s="2">
        <v>0</v>
      </c>
    </row>
    <row r="670" spans="1:4" x14ac:dyDescent="0.25">
      <c r="A670" s="1" t="s">
        <v>1275</v>
      </c>
      <c r="B670" s="2">
        <v>1298009</v>
      </c>
      <c r="C670" s="1" t="s">
        <v>3870</v>
      </c>
      <c r="D670" s="2">
        <v>0</v>
      </c>
    </row>
    <row r="671" spans="1:4" x14ac:dyDescent="0.25">
      <c r="A671" s="1" t="s">
        <v>950</v>
      </c>
      <c r="B671" s="2">
        <v>1635001</v>
      </c>
      <c r="C671" s="1" t="s">
        <v>2481</v>
      </c>
      <c r="D671" s="2">
        <v>0</v>
      </c>
    </row>
    <row r="672" spans="1:4" x14ac:dyDescent="0.25">
      <c r="A672" s="1" t="s">
        <v>257</v>
      </c>
      <c r="B672" s="2">
        <v>8922</v>
      </c>
      <c r="C672" s="1" t="s">
        <v>6249</v>
      </c>
      <c r="D672" s="2">
        <v>0</v>
      </c>
    </row>
    <row r="673" spans="1:4" x14ac:dyDescent="0.25">
      <c r="A673" s="1" t="s">
        <v>1215</v>
      </c>
      <c r="B673" s="2">
        <v>334874</v>
      </c>
      <c r="C673" s="1" t="s">
        <v>5382</v>
      </c>
      <c r="D673" s="2">
        <v>0</v>
      </c>
    </row>
    <row r="674" spans="1:4" x14ac:dyDescent="0.25">
      <c r="A674" s="1" t="s">
        <v>3309</v>
      </c>
      <c r="B674" s="2">
        <v>105390</v>
      </c>
      <c r="C674" s="1" t="s">
        <v>2317</v>
      </c>
      <c r="D674" s="2">
        <v>0</v>
      </c>
    </row>
    <row r="675" spans="1:4" x14ac:dyDescent="0.25">
      <c r="A675" s="1" t="s">
        <v>3817</v>
      </c>
      <c r="B675" s="2">
        <v>8178</v>
      </c>
      <c r="C675" s="1" t="s">
        <v>388</v>
      </c>
      <c r="D675" s="2">
        <v>0</v>
      </c>
    </row>
    <row r="676" spans="1:4" x14ac:dyDescent="0.25">
      <c r="A676" s="1" t="s">
        <v>4371</v>
      </c>
      <c r="B676" s="2">
        <v>2102185</v>
      </c>
      <c r="C676" s="1" t="s">
        <v>6047</v>
      </c>
      <c r="D676" s="2">
        <v>0</v>
      </c>
    </row>
    <row r="677" spans="1:4" x14ac:dyDescent="0.25">
      <c r="A677" s="1" t="s">
        <v>2935</v>
      </c>
      <c r="B677" s="2">
        <v>244773</v>
      </c>
      <c r="C677" s="1" t="s">
        <v>4795</v>
      </c>
      <c r="D677" s="2">
        <v>0</v>
      </c>
    </row>
    <row r="678" spans="1:4" x14ac:dyDescent="0.25">
      <c r="A678" s="1" t="s">
        <v>2347</v>
      </c>
      <c r="B678" s="2">
        <v>148273</v>
      </c>
      <c r="C678" s="1" t="s">
        <v>2304</v>
      </c>
      <c r="D678" s="2">
        <v>0</v>
      </c>
    </row>
    <row r="679" spans="1:4" x14ac:dyDescent="0.25">
      <c r="A679" s="1" t="s">
        <v>5906</v>
      </c>
      <c r="B679" s="2">
        <v>4266082</v>
      </c>
      <c r="C679" s="1" t="s">
        <v>1347</v>
      </c>
      <c r="D679" s="2">
        <v>0</v>
      </c>
    </row>
    <row r="680" spans="1:4" x14ac:dyDescent="0.25">
      <c r="A680" s="1" t="s">
        <v>943</v>
      </c>
      <c r="B680" s="2">
        <v>50000</v>
      </c>
      <c r="C680" s="1" t="s">
        <v>2558</v>
      </c>
      <c r="D680" s="2">
        <v>0</v>
      </c>
    </row>
    <row r="681" spans="1:4" x14ac:dyDescent="0.25">
      <c r="A681" s="1" t="s">
        <v>1217</v>
      </c>
      <c r="B681" s="2">
        <v>78999</v>
      </c>
      <c r="C681" s="1" t="s">
        <v>2198</v>
      </c>
      <c r="D681" s="2">
        <v>0</v>
      </c>
    </row>
    <row r="682" spans="1:4" x14ac:dyDescent="0.25">
      <c r="A682" s="1" t="s">
        <v>4428</v>
      </c>
      <c r="B682" s="2">
        <v>102200</v>
      </c>
      <c r="C682" s="1" t="s">
        <v>976</v>
      </c>
      <c r="D682" s="2">
        <v>0</v>
      </c>
    </row>
    <row r="683" spans="1:4" x14ac:dyDescent="0.25">
      <c r="A683" s="1" t="s">
        <v>5895</v>
      </c>
      <c r="B683" s="2">
        <v>708689</v>
      </c>
      <c r="C683" s="1" t="s">
        <v>5350</v>
      </c>
      <c r="D683" s="2">
        <v>0</v>
      </c>
    </row>
    <row r="684" spans="1:4" x14ac:dyDescent="0.25">
      <c r="A684" s="1" t="s">
        <v>1678</v>
      </c>
      <c r="B684" s="2">
        <v>1558875</v>
      </c>
      <c r="C684" s="1" t="s">
        <v>1154</v>
      </c>
      <c r="D684" s="2">
        <v>0</v>
      </c>
    </row>
    <row r="685" spans="1:4" x14ac:dyDescent="0.25">
      <c r="A685" s="1" t="s">
        <v>5076</v>
      </c>
      <c r="B685" s="2">
        <v>60000</v>
      </c>
      <c r="C685" s="1" t="s">
        <v>4981</v>
      </c>
      <c r="D685" s="2">
        <v>0</v>
      </c>
    </row>
    <row r="686" spans="1:4" x14ac:dyDescent="0.25">
      <c r="A686" s="1" t="s">
        <v>3036</v>
      </c>
      <c r="B686" s="2">
        <v>2652677</v>
      </c>
      <c r="C686" s="1" t="s">
        <v>3979</v>
      </c>
      <c r="D686" s="2">
        <v>0</v>
      </c>
    </row>
    <row r="687" spans="1:4" x14ac:dyDescent="0.25">
      <c r="A687" s="1" t="s">
        <v>1178</v>
      </c>
      <c r="B687" s="2">
        <v>1863986</v>
      </c>
      <c r="C687" s="1" t="s">
        <v>2141</v>
      </c>
      <c r="D687" s="2">
        <v>0</v>
      </c>
    </row>
    <row r="688" spans="1:4" x14ac:dyDescent="0.25">
      <c r="A688" s="1" t="s">
        <v>3316</v>
      </c>
      <c r="B688" s="2">
        <v>1246949</v>
      </c>
      <c r="C688" s="1" t="s">
        <v>2201</v>
      </c>
      <c r="D688" s="2">
        <v>0</v>
      </c>
    </row>
    <row r="689" spans="1:4" x14ac:dyDescent="0.25">
      <c r="A689" s="1" t="s">
        <v>5553</v>
      </c>
      <c r="B689" s="2">
        <v>955780</v>
      </c>
      <c r="C689" s="1" t="s">
        <v>4481</v>
      </c>
      <c r="D689" s="2">
        <v>0</v>
      </c>
    </row>
    <row r="690" spans="1:4" x14ac:dyDescent="0.25">
      <c r="A690" s="1" t="s">
        <v>520</v>
      </c>
      <c r="B690" s="2">
        <v>58110</v>
      </c>
      <c r="C690" s="1" t="s">
        <v>4519</v>
      </c>
      <c r="D690" s="2">
        <v>0</v>
      </c>
    </row>
    <row r="691" spans="1:4" x14ac:dyDescent="0.25">
      <c r="A691" s="1" t="s">
        <v>2037</v>
      </c>
      <c r="B691" s="2">
        <v>25000</v>
      </c>
      <c r="C691" s="1" t="s">
        <v>6216</v>
      </c>
      <c r="D691" s="2">
        <v>0</v>
      </c>
    </row>
    <row r="692" spans="1:4" x14ac:dyDescent="0.25">
      <c r="A692" s="1" t="s">
        <v>4501</v>
      </c>
      <c r="B692" s="2">
        <v>150000</v>
      </c>
      <c r="C692" s="1" t="s">
        <v>5008</v>
      </c>
      <c r="D692" s="2">
        <v>0</v>
      </c>
    </row>
    <row r="693" spans="1:4" x14ac:dyDescent="0.25">
      <c r="A693" s="1" t="s">
        <v>4784</v>
      </c>
      <c r="B693" s="2">
        <v>1500</v>
      </c>
      <c r="C693" s="1" t="s">
        <v>3024</v>
      </c>
      <c r="D693" s="2">
        <v>0</v>
      </c>
    </row>
    <row r="694" spans="1:4" x14ac:dyDescent="0.25">
      <c r="A694" s="1" t="s">
        <v>1882</v>
      </c>
      <c r="B694" s="2">
        <v>1533429</v>
      </c>
      <c r="C694" s="1" t="s">
        <v>1090</v>
      </c>
      <c r="D694" s="2">
        <v>0</v>
      </c>
    </row>
    <row r="695" spans="1:4" x14ac:dyDescent="0.25">
      <c r="A695" s="1" t="s">
        <v>4344</v>
      </c>
      <c r="B695" s="2">
        <v>35471</v>
      </c>
      <c r="C695" s="1" t="s">
        <v>4522</v>
      </c>
      <c r="D695" s="2">
        <v>0</v>
      </c>
    </row>
    <row r="696" spans="1:4" x14ac:dyDescent="0.25">
      <c r="A696" s="1" t="s">
        <v>434</v>
      </c>
      <c r="B696" s="2">
        <v>271488</v>
      </c>
      <c r="C696" s="1" t="s">
        <v>3425</v>
      </c>
      <c r="D696" s="2">
        <v>0</v>
      </c>
    </row>
    <row r="697" spans="1:4" x14ac:dyDescent="0.25">
      <c r="A697" s="1" t="s">
        <v>2100</v>
      </c>
      <c r="B697" s="2">
        <v>3856249</v>
      </c>
      <c r="C697" s="1" t="s">
        <v>5745</v>
      </c>
      <c r="D697" s="2">
        <v>0</v>
      </c>
    </row>
    <row r="698" spans="1:4" x14ac:dyDescent="0.25">
      <c r="A698" s="1" t="s">
        <v>3829</v>
      </c>
      <c r="B698" s="2">
        <v>375500</v>
      </c>
      <c r="C698" s="1" t="s">
        <v>2356</v>
      </c>
      <c r="D698" s="2">
        <v>0</v>
      </c>
    </row>
    <row r="699" spans="1:4" x14ac:dyDescent="0.25">
      <c r="A699" s="1" t="s">
        <v>1780</v>
      </c>
      <c r="B699" s="2">
        <v>200000</v>
      </c>
      <c r="C699" s="1" t="s">
        <v>4723</v>
      </c>
      <c r="D699" s="2">
        <v>0</v>
      </c>
    </row>
    <row r="700" spans="1:4" x14ac:dyDescent="0.25">
      <c r="A700" s="1" t="s">
        <v>459</v>
      </c>
      <c r="B700" s="2">
        <v>594905</v>
      </c>
      <c r="C700" s="1" t="s">
        <v>5719</v>
      </c>
      <c r="D700" s="2">
        <v>0</v>
      </c>
    </row>
    <row r="701" spans="1:4" x14ac:dyDescent="0.25">
      <c r="A701" s="1" t="s">
        <v>5213</v>
      </c>
      <c r="B701" s="2">
        <v>1254053</v>
      </c>
      <c r="C701" s="1" t="s">
        <v>104</v>
      </c>
      <c r="D701" s="2">
        <v>0</v>
      </c>
    </row>
    <row r="702" spans="1:4" x14ac:dyDescent="0.25">
      <c r="A702" s="1" t="s">
        <v>3478</v>
      </c>
      <c r="B702" s="2">
        <v>75000</v>
      </c>
      <c r="C702" s="1" t="s">
        <v>2182</v>
      </c>
      <c r="D702" s="2">
        <v>0</v>
      </c>
    </row>
    <row r="703" spans="1:4" x14ac:dyDescent="0.25">
      <c r="A703" s="1" t="s">
        <v>4554</v>
      </c>
      <c r="B703" s="2">
        <v>275000</v>
      </c>
      <c r="C703" s="1" t="s">
        <v>3400</v>
      </c>
      <c r="D703" s="2">
        <v>0</v>
      </c>
    </row>
    <row r="704" spans="1:4" x14ac:dyDescent="0.25">
      <c r="A704" s="1" t="s">
        <v>1542</v>
      </c>
      <c r="B704" s="2">
        <v>605906</v>
      </c>
      <c r="C704" s="1" t="s">
        <v>4002</v>
      </c>
      <c r="D704" s="2">
        <v>0</v>
      </c>
    </row>
    <row r="705" spans="1:4" x14ac:dyDescent="0.25">
      <c r="A705" s="1" t="s">
        <v>5510</v>
      </c>
      <c r="B705" s="2">
        <v>176452</v>
      </c>
      <c r="C705" s="1" t="s">
        <v>3277</v>
      </c>
      <c r="D705" s="2">
        <v>0</v>
      </c>
    </row>
    <row r="706" spans="1:4" x14ac:dyDescent="0.25">
      <c r="A706" s="1" t="s">
        <v>627</v>
      </c>
      <c r="B706" s="2">
        <v>2004145</v>
      </c>
      <c r="C706" s="1" t="s">
        <v>5420</v>
      </c>
      <c r="D706" s="2">
        <v>0</v>
      </c>
    </row>
    <row r="707" spans="1:4" x14ac:dyDescent="0.25">
      <c r="A707" s="1" t="s">
        <v>3118</v>
      </c>
      <c r="B707" s="2">
        <v>191500</v>
      </c>
      <c r="C707" s="1" t="s">
        <v>3648</v>
      </c>
      <c r="D707" s="2">
        <v>0</v>
      </c>
    </row>
    <row r="708" spans="1:4" x14ac:dyDescent="0.25">
      <c r="A708" s="1" t="s">
        <v>3343</v>
      </c>
      <c r="B708" s="2">
        <v>1045431</v>
      </c>
      <c r="C708" s="1" t="s">
        <v>2097</v>
      </c>
      <c r="D708" s="2">
        <v>0</v>
      </c>
    </row>
    <row r="709" spans="1:4" x14ac:dyDescent="0.25">
      <c r="A709" s="1" t="s">
        <v>3016</v>
      </c>
      <c r="B709" s="2">
        <v>25000</v>
      </c>
      <c r="C709" s="1" t="s">
        <v>1919</v>
      </c>
      <c r="D709" s="2">
        <v>0</v>
      </c>
    </row>
    <row r="710" spans="1:4" x14ac:dyDescent="0.25">
      <c r="A710" s="1" t="s">
        <v>4313</v>
      </c>
      <c r="B710" s="2">
        <v>2695380</v>
      </c>
      <c r="C710" s="1" t="s">
        <v>1921</v>
      </c>
      <c r="D710" s="2">
        <v>0</v>
      </c>
    </row>
    <row r="711" spans="1:4" x14ac:dyDescent="0.25">
      <c r="A711" s="1" t="s">
        <v>3637</v>
      </c>
      <c r="B711" s="2">
        <v>1931008</v>
      </c>
      <c r="C711" s="1" t="s">
        <v>1697</v>
      </c>
      <c r="D711" s="2">
        <v>0</v>
      </c>
    </row>
    <row r="712" spans="1:4" x14ac:dyDescent="0.25">
      <c r="A712" s="1" t="s">
        <v>2844</v>
      </c>
      <c r="B712" s="2">
        <v>483233</v>
      </c>
      <c r="C712" s="1" t="s">
        <v>2574</v>
      </c>
      <c r="D712" s="2">
        <v>0</v>
      </c>
    </row>
    <row r="713" spans="1:4" x14ac:dyDescent="0.25">
      <c r="A713" s="1" t="s">
        <v>2650</v>
      </c>
      <c r="B713" s="2">
        <v>651021</v>
      </c>
      <c r="C713" s="1" t="s">
        <v>993</v>
      </c>
      <c r="D713" s="2">
        <v>0</v>
      </c>
    </row>
    <row r="714" spans="1:4" x14ac:dyDescent="0.25">
      <c r="A714" s="1" t="s">
        <v>1996</v>
      </c>
      <c r="B714" s="2">
        <v>850801</v>
      </c>
      <c r="C714" s="1" t="s">
        <v>5362</v>
      </c>
      <c r="D714" s="2">
        <v>0</v>
      </c>
    </row>
    <row r="715" spans="1:4" x14ac:dyDescent="0.25">
      <c r="A715" s="1" t="s">
        <v>2372</v>
      </c>
      <c r="B715" s="2">
        <v>375435</v>
      </c>
      <c r="C715" s="1" t="s">
        <v>2233</v>
      </c>
      <c r="D715" s="2">
        <v>0</v>
      </c>
    </row>
    <row r="716" spans="1:4" x14ac:dyDescent="0.25">
      <c r="A716" s="1" t="s">
        <v>5163</v>
      </c>
      <c r="B716" s="2">
        <v>776648</v>
      </c>
      <c r="C716" s="1" t="s">
        <v>394</v>
      </c>
      <c r="D716" s="2">
        <v>0</v>
      </c>
    </row>
    <row r="717" spans="1:4" x14ac:dyDescent="0.25">
      <c r="A717" s="1" t="s">
        <v>3335</v>
      </c>
      <c r="B717" s="2">
        <v>823135</v>
      </c>
      <c r="C717" s="1" t="s">
        <v>1770</v>
      </c>
      <c r="D717" s="2">
        <v>0</v>
      </c>
    </row>
    <row r="718" spans="1:4" x14ac:dyDescent="0.25">
      <c r="A718" s="1" t="s">
        <v>4302</v>
      </c>
      <c r="B718" s="2">
        <v>50000</v>
      </c>
      <c r="C718" s="1" t="s">
        <v>2147</v>
      </c>
      <c r="D718" s="2">
        <v>0</v>
      </c>
    </row>
    <row r="719" spans="1:4" x14ac:dyDescent="0.25">
      <c r="A719" s="1" t="s">
        <v>4432</v>
      </c>
      <c r="B719" s="2">
        <v>382646</v>
      </c>
      <c r="C719" s="1" t="s">
        <v>5302</v>
      </c>
      <c r="D719" s="2">
        <v>0</v>
      </c>
    </row>
    <row r="720" spans="1:4" x14ac:dyDescent="0.25">
      <c r="A720" s="1" t="s">
        <v>4675</v>
      </c>
      <c r="B720" s="2">
        <v>226100</v>
      </c>
      <c r="C720" s="1" t="s">
        <v>3139</v>
      </c>
      <c r="D720" s="2">
        <v>0</v>
      </c>
    </row>
    <row r="721" spans="1:4" x14ac:dyDescent="0.25">
      <c r="A721" s="1" t="s">
        <v>4497</v>
      </c>
      <c r="B721" s="2">
        <v>25000</v>
      </c>
      <c r="C721" s="1" t="s">
        <v>1004</v>
      </c>
      <c r="D721" s="2">
        <v>0</v>
      </c>
    </row>
    <row r="722" spans="1:4" x14ac:dyDescent="0.25">
      <c r="A722" s="1" t="s">
        <v>232</v>
      </c>
      <c r="B722" s="2">
        <v>41250</v>
      </c>
      <c r="C722" s="1" t="s">
        <v>222</v>
      </c>
      <c r="D722" s="2">
        <v>0</v>
      </c>
    </row>
    <row r="723" spans="1:4" x14ac:dyDescent="0.25">
      <c r="A723" s="1" t="s">
        <v>5954</v>
      </c>
      <c r="B723" s="2">
        <v>1501816</v>
      </c>
      <c r="C723" s="1" t="s">
        <v>11</v>
      </c>
      <c r="D723" s="2">
        <v>0</v>
      </c>
    </row>
    <row r="724" spans="1:4" x14ac:dyDescent="0.25">
      <c r="A724" s="1" t="s">
        <v>3292</v>
      </c>
      <c r="B724" s="2">
        <v>79004</v>
      </c>
      <c r="C724" s="1" t="s">
        <v>3890</v>
      </c>
      <c r="D724" s="2">
        <v>0</v>
      </c>
    </row>
    <row r="725" spans="1:4" x14ac:dyDescent="0.25">
      <c r="A725" s="1" t="s">
        <v>4776</v>
      </c>
      <c r="B725" s="2">
        <v>1196571</v>
      </c>
      <c r="C725" s="1" t="s">
        <v>1832</v>
      </c>
      <c r="D725" s="2">
        <v>0</v>
      </c>
    </row>
    <row r="726" spans="1:4" x14ac:dyDescent="0.25">
      <c r="A726" s="1" t="s">
        <v>2645</v>
      </c>
      <c r="B726" s="2">
        <v>1674801</v>
      </c>
      <c r="C726" s="1" t="s">
        <v>4604</v>
      </c>
      <c r="D726" s="2">
        <v>0</v>
      </c>
    </row>
    <row r="727" spans="1:4" x14ac:dyDescent="0.25">
      <c r="A727" s="1" t="s">
        <v>3854</v>
      </c>
      <c r="B727" s="2">
        <v>7888</v>
      </c>
      <c r="C727" s="1" t="s">
        <v>5129</v>
      </c>
      <c r="D727" s="2">
        <v>0</v>
      </c>
    </row>
    <row r="728" spans="1:4" x14ac:dyDescent="0.25">
      <c r="A728" s="1" t="s">
        <v>4714</v>
      </c>
      <c r="B728" s="2">
        <v>165710</v>
      </c>
      <c r="C728" s="1" t="s">
        <v>2838</v>
      </c>
      <c r="D728" s="2">
        <v>0</v>
      </c>
    </row>
    <row r="729" spans="1:4" x14ac:dyDescent="0.25">
      <c r="A729" s="1" t="s">
        <v>4914</v>
      </c>
      <c r="B729" s="2">
        <v>1087442</v>
      </c>
      <c r="C729" s="1" t="s">
        <v>4708</v>
      </c>
      <c r="D729" s="2">
        <v>0</v>
      </c>
    </row>
    <row r="730" spans="1:4" x14ac:dyDescent="0.25">
      <c r="A730" s="1" t="s">
        <v>2536</v>
      </c>
      <c r="B730" s="2">
        <v>485991</v>
      </c>
      <c r="C730" s="1" t="s">
        <v>4378</v>
      </c>
      <c r="D730" s="2">
        <v>0</v>
      </c>
    </row>
    <row r="731" spans="1:4" x14ac:dyDescent="0.25">
      <c r="A731" s="1" t="s">
        <v>3850</v>
      </c>
      <c r="B731" s="2">
        <v>58482</v>
      </c>
      <c r="C731" s="1" t="s">
        <v>2245</v>
      </c>
      <c r="D731" s="2">
        <v>0</v>
      </c>
    </row>
    <row r="732" spans="1:4" x14ac:dyDescent="0.25">
      <c r="A732" s="1" t="s">
        <v>851</v>
      </c>
      <c r="B732" s="2">
        <v>527758</v>
      </c>
      <c r="C732" s="1" t="s">
        <v>1468</v>
      </c>
      <c r="D732" s="2">
        <v>0</v>
      </c>
    </row>
    <row r="733" spans="1:4" x14ac:dyDescent="0.25">
      <c r="A733" s="1" t="s">
        <v>5669</v>
      </c>
      <c r="B733" s="2">
        <v>2786564</v>
      </c>
      <c r="C733" s="1" t="s">
        <v>3085</v>
      </c>
      <c r="D733" s="2">
        <v>0</v>
      </c>
    </row>
    <row r="734" spans="1:4" x14ac:dyDescent="0.25">
      <c r="A734" s="1" t="s">
        <v>2108</v>
      </c>
      <c r="B734" s="2">
        <v>260197</v>
      </c>
      <c r="C734" s="1" t="s">
        <v>4042</v>
      </c>
      <c r="D734" s="2">
        <v>0</v>
      </c>
    </row>
    <row r="735" spans="1:4" x14ac:dyDescent="0.25">
      <c r="A735" s="1" t="s">
        <v>490</v>
      </c>
      <c r="B735" s="2">
        <v>1395200</v>
      </c>
      <c r="C735" s="1" t="s">
        <v>2549</v>
      </c>
      <c r="D735" s="2">
        <v>0</v>
      </c>
    </row>
    <row r="736" spans="1:4" x14ac:dyDescent="0.25">
      <c r="A736" s="1" t="s">
        <v>4623</v>
      </c>
      <c r="B736" s="2">
        <v>537318</v>
      </c>
      <c r="C736" s="1" t="s">
        <v>2544</v>
      </c>
      <c r="D736" s="2">
        <v>0</v>
      </c>
    </row>
    <row r="737" spans="1:4" x14ac:dyDescent="0.25">
      <c r="A737" s="1" t="s">
        <v>378</v>
      </c>
      <c r="B737" s="2">
        <v>200000</v>
      </c>
      <c r="C737" s="1" t="s">
        <v>3837</v>
      </c>
      <c r="D737" s="2">
        <v>0</v>
      </c>
    </row>
    <row r="738" spans="1:4" x14ac:dyDescent="0.25">
      <c r="A738" s="1" t="s">
        <v>2772</v>
      </c>
      <c r="B738" s="2">
        <v>170000</v>
      </c>
      <c r="C738" s="1" t="s">
        <v>5858</v>
      </c>
      <c r="D738" s="2">
        <v>0</v>
      </c>
    </row>
    <row r="739" spans="1:4" x14ac:dyDescent="0.25">
      <c r="A739" s="1" t="s">
        <v>3131</v>
      </c>
      <c r="B739" s="2">
        <v>1974012</v>
      </c>
      <c r="C739" s="1" t="s">
        <v>486</v>
      </c>
      <c r="D739" s="2">
        <v>0</v>
      </c>
    </row>
    <row r="740" spans="1:4" x14ac:dyDescent="0.25">
      <c r="A740" s="1" t="s">
        <v>3060</v>
      </c>
      <c r="B740" s="2">
        <v>1228221</v>
      </c>
      <c r="C740" s="1" t="s">
        <v>5383</v>
      </c>
      <c r="D740" s="2">
        <v>0</v>
      </c>
    </row>
    <row r="741" spans="1:4" x14ac:dyDescent="0.25">
      <c r="A741" s="1" t="s">
        <v>5312</v>
      </c>
      <c r="B741" s="2">
        <v>404044</v>
      </c>
      <c r="C741" s="1" t="s">
        <v>2859</v>
      </c>
      <c r="D741" s="2">
        <v>0</v>
      </c>
    </row>
    <row r="742" spans="1:4" x14ac:dyDescent="0.25">
      <c r="A742" s="1" t="s">
        <v>3246</v>
      </c>
      <c r="B742" s="2">
        <v>1248</v>
      </c>
      <c r="C742" s="1" t="s">
        <v>4790</v>
      </c>
      <c r="D742" s="2">
        <v>0</v>
      </c>
    </row>
    <row r="743" spans="1:4" x14ac:dyDescent="0.25">
      <c r="A743" s="1" t="s">
        <v>2754</v>
      </c>
      <c r="B743" s="2">
        <v>120280</v>
      </c>
      <c r="C743" s="1" t="s">
        <v>938</v>
      </c>
      <c r="D743" s="2">
        <v>0</v>
      </c>
    </row>
    <row r="744" spans="1:4" x14ac:dyDescent="0.25">
      <c r="A744" s="1" t="s">
        <v>5640</v>
      </c>
      <c r="B744" s="2">
        <v>25000</v>
      </c>
      <c r="C744" s="1" t="s">
        <v>2915</v>
      </c>
      <c r="D744" s="2">
        <v>0</v>
      </c>
    </row>
    <row r="745" spans="1:4" x14ac:dyDescent="0.25">
      <c r="A745" s="1" t="s">
        <v>3629</v>
      </c>
      <c r="B745" s="2">
        <v>745375</v>
      </c>
      <c r="C745" s="1" t="s">
        <v>469</v>
      </c>
      <c r="D745" s="2">
        <v>0</v>
      </c>
    </row>
    <row r="746" spans="1:4" x14ac:dyDescent="0.25">
      <c r="A746" s="1" t="s">
        <v>3459</v>
      </c>
      <c r="B746" s="2">
        <v>2548800</v>
      </c>
      <c r="C746" s="1" t="s">
        <v>3210</v>
      </c>
      <c r="D746" s="2">
        <v>0</v>
      </c>
    </row>
    <row r="747" spans="1:4" x14ac:dyDescent="0.25">
      <c r="A747" s="1" t="s">
        <v>2610</v>
      </c>
      <c r="B747" s="2">
        <v>15435</v>
      </c>
      <c r="C747" s="1" t="s">
        <v>6083</v>
      </c>
      <c r="D747" s="2">
        <v>0</v>
      </c>
    </row>
    <row r="748" spans="1:4" x14ac:dyDescent="0.25">
      <c r="A748" s="1" t="s">
        <v>2049</v>
      </c>
      <c r="B748" s="2">
        <v>201905</v>
      </c>
      <c r="C748" s="1" t="s">
        <v>3249</v>
      </c>
      <c r="D748" s="2">
        <v>0</v>
      </c>
    </row>
    <row r="749" spans="1:4" x14ac:dyDescent="0.25">
      <c r="A749" s="1" t="s">
        <v>2370</v>
      </c>
      <c r="B749" s="2">
        <v>323600</v>
      </c>
      <c r="C749" s="1" t="s">
        <v>3381</v>
      </c>
      <c r="D749" s="2">
        <v>0</v>
      </c>
    </row>
    <row r="750" spans="1:4" x14ac:dyDescent="0.25">
      <c r="A750" s="1" t="s">
        <v>208</v>
      </c>
      <c r="B750" s="2">
        <v>738000</v>
      </c>
      <c r="C750" s="1" t="s">
        <v>1236</v>
      </c>
      <c r="D750" s="2">
        <v>0</v>
      </c>
    </row>
    <row r="751" spans="1:4" x14ac:dyDescent="0.25">
      <c r="A751" s="1" t="s">
        <v>3708</v>
      </c>
      <c r="B751" s="2">
        <v>22943</v>
      </c>
      <c r="C751" s="1" t="s">
        <v>955</v>
      </c>
      <c r="D751" s="2">
        <v>0</v>
      </c>
    </row>
    <row r="752" spans="1:4" x14ac:dyDescent="0.25">
      <c r="A752" s="1" t="s">
        <v>3082</v>
      </c>
      <c r="B752" s="2">
        <v>249000</v>
      </c>
      <c r="C752" s="1" t="s">
        <v>3719</v>
      </c>
      <c r="D752" s="2">
        <v>0</v>
      </c>
    </row>
    <row r="753" spans="1:4" x14ac:dyDescent="0.25">
      <c r="A753" s="1" t="s">
        <v>3513</v>
      </c>
      <c r="B753" s="2">
        <v>272575</v>
      </c>
      <c r="C753" s="1" t="s">
        <v>2285</v>
      </c>
      <c r="D753" s="2">
        <v>0</v>
      </c>
    </row>
    <row r="754" spans="1:4" x14ac:dyDescent="0.25">
      <c r="A754" s="1" t="s">
        <v>3486</v>
      </c>
      <c r="B754" s="2">
        <v>292000</v>
      </c>
      <c r="C754" s="1" t="s">
        <v>3050</v>
      </c>
      <c r="D754" s="2">
        <v>0</v>
      </c>
    </row>
    <row r="755" spans="1:4" x14ac:dyDescent="0.25">
      <c r="A755" s="1" t="s">
        <v>502</v>
      </c>
      <c r="B755" s="2">
        <v>214908</v>
      </c>
      <c r="C755" s="1" t="s">
        <v>481</v>
      </c>
      <c r="D755" s="2">
        <v>0</v>
      </c>
    </row>
    <row r="756" spans="1:4" x14ac:dyDescent="0.25">
      <c r="A756" s="1" t="s">
        <v>1607</v>
      </c>
      <c r="B756" s="2">
        <v>1624860</v>
      </c>
      <c r="C756" s="1" t="s">
        <v>4558</v>
      </c>
      <c r="D756" s="2">
        <v>0</v>
      </c>
    </row>
    <row r="757" spans="1:4" x14ac:dyDescent="0.25">
      <c r="A757" s="1" t="s">
        <v>2570</v>
      </c>
      <c r="B757" s="2">
        <v>327901</v>
      </c>
      <c r="C757" s="1" t="s">
        <v>6131</v>
      </c>
      <c r="D757" s="2">
        <v>0</v>
      </c>
    </row>
    <row r="758" spans="1:4" x14ac:dyDescent="0.25">
      <c r="A758" s="1" t="s">
        <v>4223</v>
      </c>
      <c r="B758" s="2">
        <v>257731</v>
      </c>
      <c r="C758" s="1" t="s">
        <v>328</v>
      </c>
      <c r="D758" s="2">
        <v>0</v>
      </c>
    </row>
    <row r="759" spans="1:4" x14ac:dyDescent="0.25">
      <c r="A759" s="1" t="s">
        <v>123</v>
      </c>
      <c r="B759" s="2">
        <v>1334500</v>
      </c>
      <c r="C759" s="1" t="s">
        <v>3294</v>
      </c>
      <c r="D759" s="2">
        <v>0</v>
      </c>
    </row>
    <row r="760" spans="1:4" x14ac:dyDescent="0.25">
      <c r="A760" s="1" t="s">
        <v>5614</v>
      </c>
      <c r="B760" s="2">
        <v>198767</v>
      </c>
      <c r="C760" s="1" t="s">
        <v>707</v>
      </c>
      <c r="D760" s="2">
        <v>0</v>
      </c>
    </row>
    <row r="761" spans="1:4" x14ac:dyDescent="0.25">
      <c r="A761" s="1" t="s">
        <v>2983</v>
      </c>
      <c r="B761" s="2">
        <v>3444107</v>
      </c>
      <c r="C761" s="1" t="s">
        <v>5821</v>
      </c>
      <c r="D761" s="2">
        <v>0</v>
      </c>
    </row>
    <row r="762" spans="1:4" x14ac:dyDescent="0.25">
      <c r="A762" s="1" t="s">
        <v>5832</v>
      </c>
      <c r="B762" s="2">
        <v>621597</v>
      </c>
      <c r="C762" s="1" t="s">
        <v>3608</v>
      </c>
      <c r="D762" s="2">
        <v>0</v>
      </c>
    </row>
    <row r="763" spans="1:4" x14ac:dyDescent="0.25">
      <c r="A763" s="1" t="s">
        <v>3180</v>
      </c>
      <c r="B763" s="2">
        <v>44306</v>
      </c>
      <c r="C763" s="1" t="s">
        <v>652</v>
      </c>
      <c r="D763" s="2">
        <v>0</v>
      </c>
    </row>
    <row r="764" spans="1:4" x14ac:dyDescent="0.25">
      <c r="A764" s="1" t="s">
        <v>5836</v>
      </c>
      <c r="B764" s="2">
        <v>2788806</v>
      </c>
      <c r="C764" s="1" t="s">
        <v>4336</v>
      </c>
      <c r="D764" s="2">
        <v>0</v>
      </c>
    </row>
    <row r="765" spans="1:4" x14ac:dyDescent="0.25">
      <c r="A765" s="1" t="s">
        <v>3190</v>
      </c>
      <c r="B765" s="2">
        <v>10661</v>
      </c>
      <c r="C765" s="1" t="s">
        <v>1315</v>
      </c>
      <c r="D765" s="2">
        <v>0</v>
      </c>
    </row>
    <row r="766" spans="1:4" x14ac:dyDescent="0.25">
      <c r="A766" s="1" t="s">
        <v>1886</v>
      </c>
      <c r="B766" s="2">
        <v>1384553</v>
      </c>
      <c r="C766" s="1" t="s">
        <v>734</v>
      </c>
      <c r="D766" s="2">
        <v>0</v>
      </c>
    </row>
    <row r="767" spans="1:4" x14ac:dyDescent="0.25">
      <c r="A767" s="1" t="s">
        <v>5892</v>
      </c>
      <c r="B767" s="2">
        <v>1261353</v>
      </c>
      <c r="C767" s="1" t="s">
        <v>4469</v>
      </c>
      <c r="D767" s="2">
        <v>0</v>
      </c>
    </row>
    <row r="768" spans="1:4" x14ac:dyDescent="0.25">
      <c r="A768" s="1" t="s">
        <v>3403</v>
      </c>
      <c r="B768" s="2">
        <v>46340</v>
      </c>
      <c r="C768" s="1" t="s">
        <v>1453</v>
      </c>
      <c r="D768" s="2">
        <v>0</v>
      </c>
    </row>
    <row r="769" spans="1:4" x14ac:dyDescent="0.25">
      <c r="A769" s="1" t="s">
        <v>5544</v>
      </c>
      <c r="B769" s="2">
        <v>150000</v>
      </c>
      <c r="C769" s="1" t="s">
        <v>4081</v>
      </c>
      <c r="D769" s="2">
        <v>0</v>
      </c>
    </row>
    <row r="770" spans="1:4" x14ac:dyDescent="0.25">
      <c r="A770" s="1" t="s">
        <v>945</v>
      </c>
      <c r="B770" s="2">
        <v>3060</v>
      </c>
      <c r="C770" s="1" t="s">
        <v>6136</v>
      </c>
      <c r="D770" s="2">
        <v>0</v>
      </c>
    </row>
    <row r="771" spans="1:4" x14ac:dyDescent="0.25">
      <c r="A771" s="1" t="s">
        <v>3955</v>
      </c>
      <c r="B771" s="2">
        <v>1000000</v>
      </c>
      <c r="C771" s="1" t="s">
        <v>804</v>
      </c>
      <c r="D771" s="2">
        <v>0</v>
      </c>
    </row>
    <row r="772" spans="1:4" x14ac:dyDescent="0.25">
      <c r="A772" s="1" t="s">
        <v>3009</v>
      </c>
      <c r="B772" s="2">
        <v>683890</v>
      </c>
      <c r="C772" s="1" t="s">
        <v>3351</v>
      </c>
      <c r="D772" s="2">
        <v>0</v>
      </c>
    </row>
    <row r="773" spans="1:4" x14ac:dyDescent="0.25">
      <c r="A773" s="1" t="s">
        <v>997</v>
      </c>
      <c r="B773" s="2">
        <v>5301477</v>
      </c>
      <c r="C773" s="1" t="s">
        <v>4265</v>
      </c>
      <c r="D773" s="2">
        <v>0</v>
      </c>
    </row>
    <row r="774" spans="1:4" x14ac:dyDescent="0.25">
      <c r="A774" s="1" t="s">
        <v>5280</v>
      </c>
      <c r="B774" s="2">
        <v>574095</v>
      </c>
      <c r="C774" s="1" t="s">
        <v>3256</v>
      </c>
      <c r="D774" s="2">
        <v>0</v>
      </c>
    </row>
    <row r="775" spans="1:4" x14ac:dyDescent="0.25">
      <c r="A775" s="1" t="s">
        <v>6139</v>
      </c>
      <c r="B775" s="2">
        <v>1228602</v>
      </c>
      <c r="C775" s="1" t="s">
        <v>5055</v>
      </c>
      <c r="D775" s="2">
        <v>0</v>
      </c>
    </row>
    <row r="776" spans="1:4" x14ac:dyDescent="0.25">
      <c r="A776" s="1" t="s">
        <v>1098</v>
      </c>
      <c r="B776" s="2">
        <v>124483</v>
      </c>
      <c r="C776" s="1" t="s">
        <v>5081</v>
      </c>
      <c r="D776" s="2">
        <v>0</v>
      </c>
    </row>
    <row r="777" spans="1:4" x14ac:dyDescent="0.25">
      <c r="A777" s="1" t="s">
        <v>2554</v>
      </c>
      <c r="B777" s="2">
        <v>150000</v>
      </c>
      <c r="C777" s="1" t="s">
        <v>4472</v>
      </c>
      <c r="D777" s="2">
        <v>0</v>
      </c>
    </row>
    <row r="778" spans="1:4" x14ac:dyDescent="0.25">
      <c r="A778" s="1" t="s">
        <v>281</v>
      </c>
      <c r="B778" s="2">
        <v>269422</v>
      </c>
      <c r="C778" s="1" t="s">
        <v>699</v>
      </c>
      <c r="D778" s="2">
        <v>0</v>
      </c>
    </row>
    <row r="779" spans="1:4" x14ac:dyDescent="0.25">
      <c r="A779" s="1" t="s">
        <v>2774</v>
      </c>
      <c r="B779" s="2">
        <v>506000</v>
      </c>
      <c r="C779" s="1" t="s">
        <v>2599</v>
      </c>
      <c r="D779" s="2">
        <v>0</v>
      </c>
    </row>
    <row r="780" spans="1:4" x14ac:dyDescent="0.25">
      <c r="A780" s="1" t="s">
        <v>5955</v>
      </c>
      <c r="B780" s="2">
        <v>8031</v>
      </c>
      <c r="C780" s="1" t="s">
        <v>374</v>
      </c>
      <c r="D780" s="2">
        <v>0</v>
      </c>
    </row>
    <row r="781" spans="1:4" x14ac:dyDescent="0.25">
      <c r="A781" s="1" t="s">
        <v>4110</v>
      </c>
      <c r="B781" s="2">
        <v>1440200</v>
      </c>
      <c r="C781" s="1" t="s">
        <v>4840</v>
      </c>
      <c r="D781" s="2">
        <v>0</v>
      </c>
    </row>
    <row r="782" spans="1:4" x14ac:dyDescent="0.25">
      <c r="A782" s="1" t="s">
        <v>2519</v>
      </c>
      <c r="B782" s="2">
        <v>82464</v>
      </c>
      <c r="C782" s="1" t="s">
        <v>431</v>
      </c>
      <c r="D782" s="2">
        <v>0</v>
      </c>
    </row>
    <row r="783" spans="1:4" x14ac:dyDescent="0.25">
      <c r="A783" s="1" t="s">
        <v>2432</v>
      </c>
      <c r="B783" s="2">
        <v>1001683</v>
      </c>
      <c r="C783" s="1" t="s">
        <v>4668</v>
      </c>
      <c r="D783" s="2">
        <v>0</v>
      </c>
    </row>
    <row r="784" spans="1:4" x14ac:dyDescent="0.25">
      <c r="A784" s="1" t="s">
        <v>1031</v>
      </c>
      <c r="B784" s="2">
        <v>363283</v>
      </c>
      <c r="C784" s="1" t="s">
        <v>1675</v>
      </c>
      <c r="D784" s="2">
        <v>0</v>
      </c>
    </row>
    <row r="785" spans="1:4" x14ac:dyDescent="0.25">
      <c r="A785" s="1" t="s">
        <v>3338</v>
      </c>
      <c r="B785" s="2">
        <v>110203</v>
      </c>
      <c r="C785" s="1" t="s">
        <v>1384</v>
      </c>
      <c r="D785" s="2">
        <v>0</v>
      </c>
    </row>
    <row r="786" spans="1:4" x14ac:dyDescent="0.25">
      <c r="A786" s="1" t="s">
        <v>4588</v>
      </c>
      <c r="B786" s="2">
        <v>162559</v>
      </c>
      <c r="C786" s="1" t="s">
        <v>5606</v>
      </c>
      <c r="D786" s="2">
        <v>0</v>
      </c>
    </row>
    <row r="787" spans="1:4" x14ac:dyDescent="0.25">
      <c r="A787" s="1" t="s">
        <v>4583</v>
      </c>
      <c r="B787" s="2">
        <v>100000</v>
      </c>
      <c r="C787" s="1" t="s">
        <v>4440</v>
      </c>
      <c r="D787" s="2">
        <v>0</v>
      </c>
    </row>
    <row r="788" spans="1:4" x14ac:dyDescent="0.25">
      <c r="A788" s="1" t="s">
        <v>5947</v>
      </c>
      <c r="B788" s="2">
        <v>7756</v>
      </c>
      <c r="C788" s="1" t="s">
        <v>780</v>
      </c>
      <c r="D788" s="2">
        <v>0</v>
      </c>
    </row>
    <row r="789" spans="1:4" x14ac:dyDescent="0.25">
      <c r="A789" s="1" t="s">
        <v>3545</v>
      </c>
      <c r="B789" s="2">
        <v>727000</v>
      </c>
      <c r="C789" s="1" t="s">
        <v>6255</v>
      </c>
      <c r="D789" s="2">
        <v>0</v>
      </c>
    </row>
    <row r="790" spans="1:4" x14ac:dyDescent="0.25">
      <c r="A790" s="1" t="s">
        <v>1574</v>
      </c>
      <c r="B790" s="2">
        <v>512900</v>
      </c>
      <c r="C790" s="1" t="s">
        <v>1729</v>
      </c>
      <c r="D790" s="2">
        <v>0</v>
      </c>
    </row>
    <row r="791" spans="1:4" x14ac:dyDescent="0.25">
      <c r="A791" s="1" t="s">
        <v>5772</v>
      </c>
      <c r="B791" s="2">
        <v>3000000</v>
      </c>
      <c r="C791" s="1" t="s">
        <v>4207</v>
      </c>
      <c r="D791" s="2">
        <v>0</v>
      </c>
    </row>
    <row r="792" spans="1:4" x14ac:dyDescent="0.25">
      <c r="A792" s="1" t="s">
        <v>2027</v>
      </c>
      <c r="B792" s="2">
        <v>25000</v>
      </c>
      <c r="C792" s="1" t="s">
        <v>973</v>
      </c>
      <c r="D792" s="2">
        <v>0</v>
      </c>
    </row>
    <row r="793" spans="1:4" x14ac:dyDescent="0.25">
      <c r="A793" s="1" t="s">
        <v>2035</v>
      </c>
      <c r="B793" s="2">
        <v>430110</v>
      </c>
      <c r="C793" s="1" t="s">
        <v>3051</v>
      </c>
      <c r="D793" s="2">
        <v>0</v>
      </c>
    </row>
    <row r="794" spans="1:4" x14ac:dyDescent="0.25">
      <c r="A794" s="1" t="s">
        <v>1890</v>
      </c>
      <c r="B794" s="2">
        <v>795239</v>
      </c>
      <c r="C794" s="1" t="s">
        <v>1773</v>
      </c>
      <c r="D794" s="2">
        <v>0</v>
      </c>
    </row>
    <row r="795" spans="1:4" x14ac:dyDescent="0.25">
      <c r="A795" s="1" t="s">
        <v>3827</v>
      </c>
      <c r="B795" s="2">
        <v>206481</v>
      </c>
      <c r="C795" s="1" t="s">
        <v>5000</v>
      </c>
      <c r="D795" s="2">
        <v>0</v>
      </c>
    </row>
    <row r="796" spans="1:4" x14ac:dyDescent="0.25">
      <c r="A796" s="1" t="s">
        <v>5415</v>
      </c>
      <c r="B796" s="2">
        <v>306761</v>
      </c>
      <c r="C796" s="1" t="s">
        <v>5045</v>
      </c>
      <c r="D796" s="2">
        <v>0</v>
      </c>
    </row>
    <row r="797" spans="1:4" x14ac:dyDescent="0.25">
      <c r="A797" s="1" t="s">
        <v>2808</v>
      </c>
      <c r="B797" s="2">
        <v>1281153</v>
      </c>
      <c r="C797" s="1" t="s">
        <v>2290</v>
      </c>
      <c r="D797" s="2">
        <v>0</v>
      </c>
    </row>
    <row r="798" spans="1:4" x14ac:dyDescent="0.25">
      <c r="A798" s="1" t="s">
        <v>3931</v>
      </c>
      <c r="B798" s="2">
        <v>2024379</v>
      </c>
      <c r="C798" s="1" t="s">
        <v>6192</v>
      </c>
      <c r="D798" s="2">
        <v>0</v>
      </c>
    </row>
    <row r="799" spans="1:4" x14ac:dyDescent="0.25">
      <c r="A799" s="1" t="s">
        <v>2561</v>
      </c>
      <c r="B799" s="2">
        <v>86780</v>
      </c>
      <c r="C799" s="1" t="s">
        <v>4832</v>
      </c>
      <c r="D799" s="2">
        <v>0</v>
      </c>
    </row>
    <row r="800" spans="1:4" x14ac:dyDescent="0.25">
      <c r="A800" s="1" t="s">
        <v>5749</v>
      </c>
      <c r="B800" s="2">
        <v>1194565</v>
      </c>
      <c r="C800" s="1" t="s">
        <v>5531</v>
      </c>
      <c r="D800" s="2">
        <v>0</v>
      </c>
    </row>
    <row r="801" spans="1:4" x14ac:dyDescent="0.25">
      <c r="A801" s="1" t="s">
        <v>2475</v>
      </c>
      <c r="B801" s="2">
        <v>779095</v>
      </c>
      <c r="C801" s="1" t="s">
        <v>5704</v>
      </c>
      <c r="D801" s="2">
        <v>0</v>
      </c>
    </row>
    <row r="802" spans="1:4" x14ac:dyDescent="0.25">
      <c r="A802" s="1" t="s">
        <v>152</v>
      </c>
      <c r="B802" s="2">
        <v>935000</v>
      </c>
      <c r="C802" s="1" t="s">
        <v>2969</v>
      </c>
      <c r="D802" s="2">
        <v>0</v>
      </c>
    </row>
    <row r="803" spans="1:4" x14ac:dyDescent="0.25">
      <c r="A803" s="1" t="s">
        <v>4948</v>
      </c>
      <c r="B803" s="2">
        <v>8760</v>
      </c>
      <c r="C803" s="1" t="s">
        <v>4624</v>
      </c>
      <c r="D803" s="2">
        <v>0</v>
      </c>
    </row>
    <row r="804" spans="1:4" x14ac:dyDescent="0.25">
      <c r="A804" s="1" t="s">
        <v>5848</v>
      </c>
      <c r="B804" s="2">
        <v>603454</v>
      </c>
      <c r="C804" s="1" t="s">
        <v>5755</v>
      </c>
      <c r="D804" s="2">
        <v>0</v>
      </c>
    </row>
    <row r="805" spans="1:4" x14ac:dyDescent="0.25">
      <c r="A805" s="1" t="s">
        <v>2429</v>
      </c>
      <c r="B805" s="2">
        <v>332826</v>
      </c>
      <c r="C805" s="1" t="s">
        <v>1107</v>
      </c>
      <c r="D805" s="2">
        <v>0</v>
      </c>
    </row>
    <row r="806" spans="1:4" x14ac:dyDescent="0.25">
      <c r="A806" s="1" t="s">
        <v>620</v>
      </c>
      <c r="B806" s="2">
        <v>1884524</v>
      </c>
      <c r="C806" s="1" t="s">
        <v>5335</v>
      </c>
      <c r="D806" s="2">
        <v>0</v>
      </c>
    </row>
    <row r="807" spans="1:4" x14ac:dyDescent="0.25">
      <c r="A807" s="1" t="s">
        <v>3517</v>
      </c>
      <c r="B807" s="2">
        <v>1017309</v>
      </c>
      <c r="C807" s="1" t="s">
        <v>1275</v>
      </c>
      <c r="D807" s="2">
        <v>0</v>
      </c>
    </row>
    <row r="808" spans="1:4" x14ac:dyDescent="0.25">
      <c r="A808" s="1" t="s">
        <v>4753</v>
      </c>
      <c r="B808" s="2">
        <v>793482</v>
      </c>
      <c r="C808" s="1" t="s">
        <v>1282</v>
      </c>
      <c r="D808" s="2">
        <v>0</v>
      </c>
    </row>
    <row r="809" spans="1:4" x14ac:dyDescent="0.25">
      <c r="A809" s="1" t="s">
        <v>5948</v>
      </c>
      <c r="B809" s="2">
        <v>267370</v>
      </c>
      <c r="C809" s="1" t="s">
        <v>5162</v>
      </c>
      <c r="D809" s="2">
        <v>0</v>
      </c>
    </row>
    <row r="810" spans="1:4" x14ac:dyDescent="0.25">
      <c r="A810" s="1" t="s">
        <v>3811</v>
      </c>
      <c r="B810" s="2">
        <v>74287</v>
      </c>
      <c r="C810" s="1" t="s">
        <v>3114</v>
      </c>
      <c r="D810" s="2">
        <v>0</v>
      </c>
    </row>
    <row r="811" spans="1:4" x14ac:dyDescent="0.25">
      <c r="A811" s="1" t="s">
        <v>3254</v>
      </c>
      <c r="B811" s="2">
        <v>82867</v>
      </c>
      <c r="C811" s="1" t="s">
        <v>5822</v>
      </c>
      <c r="D811" s="2">
        <v>0</v>
      </c>
    </row>
    <row r="812" spans="1:4" x14ac:dyDescent="0.25">
      <c r="A812" s="1" t="s">
        <v>3595</v>
      </c>
      <c r="B812" s="2">
        <v>25000</v>
      </c>
      <c r="C812" s="1" t="s">
        <v>2246</v>
      </c>
      <c r="D812" s="2">
        <v>0</v>
      </c>
    </row>
    <row r="813" spans="1:4" x14ac:dyDescent="0.25">
      <c r="A813" s="1" t="s">
        <v>1599</v>
      </c>
      <c r="B813" s="2">
        <v>2271951</v>
      </c>
      <c r="C813" s="1" t="s">
        <v>4220</v>
      </c>
      <c r="D813" s="2">
        <v>0</v>
      </c>
    </row>
    <row r="814" spans="1:4" x14ac:dyDescent="0.25">
      <c r="A814" s="1" t="s">
        <v>4338</v>
      </c>
      <c r="B814" s="2">
        <v>313000</v>
      </c>
      <c r="C814" s="1" t="s">
        <v>5871</v>
      </c>
      <c r="D814" s="2">
        <v>0</v>
      </c>
    </row>
    <row r="815" spans="1:4" x14ac:dyDescent="0.25">
      <c r="A815" s="1" t="s">
        <v>2719</v>
      </c>
      <c r="B815" s="2">
        <v>11902</v>
      </c>
      <c r="C815" s="1" t="s">
        <v>362</v>
      </c>
      <c r="D815" s="2">
        <v>0</v>
      </c>
    </row>
    <row r="816" spans="1:4" x14ac:dyDescent="0.25">
      <c r="A816" s="1" t="s">
        <v>956</v>
      </c>
      <c r="B816" s="2">
        <v>521914</v>
      </c>
      <c r="C816" s="1" t="s">
        <v>5974</v>
      </c>
      <c r="D816" s="2">
        <v>0</v>
      </c>
    </row>
    <row r="817" spans="1:4" x14ac:dyDescent="0.25">
      <c r="A817" s="1" t="s">
        <v>4679</v>
      </c>
      <c r="B817" s="2">
        <v>573647</v>
      </c>
      <c r="C817" s="1" t="s">
        <v>1886</v>
      </c>
      <c r="D817" s="2">
        <v>0</v>
      </c>
    </row>
    <row r="818" spans="1:4" x14ac:dyDescent="0.25">
      <c r="A818" s="1" t="s">
        <v>2559</v>
      </c>
      <c r="B818" s="2">
        <v>120529</v>
      </c>
      <c r="C818" s="1" t="s">
        <v>66</v>
      </c>
      <c r="D818" s="2">
        <v>0</v>
      </c>
    </row>
    <row r="819" spans="1:4" x14ac:dyDescent="0.25">
      <c r="A819" s="1" t="s">
        <v>5992</v>
      </c>
      <c r="B819" s="2">
        <v>294977</v>
      </c>
      <c r="C819" s="1" t="s">
        <v>3309</v>
      </c>
      <c r="D819" s="2">
        <v>0</v>
      </c>
    </row>
    <row r="820" spans="1:4" x14ac:dyDescent="0.25">
      <c r="A820" s="1" t="s">
        <v>130</v>
      </c>
      <c r="B820" s="2">
        <v>1405689</v>
      </c>
      <c r="C820" s="1" t="s">
        <v>4318</v>
      </c>
      <c r="D820" s="2">
        <v>0</v>
      </c>
    </row>
    <row r="821" spans="1:4" x14ac:dyDescent="0.25">
      <c r="A821" s="1" t="s">
        <v>3258</v>
      </c>
      <c r="B821" s="2">
        <v>26845</v>
      </c>
      <c r="C821" s="1" t="s">
        <v>4308</v>
      </c>
      <c r="D821" s="2">
        <v>0</v>
      </c>
    </row>
    <row r="822" spans="1:4" x14ac:dyDescent="0.25">
      <c r="A822" s="1" t="s">
        <v>3280</v>
      </c>
      <c r="B822" s="2">
        <v>283824</v>
      </c>
      <c r="C822" s="1" t="s">
        <v>4172</v>
      </c>
      <c r="D822" s="2">
        <v>0</v>
      </c>
    </row>
    <row r="823" spans="1:4" x14ac:dyDescent="0.25">
      <c r="A823" s="1" t="s">
        <v>5981</v>
      </c>
      <c r="B823" s="2">
        <v>998580</v>
      </c>
      <c r="C823" s="1" t="s">
        <v>5397</v>
      </c>
      <c r="D823" s="2">
        <v>0</v>
      </c>
    </row>
    <row r="824" spans="1:4" x14ac:dyDescent="0.25">
      <c r="A824" s="1" t="s">
        <v>4610</v>
      </c>
      <c r="B824" s="2">
        <v>6382000</v>
      </c>
      <c r="C824" s="1" t="s">
        <v>3658</v>
      </c>
      <c r="D824" s="2">
        <v>0</v>
      </c>
    </row>
    <row r="825" spans="1:4" x14ac:dyDescent="0.25">
      <c r="A825" s="1" t="s">
        <v>5258</v>
      </c>
      <c r="B825" s="2">
        <v>2857901</v>
      </c>
      <c r="C825" s="1" t="s">
        <v>1574</v>
      </c>
      <c r="D825" s="2">
        <v>0</v>
      </c>
    </row>
    <row r="826" spans="1:4" x14ac:dyDescent="0.25">
      <c r="A826" s="1" t="s">
        <v>1500</v>
      </c>
      <c r="B826" s="2">
        <v>90000</v>
      </c>
      <c r="C826" s="1" t="s">
        <v>1594</v>
      </c>
      <c r="D826" s="2">
        <v>0</v>
      </c>
    </row>
    <row r="827" spans="1:4" x14ac:dyDescent="0.25">
      <c r="A827" s="1" t="s">
        <v>5638</v>
      </c>
      <c r="B827" s="2">
        <v>966057</v>
      </c>
      <c r="C827" s="1" t="s">
        <v>4743</v>
      </c>
      <c r="D827" s="2">
        <v>0</v>
      </c>
    </row>
    <row r="828" spans="1:4" x14ac:dyDescent="0.25">
      <c r="A828" s="1" t="s">
        <v>6152</v>
      </c>
      <c r="B828" s="2">
        <v>353139</v>
      </c>
      <c r="C828" s="1" t="s">
        <v>4108</v>
      </c>
      <c r="D828" s="2">
        <v>0</v>
      </c>
    </row>
    <row r="829" spans="1:4" x14ac:dyDescent="0.25">
      <c r="A829" s="1" t="s">
        <v>3878</v>
      </c>
      <c r="B829" s="2">
        <v>31600</v>
      </c>
      <c r="C829" s="1" t="s">
        <v>5465</v>
      </c>
      <c r="D829" s="2">
        <v>0</v>
      </c>
    </row>
    <row r="830" spans="1:4" x14ac:dyDescent="0.25">
      <c r="A830" s="1" t="s">
        <v>201</v>
      </c>
      <c r="B830" s="2">
        <v>7132263</v>
      </c>
      <c r="C830" s="1" t="s">
        <v>6248</v>
      </c>
      <c r="D830" s="2">
        <v>0</v>
      </c>
    </row>
    <row r="831" spans="1:4" x14ac:dyDescent="0.25">
      <c r="A831" s="1" t="s">
        <v>2819</v>
      </c>
      <c r="B831" s="2">
        <v>620780</v>
      </c>
      <c r="C831" s="1" t="s">
        <v>3624</v>
      </c>
      <c r="D831" s="2">
        <v>0</v>
      </c>
    </row>
    <row r="832" spans="1:4" x14ac:dyDescent="0.25">
      <c r="A832" s="1" t="s">
        <v>4238</v>
      </c>
      <c r="B832" s="2">
        <v>400937</v>
      </c>
      <c r="C832" s="1" t="s">
        <v>656</v>
      </c>
      <c r="D832" s="2">
        <v>0</v>
      </c>
    </row>
    <row r="833" spans="1:4" x14ac:dyDescent="0.25">
      <c r="A833" s="1" t="s">
        <v>994</v>
      </c>
      <c r="B833" s="2">
        <v>232874</v>
      </c>
      <c r="C833" s="1" t="s">
        <v>1974</v>
      </c>
      <c r="D833" s="2">
        <v>0</v>
      </c>
    </row>
    <row r="834" spans="1:4" x14ac:dyDescent="0.25">
      <c r="A834" s="1" t="s">
        <v>536</v>
      </c>
      <c r="B834" s="2">
        <v>125800</v>
      </c>
      <c r="C834" s="1" t="s">
        <v>5076</v>
      </c>
      <c r="D834" s="2">
        <v>0</v>
      </c>
    </row>
    <row r="835" spans="1:4" x14ac:dyDescent="0.25">
      <c r="A835" s="1" t="s">
        <v>1857</v>
      </c>
      <c r="B835" s="2">
        <v>11559</v>
      </c>
      <c r="C835" s="1" t="s">
        <v>3583</v>
      </c>
      <c r="D835" s="2">
        <v>0</v>
      </c>
    </row>
    <row r="836" spans="1:4" x14ac:dyDescent="0.25">
      <c r="A836" s="1" t="s">
        <v>2997</v>
      </c>
      <c r="B836" s="2">
        <v>1091493</v>
      </c>
      <c r="C836" s="1" t="s">
        <v>4889</v>
      </c>
      <c r="D836" s="2">
        <v>0</v>
      </c>
    </row>
    <row r="837" spans="1:4" x14ac:dyDescent="0.25">
      <c r="A837" s="1" t="s">
        <v>14</v>
      </c>
      <c r="B837" s="2">
        <v>312565</v>
      </c>
      <c r="C837" s="1" t="s">
        <v>4426</v>
      </c>
      <c r="D837" s="2">
        <v>0</v>
      </c>
    </row>
    <row r="838" spans="1:4" x14ac:dyDescent="0.25">
      <c r="A838" s="1" t="s">
        <v>179</v>
      </c>
      <c r="B838" s="2">
        <v>50000</v>
      </c>
      <c r="C838" s="1" t="s">
        <v>1359</v>
      </c>
      <c r="D838" s="2">
        <v>0</v>
      </c>
    </row>
    <row r="839" spans="1:4" x14ac:dyDescent="0.25">
      <c r="A839" s="1" t="s">
        <v>1197</v>
      </c>
      <c r="B839" s="2">
        <v>235816</v>
      </c>
      <c r="C839" s="1" t="s">
        <v>3190</v>
      </c>
      <c r="D839" s="2">
        <v>0</v>
      </c>
    </row>
    <row r="840" spans="1:4" x14ac:dyDescent="0.25">
      <c r="A840" s="1" t="s">
        <v>2549</v>
      </c>
      <c r="B840" s="2">
        <v>12746168</v>
      </c>
      <c r="C840" s="1" t="s">
        <v>3403</v>
      </c>
      <c r="D840" s="2">
        <v>0</v>
      </c>
    </row>
    <row r="841" spans="1:4" x14ac:dyDescent="0.25">
      <c r="A841" s="1" t="s">
        <v>2233</v>
      </c>
      <c r="B841" s="2">
        <v>777259</v>
      </c>
      <c r="C841" s="1" t="s">
        <v>4371</v>
      </c>
      <c r="D841" s="2">
        <v>0</v>
      </c>
    </row>
    <row r="842" spans="1:4" x14ac:dyDescent="0.25">
      <c r="A842" s="1" t="s">
        <v>1866</v>
      </c>
      <c r="B842" s="2">
        <v>2235786</v>
      </c>
      <c r="C842" s="1" t="s">
        <v>5406</v>
      </c>
      <c r="D842" s="2">
        <v>0</v>
      </c>
    </row>
    <row r="843" spans="1:4" x14ac:dyDescent="0.25">
      <c r="A843" s="1" t="s">
        <v>4378</v>
      </c>
      <c r="B843" s="2">
        <v>100000</v>
      </c>
      <c r="C843" s="1" t="s">
        <v>4088</v>
      </c>
      <c r="D843" s="2">
        <v>0</v>
      </c>
    </row>
    <row r="844" spans="1:4" x14ac:dyDescent="0.25">
      <c r="A844" s="1" t="s">
        <v>4810</v>
      </c>
      <c r="B844" s="2">
        <v>24546</v>
      </c>
      <c r="C844" s="1" t="s">
        <v>1349</v>
      </c>
      <c r="D844" s="2">
        <v>0</v>
      </c>
    </row>
    <row r="845" spans="1:4" x14ac:dyDescent="0.25">
      <c r="A845" s="1" t="s">
        <v>1453</v>
      </c>
      <c r="B845" s="2">
        <v>70310</v>
      </c>
      <c r="C845" s="1" t="s">
        <v>2403</v>
      </c>
      <c r="D845" s="2">
        <v>0</v>
      </c>
    </row>
    <row r="846" spans="1:4" x14ac:dyDescent="0.25">
      <c r="A846" s="1" t="s">
        <v>2097</v>
      </c>
      <c r="B846" s="2">
        <v>1039200</v>
      </c>
      <c r="C846" s="1" t="s">
        <v>1413</v>
      </c>
      <c r="D846" s="2">
        <v>0</v>
      </c>
    </row>
    <row r="847" spans="1:4" x14ac:dyDescent="0.25">
      <c r="A847" s="1" t="s">
        <v>4684</v>
      </c>
      <c r="B847" s="2">
        <v>1054268</v>
      </c>
      <c r="C847" s="1" t="s">
        <v>2935</v>
      </c>
      <c r="D847" s="2">
        <v>0</v>
      </c>
    </row>
    <row r="848" spans="1:4" x14ac:dyDescent="0.25">
      <c r="A848" s="1" t="s">
        <v>3583</v>
      </c>
      <c r="B848" s="2">
        <v>352799</v>
      </c>
      <c r="C848" s="1" t="s">
        <v>83</v>
      </c>
      <c r="D848" s="2">
        <v>0</v>
      </c>
    </row>
    <row r="849" spans="1:4" x14ac:dyDescent="0.25">
      <c r="A849" s="1" t="s">
        <v>1359</v>
      </c>
      <c r="B849" s="2">
        <v>562235</v>
      </c>
      <c r="C849" s="1" t="s">
        <v>5972</v>
      </c>
      <c r="D849" s="2">
        <v>0</v>
      </c>
    </row>
    <row r="850" spans="1:4" x14ac:dyDescent="0.25">
      <c r="A850" s="1" t="s">
        <v>2980</v>
      </c>
      <c r="B850" s="2">
        <v>800000</v>
      </c>
      <c r="C850" s="1" t="s">
        <v>5762</v>
      </c>
      <c r="D850" s="2">
        <v>0</v>
      </c>
    </row>
    <row r="851" spans="1:4" x14ac:dyDescent="0.25">
      <c r="A851" s="1" t="s">
        <v>1648</v>
      </c>
      <c r="B851" s="2">
        <v>482718</v>
      </c>
      <c r="C851" s="1" t="s">
        <v>5895</v>
      </c>
      <c r="D851" s="2">
        <v>0</v>
      </c>
    </row>
    <row r="852" spans="1:4" x14ac:dyDescent="0.25">
      <c r="A852" s="1" t="s">
        <v>4440</v>
      </c>
      <c r="B852" s="2">
        <v>373124</v>
      </c>
      <c r="C852" s="1" t="s">
        <v>4719</v>
      </c>
      <c r="D852" s="2">
        <v>0</v>
      </c>
    </row>
    <row r="853" spans="1:4" x14ac:dyDescent="0.25">
      <c r="A853" s="1" t="s">
        <v>2901</v>
      </c>
      <c r="B853" s="2">
        <v>119731</v>
      </c>
      <c r="C853" s="1" t="s">
        <v>4498</v>
      </c>
      <c r="D853" s="2">
        <v>0</v>
      </c>
    </row>
    <row r="854" spans="1:4" x14ac:dyDescent="0.25">
      <c r="A854" s="1" t="s">
        <v>2113</v>
      </c>
      <c r="B854" s="2">
        <v>259415</v>
      </c>
      <c r="C854" s="1" t="s">
        <v>6237</v>
      </c>
      <c r="D854" s="2">
        <v>0</v>
      </c>
    </row>
    <row r="855" spans="1:4" x14ac:dyDescent="0.25">
      <c r="A855" s="1" t="s">
        <v>5419</v>
      </c>
      <c r="B855" s="2">
        <v>192158</v>
      </c>
      <c r="C855" s="1" t="s">
        <v>5897</v>
      </c>
      <c r="D855" s="2">
        <v>0</v>
      </c>
    </row>
    <row r="856" spans="1:4" x14ac:dyDescent="0.25">
      <c r="A856" s="1" t="s">
        <v>1974</v>
      </c>
      <c r="B856" s="2">
        <v>591726</v>
      </c>
      <c r="C856" s="1" t="s">
        <v>4341</v>
      </c>
      <c r="D856" s="2">
        <v>0</v>
      </c>
    </row>
    <row r="857" spans="1:4" x14ac:dyDescent="0.25">
      <c r="A857" s="1" t="s">
        <v>4983</v>
      </c>
      <c r="B857" s="2">
        <v>1024632</v>
      </c>
      <c r="C857" s="1" t="s">
        <v>3782</v>
      </c>
      <c r="D857" s="2">
        <v>0</v>
      </c>
    </row>
    <row r="858" spans="1:4" x14ac:dyDescent="0.25">
      <c r="A858" s="1" t="s">
        <v>5627</v>
      </c>
      <c r="B858" s="2">
        <v>103567</v>
      </c>
      <c r="C858" s="1" t="s">
        <v>5532</v>
      </c>
      <c r="D858" s="2">
        <v>0</v>
      </c>
    </row>
    <row r="859" spans="1:4" x14ac:dyDescent="0.25">
      <c r="A859" s="1" t="s">
        <v>572</v>
      </c>
      <c r="B859" s="2">
        <v>86618</v>
      </c>
      <c r="C859" s="1" t="s">
        <v>3179</v>
      </c>
      <c r="D859" s="2">
        <v>0</v>
      </c>
    </row>
    <row r="860" spans="1:4" x14ac:dyDescent="0.25">
      <c r="A860" s="1" t="s">
        <v>1933</v>
      </c>
      <c r="B860" s="2">
        <v>265429</v>
      </c>
      <c r="C860" s="1" t="s">
        <v>4768</v>
      </c>
      <c r="D860" s="2">
        <v>0</v>
      </c>
    </row>
    <row r="861" spans="1:4" x14ac:dyDescent="0.25">
      <c r="A861" s="1" t="s">
        <v>274</v>
      </c>
      <c r="B861" s="2">
        <v>116277</v>
      </c>
      <c r="C861" s="1" t="s">
        <v>1648</v>
      </c>
      <c r="D861" s="2">
        <v>0</v>
      </c>
    </row>
    <row r="862" spans="1:4" x14ac:dyDescent="0.25">
      <c r="A862" s="1" t="s">
        <v>4520</v>
      </c>
      <c r="B862" s="2">
        <v>263743</v>
      </c>
      <c r="C862" s="1" t="s">
        <v>3318</v>
      </c>
      <c r="D862" s="2">
        <v>0</v>
      </c>
    </row>
    <row r="863" spans="1:4" x14ac:dyDescent="0.25">
      <c r="A863" s="1" t="s">
        <v>1753</v>
      </c>
      <c r="B863" s="2">
        <v>1262645</v>
      </c>
      <c r="C863" s="1" t="s">
        <v>3282</v>
      </c>
      <c r="D863" s="2">
        <v>0</v>
      </c>
    </row>
    <row r="864" spans="1:4" x14ac:dyDescent="0.25">
      <c r="A864" s="1" t="s">
        <v>3711</v>
      </c>
      <c r="B864" s="2">
        <v>1277742</v>
      </c>
      <c r="C864" s="1" t="s">
        <v>950</v>
      </c>
      <c r="D864" s="2">
        <v>0</v>
      </c>
    </row>
    <row r="865" spans="1:4" x14ac:dyDescent="0.25">
      <c r="A865" s="1" t="s">
        <v>5961</v>
      </c>
      <c r="B865" s="2">
        <v>1293991</v>
      </c>
      <c r="C865" s="1" t="s">
        <v>2232</v>
      </c>
      <c r="D865" s="2">
        <v>0</v>
      </c>
    </row>
    <row r="866" spans="1:4" x14ac:dyDescent="0.25">
      <c r="A866" s="1" t="s">
        <v>2573</v>
      </c>
      <c r="B866" s="2">
        <v>310000</v>
      </c>
      <c r="C866" s="1" t="s">
        <v>2534</v>
      </c>
      <c r="D866" s="2">
        <v>0</v>
      </c>
    </row>
    <row r="867" spans="1:4" x14ac:dyDescent="0.25">
      <c r="A867" s="1" t="s">
        <v>2684</v>
      </c>
      <c r="B867" s="2">
        <v>12029</v>
      </c>
      <c r="C867" s="1" t="s">
        <v>257</v>
      </c>
      <c r="D867" s="2">
        <v>0</v>
      </c>
    </row>
    <row r="868" spans="1:4" x14ac:dyDescent="0.25">
      <c r="A868" s="1" t="s">
        <v>4887</v>
      </c>
      <c r="B868" s="2">
        <v>560996</v>
      </c>
      <c r="C868" s="1" t="s">
        <v>5528</v>
      </c>
      <c r="D868" s="2">
        <v>0</v>
      </c>
    </row>
    <row r="869" spans="1:4" x14ac:dyDescent="0.25">
      <c r="A869" s="1" t="s">
        <v>5128</v>
      </c>
      <c r="B869" s="2">
        <v>482776</v>
      </c>
      <c r="C869" s="1" t="s">
        <v>1678</v>
      </c>
      <c r="D869" s="2">
        <v>0</v>
      </c>
    </row>
    <row r="870" spans="1:4" x14ac:dyDescent="0.25">
      <c r="A870" s="1" t="s">
        <v>5989</v>
      </c>
      <c r="B870" s="2">
        <v>640142</v>
      </c>
      <c r="C870" s="1" t="s">
        <v>5235</v>
      </c>
      <c r="D870" s="2">
        <v>0</v>
      </c>
    </row>
    <row r="871" spans="1:4" x14ac:dyDescent="0.25">
      <c r="A871" s="1" t="s">
        <v>6200</v>
      </c>
      <c r="B871" s="2">
        <v>1578500</v>
      </c>
      <c r="C871" s="1" t="s">
        <v>5906</v>
      </c>
      <c r="D871" s="2">
        <v>0</v>
      </c>
    </row>
    <row r="872" spans="1:4" x14ac:dyDescent="0.25">
      <c r="A872" s="1" t="s">
        <v>2433</v>
      </c>
      <c r="B872" s="2">
        <v>127474</v>
      </c>
      <c r="C872" s="1" t="s">
        <v>3036</v>
      </c>
      <c r="D872" s="2">
        <v>0</v>
      </c>
    </row>
    <row r="873" spans="1:4" x14ac:dyDescent="0.25">
      <c r="A873" s="1" t="s">
        <v>5134</v>
      </c>
      <c r="B873" s="2">
        <v>1203184</v>
      </c>
      <c r="C873" s="1" t="s">
        <v>5627</v>
      </c>
      <c r="D873" s="2">
        <v>0</v>
      </c>
    </row>
    <row r="874" spans="1:4" x14ac:dyDescent="0.25">
      <c r="A874" s="1" t="s">
        <v>5584</v>
      </c>
      <c r="B874" s="2">
        <v>95000</v>
      </c>
      <c r="C874" s="1" t="s">
        <v>3955</v>
      </c>
      <c r="D874" s="2">
        <v>0</v>
      </c>
    </row>
    <row r="875" spans="1:4" x14ac:dyDescent="0.25">
      <c r="A875" s="1" t="s">
        <v>3624</v>
      </c>
      <c r="B875" s="2">
        <v>464882</v>
      </c>
      <c r="C875" s="1" t="s">
        <v>4547</v>
      </c>
      <c r="D875" s="2">
        <v>0</v>
      </c>
    </row>
    <row r="876" spans="1:4" x14ac:dyDescent="0.25">
      <c r="A876" s="1" t="s">
        <v>5267</v>
      </c>
      <c r="B876" s="2">
        <v>4047</v>
      </c>
      <c r="C876" s="1" t="s">
        <v>572</v>
      </c>
      <c r="D876" s="2">
        <v>0</v>
      </c>
    </row>
    <row r="877" spans="1:4" x14ac:dyDescent="0.25">
      <c r="A877" s="1" t="s">
        <v>2577</v>
      </c>
      <c r="B877" s="2">
        <v>86132</v>
      </c>
      <c r="C877" s="1" t="s">
        <v>4452</v>
      </c>
      <c r="D877" s="2">
        <v>0</v>
      </c>
    </row>
    <row r="878" spans="1:4" x14ac:dyDescent="0.25">
      <c r="A878" s="1" t="s">
        <v>2568</v>
      </c>
      <c r="B878" s="2">
        <v>500000</v>
      </c>
      <c r="C878" s="1" t="s">
        <v>3817</v>
      </c>
      <c r="D878" s="2">
        <v>0</v>
      </c>
    </row>
    <row r="879" spans="1:4" x14ac:dyDescent="0.25">
      <c r="A879" s="1" t="s">
        <v>2627</v>
      </c>
      <c r="B879" s="2">
        <v>130903</v>
      </c>
      <c r="C879" s="1" t="s">
        <v>2964</v>
      </c>
      <c r="D879" s="2">
        <v>0</v>
      </c>
    </row>
    <row r="880" spans="1:4" x14ac:dyDescent="0.25">
      <c r="A880" s="1" t="s">
        <v>524</v>
      </c>
      <c r="B880" s="2">
        <v>8744</v>
      </c>
      <c r="C880" s="1" t="s">
        <v>3358</v>
      </c>
      <c r="D880" s="2">
        <v>0</v>
      </c>
    </row>
    <row r="881" spans="1:4" x14ac:dyDescent="0.25">
      <c r="A881" s="1" t="s">
        <v>6220</v>
      </c>
      <c r="B881" s="2">
        <v>138520</v>
      </c>
      <c r="C881" s="1" t="s">
        <v>2027</v>
      </c>
      <c r="D881" s="2">
        <v>0</v>
      </c>
    </row>
    <row r="882" spans="1:4" x14ac:dyDescent="0.25">
      <c r="A882" s="1" t="s">
        <v>1207</v>
      </c>
      <c r="B882" s="2">
        <v>282167</v>
      </c>
      <c r="C882" s="1" t="s">
        <v>2901</v>
      </c>
      <c r="D882" s="2">
        <v>0</v>
      </c>
    </row>
    <row r="883" spans="1:4" x14ac:dyDescent="0.25">
      <c r="A883" s="1" t="s">
        <v>5250</v>
      </c>
      <c r="B883" s="2">
        <v>111000</v>
      </c>
      <c r="C883" s="1" t="s">
        <v>3805</v>
      </c>
      <c r="D883" s="2">
        <v>0</v>
      </c>
    </row>
    <row r="884" spans="1:4" x14ac:dyDescent="0.25">
      <c r="A884" s="1" t="s">
        <v>700</v>
      </c>
      <c r="B884" s="2">
        <v>83518</v>
      </c>
      <c r="C884" s="1" t="s">
        <v>450</v>
      </c>
      <c r="D884" s="2">
        <v>0</v>
      </c>
    </row>
    <row r="885" spans="1:4" x14ac:dyDescent="0.25">
      <c r="A885" s="1" t="s">
        <v>4584</v>
      </c>
      <c r="B885" s="2">
        <v>632412</v>
      </c>
      <c r="C885" s="1" t="s">
        <v>3197</v>
      </c>
      <c r="D885" s="2">
        <v>0</v>
      </c>
    </row>
    <row r="886" spans="1:4" x14ac:dyDescent="0.25">
      <c r="A886" s="1" t="s">
        <v>4072</v>
      </c>
      <c r="B886" s="2">
        <v>830451</v>
      </c>
      <c r="C886" s="1" t="s">
        <v>141</v>
      </c>
      <c r="D886" s="2">
        <v>0</v>
      </c>
    </row>
    <row r="887" spans="1:4" x14ac:dyDescent="0.25">
      <c r="A887" s="1" t="s">
        <v>5983</v>
      </c>
      <c r="B887" s="2">
        <v>250897</v>
      </c>
      <c r="C887" s="1" t="s">
        <v>3437</v>
      </c>
      <c r="D887" s="2">
        <v>0</v>
      </c>
    </row>
    <row r="888" spans="1:4" x14ac:dyDescent="0.25">
      <c r="A888" s="1" t="s">
        <v>3052</v>
      </c>
      <c r="B888" s="2">
        <v>1315368</v>
      </c>
      <c r="C888" s="1" t="s">
        <v>4047</v>
      </c>
      <c r="D888" s="2">
        <v>0</v>
      </c>
    </row>
    <row r="889" spans="1:4" x14ac:dyDescent="0.25">
      <c r="A889" s="1" t="s">
        <v>1743</v>
      </c>
      <c r="B889" s="2">
        <v>964173</v>
      </c>
      <c r="C889" s="1" t="s">
        <v>4205</v>
      </c>
      <c r="D889" s="2">
        <v>0</v>
      </c>
    </row>
    <row r="890" spans="1:4" x14ac:dyDescent="0.25">
      <c r="A890" s="1" t="s">
        <v>1028</v>
      </c>
      <c r="B890" s="2">
        <v>500000</v>
      </c>
      <c r="C890" s="1" t="s">
        <v>2116</v>
      </c>
      <c r="D890" s="2">
        <v>0</v>
      </c>
    </row>
    <row r="891" spans="1:4" x14ac:dyDescent="0.25">
      <c r="A891" s="1" t="s">
        <v>5272</v>
      </c>
      <c r="B891" s="2">
        <v>471988</v>
      </c>
      <c r="C891" s="1" t="s">
        <v>5772</v>
      </c>
      <c r="D891" s="2">
        <v>0</v>
      </c>
    </row>
    <row r="892" spans="1:4" x14ac:dyDescent="0.25">
      <c r="A892" s="1" t="s">
        <v>842</v>
      </c>
      <c r="B892" s="2">
        <v>100000</v>
      </c>
      <c r="C892" s="1" t="s">
        <v>3413</v>
      </c>
      <c r="D892" s="2">
        <v>0</v>
      </c>
    </row>
    <row r="893" spans="1:4" x14ac:dyDescent="0.25">
      <c r="A893" s="1" t="s">
        <v>4392</v>
      </c>
      <c r="B893" s="2">
        <v>1156007</v>
      </c>
      <c r="C893" s="1" t="s">
        <v>2113</v>
      </c>
      <c r="D893" s="2">
        <v>0</v>
      </c>
    </row>
    <row r="894" spans="1:4" x14ac:dyDescent="0.25">
      <c r="A894" s="1" t="s">
        <v>3094</v>
      </c>
      <c r="B894" s="2">
        <v>1326280</v>
      </c>
      <c r="C894" s="1" t="s">
        <v>395</v>
      </c>
      <c r="D894" s="2">
        <v>0</v>
      </c>
    </row>
    <row r="895" spans="1:4" x14ac:dyDescent="0.25">
      <c r="A895" s="1" t="s">
        <v>5520</v>
      </c>
      <c r="B895" s="2">
        <v>100000</v>
      </c>
      <c r="C895" s="1" t="s">
        <v>2347</v>
      </c>
      <c r="D895" s="2">
        <v>0</v>
      </c>
    </row>
    <row r="896" spans="1:4" x14ac:dyDescent="0.25">
      <c r="A896" s="1" t="s">
        <v>160</v>
      </c>
      <c r="B896" s="2">
        <v>57902</v>
      </c>
      <c r="C896" s="1" t="s">
        <v>5225</v>
      </c>
      <c r="D896" s="2">
        <v>0</v>
      </c>
    </row>
    <row r="897" spans="1:4" x14ac:dyDescent="0.25">
      <c r="A897" s="1" t="s">
        <v>4847</v>
      </c>
      <c r="B897" s="2">
        <v>2211044</v>
      </c>
      <c r="C897" s="1" t="s">
        <v>4983</v>
      </c>
      <c r="D897" s="2">
        <v>0</v>
      </c>
    </row>
    <row r="898" spans="1:4" x14ac:dyDescent="0.25">
      <c r="A898" s="1" t="s">
        <v>1659</v>
      </c>
      <c r="B898" s="2">
        <v>1</v>
      </c>
      <c r="C898" s="1" t="s">
        <v>1217</v>
      </c>
      <c r="D898" s="2">
        <v>0</v>
      </c>
    </row>
    <row r="899" spans="1:4" x14ac:dyDescent="0.25">
      <c r="A899" s="1" t="s">
        <v>4279</v>
      </c>
      <c r="B899" s="2">
        <v>169575</v>
      </c>
      <c r="C899" s="1" t="s">
        <v>5267</v>
      </c>
      <c r="D899" s="2">
        <v>0</v>
      </c>
    </row>
    <row r="900" spans="1:4" x14ac:dyDescent="0.25">
      <c r="A900" s="1" t="s">
        <v>728</v>
      </c>
      <c r="B900" s="2">
        <v>283796</v>
      </c>
      <c r="C900" s="1" t="s">
        <v>2883</v>
      </c>
      <c r="D900" s="2">
        <v>0</v>
      </c>
    </row>
    <row r="901" spans="1:4" x14ac:dyDescent="0.25">
      <c r="A901" s="1" t="s">
        <v>486</v>
      </c>
      <c r="B901" s="2">
        <v>29619</v>
      </c>
      <c r="C901" s="1" t="s">
        <v>2753</v>
      </c>
      <c r="D901" s="2">
        <v>0</v>
      </c>
    </row>
    <row r="902" spans="1:4" x14ac:dyDescent="0.25">
      <c r="A902" s="1" t="s">
        <v>4409</v>
      </c>
      <c r="B902" s="2">
        <v>1023353</v>
      </c>
      <c r="C902" s="1" t="s">
        <v>3594</v>
      </c>
      <c r="D902" s="2">
        <v>0</v>
      </c>
    </row>
    <row r="903" spans="1:4" x14ac:dyDescent="0.25">
      <c r="A903" s="1" t="s">
        <v>1732</v>
      </c>
      <c r="B903" s="2">
        <v>202967</v>
      </c>
      <c r="C903" s="1" t="s">
        <v>331</v>
      </c>
      <c r="D903" s="2">
        <v>0</v>
      </c>
    </row>
    <row r="904" spans="1:4" x14ac:dyDescent="0.25">
      <c r="A904" s="1" t="s">
        <v>4606</v>
      </c>
      <c r="B904" s="2">
        <v>181936</v>
      </c>
      <c r="C904" s="1" t="s">
        <v>2702</v>
      </c>
      <c r="D904" s="2">
        <v>0</v>
      </c>
    </row>
    <row r="905" spans="1:4" x14ac:dyDescent="0.25">
      <c r="A905" s="1" t="s">
        <v>2969</v>
      </c>
      <c r="B905" s="2">
        <v>388972</v>
      </c>
      <c r="C905" s="1" t="s">
        <v>2075</v>
      </c>
      <c r="D905" s="2">
        <v>0</v>
      </c>
    </row>
    <row r="906" spans="1:4" x14ac:dyDescent="0.25">
      <c r="A906" s="1" t="s">
        <v>5810</v>
      </c>
      <c r="B906" s="2">
        <v>183229</v>
      </c>
      <c r="C906" s="1" t="s">
        <v>236</v>
      </c>
      <c r="D906" s="2">
        <v>0</v>
      </c>
    </row>
    <row r="907" spans="1:4" x14ac:dyDescent="0.25">
      <c r="A907" s="1" t="s">
        <v>3081</v>
      </c>
      <c r="B907" s="2">
        <v>10000</v>
      </c>
      <c r="C907" s="1" t="s">
        <v>4428</v>
      </c>
      <c r="D907" s="2">
        <v>0</v>
      </c>
    </row>
    <row r="908" spans="1:4" x14ac:dyDescent="0.25">
      <c r="A908" s="1" t="s">
        <v>526</v>
      </c>
      <c r="B908" s="2">
        <v>1451076</v>
      </c>
      <c r="C908" s="1" t="s">
        <v>5419</v>
      </c>
      <c r="D908" s="2">
        <v>0</v>
      </c>
    </row>
    <row r="909" spans="1:4" x14ac:dyDescent="0.25">
      <c r="A909" s="1" t="s">
        <v>5531</v>
      </c>
      <c r="B909" s="2">
        <v>350000</v>
      </c>
      <c r="C909" s="1" t="s">
        <v>1409</v>
      </c>
      <c r="D909" s="2">
        <v>0</v>
      </c>
    </row>
    <row r="910" spans="1:4" x14ac:dyDescent="0.25">
      <c r="A910" s="1" t="s">
        <v>4430</v>
      </c>
      <c r="B910" s="2">
        <v>321524</v>
      </c>
      <c r="C910" s="1" t="s">
        <v>476</v>
      </c>
      <c r="D910" s="2">
        <v>0</v>
      </c>
    </row>
    <row r="911" spans="1:4" x14ac:dyDescent="0.25">
      <c r="A911" s="1" t="s">
        <v>2964</v>
      </c>
      <c r="B911" s="2">
        <v>200000</v>
      </c>
      <c r="C911" s="1" t="s">
        <v>2436</v>
      </c>
      <c r="D911" s="2">
        <v>0</v>
      </c>
    </row>
    <row r="912" spans="1:4" x14ac:dyDescent="0.25">
      <c r="A912" s="1" t="s">
        <v>1137</v>
      </c>
      <c r="B912" s="2">
        <v>1250000</v>
      </c>
      <c r="C912" s="1" t="s">
        <v>3420</v>
      </c>
      <c r="D912" s="2">
        <v>0</v>
      </c>
    </row>
    <row r="913" spans="1:4" x14ac:dyDescent="0.25">
      <c r="A913" s="1" t="s">
        <v>980</v>
      </c>
      <c r="B913" s="2">
        <v>196836</v>
      </c>
      <c r="C913" s="1" t="s">
        <v>1502</v>
      </c>
      <c r="D913" s="2">
        <v>0</v>
      </c>
    </row>
    <row r="914" spans="1:4" x14ac:dyDescent="0.25">
      <c r="A914" s="1" t="s">
        <v>1337</v>
      </c>
      <c r="B914" s="2">
        <v>445000</v>
      </c>
      <c r="C914" s="1" t="s">
        <v>5292</v>
      </c>
      <c r="D914" s="2">
        <v>0</v>
      </c>
    </row>
    <row r="915" spans="1:4" x14ac:dyDescent="0.25">
      <c r="A915" s="1" t="s">
        <v>286</v>
      </c>
      <c r="B915" s="2">
        <v>417707</v>
      </c>
      <c r="C915" s="1" t="s">
        <v>2700</v>
      </c>
      <c r="D915" s="2">
        <v>0</v>
      </c>
    </row>
    <row r="916" spans="1:4" x14ac:dyDescent="0.25">
      <c r="A916" s="1" t="s">
        <v>990</v>
      </c>
      <c r="B916" s="2">
        <v>61840</v>
      </c>
      <c r="C916" s="1" t="s">
        <v>5249</v>
      </c>
      <c r="D916" s="2">
        <v>0</v>
      </c>
    </row>
    <row r="917" spans="1:4" x14ac:dyDescent="0.25">
      <c r="A917" s="1" t="s">
        <v>1467</v>
      </c>
      <c r="B917" s="2">
        <v>183724</v>
      </c>
      <c r="C917" s="1" t="s">
        <v>3883</v>
      </c>
      <c r="D917" s="2">
        <v>0</v>
      </c>
    </row>
    <row r="918" spans="1:4" x14ac:dyDescent="0.25">
      <c r="A918" s="1" t="s">
        <v>3218</v>
      </c>
      <c r="B918" s="2">
        <v>575838</v>
      </c>
      <c r="C918" s="1" t="s">
        <v>344</v>
      </c>
      <c r="D918" s="2">
        <v>0</v>
      </c>
    </row>
    <row r="919" spans="1:4" x14ac:dyDescent="0.25">
      <c r="A919" s="1" t="s">
        <v>3362</v>
      </c>
      <c r="B919" s="2">
        <v>216393</v>
      </c>
      <c r="C919" s="1" t="s">
        <v>5208</v>
      </c>
      <c r="D919" s="2">
        <v>0</v>
      </c>
    </row>
    <row r="920" spans="1:4" x14ac:dyDescent="0.25">
      <c r="A920" s="1" t="s">
        <v>1620</v>
      </c>
      <c r="B920" s="2">
        <v>2214335</v>
      </c>
      <c r="C920" s="1" t="s">
        <v>74</v>
      </c>
      <c r="D920" s="2">
        <v>0</v>
      </c>
    </row>
    <row r="921" spans="1:4" x14ac:dyDescent="0.25">
      <c r="A921" s="1" t="s">
        <v>6037</v>
      </c>
      <c r="B921" s="2">
        <v>427474</v>
      </c>
      <c r="C921" s="1" t="s">
        <v>198</v>
      </c>
      <c r="D921" s="2">
        <v>0</v>
      </c>
    </row>
    <row r="922" spans="1:4" x14ac:dyDescent="0.25">
      <c r="A922" s="1" t="s">
        <v>3763</v>
      </c>
      <c r="B922" s="2">
        <v>328614</v>
      </c>
      <c r="C922" s="1" t="s">
        <v>2618</v>
      </c>
      <c r="D922" s="2">
        <v>0</v>
      </c>
    </row>
    <row r="923" spans="1:4" x14ac:dyDescent="0.25">
      <c r="A923" s="1" t="s">
        <v>5362</v>
      </c>
      <c r="B923" s="2">
        <v>151129</v>
      </c>
      <c r="C923" s="1" t="s">
        <v>5224</v>
      </c>
      <c r="D923" s="2">
        <v>0</v>
      </c>
    </row>
    <row r="924" spans="1:4" x14ac:dyDescent="0.25">
      <c r="A924" s="1" t="s">
        <v>54</v>
      </c>
      <c r="B924" s="2">
        <v>288000</v>
      </c>
      <c r="C924" s="1" t="s">
        <v>9</v>
      </c>
      <c r="D924" s="2">
        <v>0</v>
      </c>
    </row>
    <row r="925" spans="1:4" x14ac:dyDescent="0.25">
      <c r="A925" s="1" t="s">
        <v>4551</v>
      </c>
      <c r="B925" s="2">
        <v>1777598</v>
      </c>
      <c r="C925" s="1" t="s">
        <v>4228</v>
      </c>
      <c r="D925" s="2">
        <v>0</v>
      </c>
    </row>
    <row r="926" spans="1:4" x14ac:dyDescent="0.25">
      <c r="A926" s="1" t="s">
        <v>4097</v>
      </c>
      <c r="B926" s="2">
        <v>337883</v>
      </c>
      <c r="C926" s="1" t="s">
        <v>2535</v>
      </c>
      <c r="D926" s="2">
        <v>0</v>
      </c>
    </row>
    <row r="927" spans="1:4" x14ac:dyDescent="0.25">
      <c r="A927" s="1" t="s">
        <v>4256</v>
      </c>
      <c r="B927" s="2">
        <v>800000</v>
      </c>
      <c r="C927" s="1" t="s">
        <v>2631</v>
      </c>
      <c r="D927" s="2">
        <v>0</v>
      </c>
    </row>
    <row r="928" spans="1:4" x14ac:dyDescent="0.25">
      <c r="A928" s="1" t="s">
        <v>2553</v>
      </c>
      <c r="B928" s="2">
        <v>46265</v>
      </c>
      <c r="C928" s="1" t="s">
        <v>4115</v>
      </c>
      <c r="D928" s="2">
        <v>0</v>
      </c>
    </row>
    <row r="929" spans="1:4" x14ac:dyDescent="0.25">
      <c r="A929" s="1" t="s">
        <v>5482</v>
      </c>
      <c r="B929" s="2">
        <v>57744</v>
      </c>
      <c r="C929" s="1" t="s">
        <v>6157</v>
      </c>
      <c r="D929" s="2">
        <v>0</v>
      </c>
    </row>
    <row r="930" spans="1:4" x14ac:dyDescent="0.25">
      <c r="A930" s="1" t="s">
        <v>5124</v>
      </c>
      <c r="B930" s="2">
        <v>973089</v>
      </c>
      <c r="C930" s="1" t="s">
        <v>1608</v>
      </c>
      <c r="D930" s="2">
        <v>0</v>
      </c>
    </row>
    <row r="931" spans="1:4" x14ac:dyDescent="0.25">
      <c r="A931" s="1" t="s">
        <v>1200</v>
      </c>
      <c r="B931" s="2">
        <v>226000</v>
      </c>
      <c r="C931" s="1" t="s">
        <v>6198</v>
      </c>
      <c r="D931" s="2">
        <v>0</v>
      </c>
    </row>
    <row r="932" spans="1:4" x14ac:dyDescent="0.25">
      <c r="A932" s="1" t="s">
        <v>2290</v>
      </c>
      <c r="B932" s="2">
        <v>446992</v>
      </c>
      <c r="C932" s="1" t="s">
        <v>2577</v>
      </c>
      <c r="D932" s="2">
        <v>0</v>
      </c>
    </row>
    <row r="933" spans="1:4" x14ac:dyDescent="0.25">
      <c r="A933" s="1" t="s">
        <v>236</v>
      </c>
      <c r="B933" s="2">
        <v>2660058</v>
      </c>
      <c r="C933" s="1" t="s">
        <v>5213</v>
      </c>
      <c r="D933" s="2">
        <v>0</v>
      </c>
    </row>
    <row r="934" spans="1:4" x14ac:dyDescent="0.25">
      <c r="A934" s="1" t="s">
        <v>2466</v>
      </c>
      <c r="B934" s="2">
        <v>4886</v>
      </c>
      <c r="C934" s="1" t="s">
        <v>829</v>
      </c>
      <c r="D934" s="2">
        <v>0</v>
      </c>
    </row>
    <row r="935" spans="1:4" x14ac:dyDescent="0.25">
      <c r="A935" s="1" t="s">
        <v>3051</v>
      </c>
      <c r="B935" s="2">
        <v>150000</v>
      </c>
      <c r="C935" s="1" t="s">
        <v>4058</v>
      </c>
      <c r="D935" s="2">
        <v>0</v>
      </c>
    </row>
    <row r="936" spans="1:4" x14ac:dyDescent="0.25">
      <c r="A936" s="1" t="s">
        <v>4087</v>
      </c>
      <c r="B936" s="2">
        <v>1827626</v>
      </c>
      <c r="C936" s="1" t="s">
        <v>2800</v>
      </c>
      <c r="D936" s="2">
        <v>0</v>
      </c>
    </row>
    <row r="937" spans="1:4" x14ac:dyDescent="0.25">
      <c r="A937" s="1" t="s">
        <v>4386</v>
      </c>
      <c r="B937" s="2">
        <v>879444</v>
      </c>
      <c r="C937" s="1" t="s">
        <v>2630</v>
      </c>
      <c r="D937" s="2">
        <v>0</v>
      </c>
    </row>
    <row r="938" spans="1:4" x14ac:dyDescent="0.25">
      <c r="A938" s="1" t="s">
        <v>5904</v>
      </c>
      <c r="B938" s="2">
        <v>1290000</v>
      </c>
      <c r="C938" s="1" t="s">
        <v>3907</v>
      </c>
      <c r="D938" s="2">
        <v>0</v>
      </c>
    </row>
    <row r="939" spans="1:4" x14ac:dyDescent="0.25">
      <c r="A939" s="1" t="s">
        <v>3204</v>
      </c>
      <c r="B939" s="2">
        <v>339025</v>
      </c>
      <c r="C939" s="1" t="s">
        <v>3332</v>
      </c>
      <c r="D939" s="2">
        <v>0</v>
      </c>
    </row>
    <row r="940" spans="1:4" x14ac:dyDescent="0.25">
      <c r="A940" s="1" t="s">
        <v>1286</v>
      </c>
      <c r="B940" s="2">
        <v>236003</v>
      </c>
      <c r="C940" s="1" t="s">
        <v>4533</v>
      </c>
      <c r="D940" s="2">
        <v>0</v>
      </c>
    </row>
    <row r="941" spans="1:4" x14ac:dyDescent="0.25">
      <c r="A941" s="1" t="s">
        <v>5585</v>
      </c>
      <c r="B941" s="2">
        <v>40000</v>
      </c>
      <c r="C941" s="1" t="s">
        <v>2037</v>
      </c>
      <c r="D941" s="2">
        <v>0</v>
      </c>
    </row>
    <row r="942" spans="1:4" x14ac:dyDescent="0.25">
      <c r="A942" s="1" t="s">
        <v>973</v>
      </c>
      <c r="B942" s="2">
        <v>471700</v>
      </c>
      <c r="C942" s="1" t="s">
        <v>1450</v>
      </c>
      <c r="D942" s="2">
        <v>0</v>
      </c>
    </row>
    <row r="943" spans="1:4" x14ac:dyDescent="0.25">
      <c r="A943" s="1" t="s">
        <v>3413</v>
      </c>
      <c r="B943" s="2">
        <v>142500</v>
      </c>
      <c r="C943" s="1" t="s">
        <v>5510</v>
      </c>
      <c r="D943" s="2">
        <v>0</v>
      </c>
    </row>
    <row r="944" spans="1:4" x14ac:dyDescent="0.25">
      <c r="A944" s="1" t="s">
        <v>2281</v>
      </c>
      <c r="B944" s="2">
        <v>96683</v>
      </c>
      <c r="C944" s="1" t="s">
        <v>3691</v>
      </c>
      <c r="D944" s="2">
        <v>0</v>
      </c>
    </row>
    <row r="945" spans="1:4" x14ac:dyDescent="0.25">
      <c r="A945" s="1" t="s">
        <v>3713</v>
      </c>
      <c r="B945" s="2">
        <v>102238</v>
      </c>
      <c r="C945" s="1" t="s">
        <v>2305</v>
      </c>
      <c r="D945" s="2">
        <v>0</v>
      </c>
    </row>
    <row r="946" spans="1:4" x14ac:dyDescent="0.25">
      <c r="A946" s="1" t="s">
        <v>1905</v>
      </c>
      <c r="B946" s="2">
        <v>293243</v>
      </c>
      <c r="C946" s="1" t="s">
        <v>1542</v>
      </c>
      <c r="D946" s="2">
        <v>0</v>
      </c>
    </row>
    <row r="947" spans="1:4" x14ac:dyDescent="0.25">
      <c r="A947" s="1" t="s">
        <v>1183</v>
      </c>
      <c r="B947" s="2">
        <v>165020</v>
      </c>
      <c r="C947" s="1" t="s">
        <v>3562</v>
      </c>
      <c r="D947" s="2">
        <v>0</v>
      </c>
    </row>
    <row r="948" spans="1:4" x14ac:dyDescent="0.25">
      <c r="A948" s="1" t="s">
        <v>3589</v>
      </c>
      <c r="B948" s="2">
        <v>541528</v>
      </c>
      <c r="C948" s="1" t="s">
        <v>4554</v>
      </c>
      <c r="D948" s="2">
        <v>0</v>
      </c>
    </row>
    <row r="949" spans="1:4" x14ac:dyDescent="0.25">
      <c r="A949" s="1" t="s">
        <v>3352</v>
      </c>
      <c r="B949" s="2">
        <v>63701</v>
      </c>
      <c r="C949" s="1" t="s">
        <v>2035</v>
      </c>
      <c r="D949" s="2">
        <v>0</v>
      </c>
    </row>
    <row r="950" spans="1:4" x14ac:dyDescent="0.25">
      <c r="A950" s="1" t="s">
        <v>3382</v>
      </c>
      <c r="B950" s="2">
        <v>1521031</v>
      </c>
      <c r="C950" s="1" t="s">
        <v>3827</v>
      </c>
      <c r="D950" s="2">
        <v>0</v>
      </c>
    </row>
    <row r="951" spans="1:4" x14ac:dyDescent="0.25">
      <c r="A951" s="1" t="s">
        <v>2531</v>
      </c>
      <c r="B951" s="2">
        <v>129424</v>
      </c>
      <c r="C951" s="1" t="s">
        <v>3829</v>
      </c>
      <c r="D951" s="2">
        <v>0</v>
      </c>
    </row>
    <row r="952" spans="1:4" x14ac:dyDescent="0.25">
      <c r="A952" s="1" t="s">
        <v>3844</v>
      </c>
      <c r="B952" s="2">
        <v>907203</v>
      </c>
      <c r="C952" s="1" t="s">
        <v>1178</v>
      </c>
      <c r="D952" s="2">
        <v>0</v>
      </c>
    </row>
    <row r="953" spans="1:4" x14ac:dyDescent="0.25">
      <c r="A953" s="1" t="s">
        <v>2062</v>
      </c>
      <c r="B953" s="2">
        <v>35000</v>
      </c>
      <c r="C953" s="1" t="s">
        <v>3016</v>
      </c>
      <c r="D953" s="2">
        <v>0</v>
      </c>
    </row>
    <row r="954" spans="1:4" x14ac:dyDescent="0.25">
      <c r="A954" s="1" t="s">
        <v>1582</v>
      </c>
      <c r="B954" s="2">
        <v>518832</v>
      </c>
      <c r="C954" s="1" t="s">
        <v>4344</v>
      </c>
      <c r="D954" s="2">
        <v>0</v>
      </c>
    </row>
    <row r="955" spans="1:4" x14ac:dyDescent="0.25">
      <c r="A955" s="1" t="s">
        <v>5488</v>
      </c>
      <c r="B955" s="2">
        <v>60000</v>
      </c>
      <c r="C955" s="1" t="s">
        <v>1833</v>
      </c>
      <c r="D955" s="2">
        <v>0</v>
      </c>
    </row>
    <row r="956" spans="1:4" x14ac:dyDescent="0.25">
      <c r="A956" s="1" t="s">
        <v>4370</v>
      </c>
      <c r="B956" s="2">
        <v>93478</v>
      </c>
      <c r="C956" s="1" t="s">
        <v>3343</v>
      </c>
      <c r="D956" s="2">
        <v>0</v>
      </c>
    </row>
    <row r="957" spans="1:4" x14ac:dyDescent="0.25">
      <c r="A957" s="1" t="s">
        <v>4725</v>
      </c>
      <c r="B957" s="2">
        <v>1424879</v>
      </c>
      <c r="C957" s="1" t="s">
        <v>4313</v>
      </c>
      <c r="D957" s="2">
        <v>0</v>
      </c>
    </row>
    <row r="958" spans="1:4" x14ac:dyDescent="0.25">
      <c r="A958" s="1" t="s">
        <v>460</v>
      </c>
      <c r="B958" s="2">
        <v>624000</v>
      </c>
      <c r="C958" s="1" t="s">
        <v>1933</v>
      </c>
      <c r="D958" s="2">
        <v>0</v>
      </c>
    </row>
    <row r="959" spans="1:4" x14ac:dyDescent="0.25">
      <c r="A959" s="1" t="s">
        <v>3085</v>
      </c>
      <c r="B959" s="2">
        <v>48319</v>
      </c>
      <c r="C959" s="1" t="s">
        <v>3553</v>
      </c>
      <c r="D959" s="2">
        <v>0</v>
      </c>
    </row>
    <row r="960" spans="1:4" x14ac:dyDescent="0.25">
      <c r="A960" s="1" t="s">
        <v>4685</v>
      </c>
      <c r="B960" s="2">
        <v>370238</v>
      </c>
      <c r="C960" s="1" t="s">
        <v>36</v>
      </c>
      <c r="D960" s="2">
        <v>0</v>
      </c>
    </row>
    <row r="961" spans="1:4" x14ac:dyDescent="0.25">
      <c r="A961" s="1" t="s">
        <v>3253</v>
      </c>
      <c r="B961" s="2">
        <v>333435</v>
      </c>
      <c r="C961" s="1" t="s">
        <v>4706</v>
      </c>
      <c r="D961" s="2">
        <v>0</v>
      </c>
    </row>
    <row r="962" spans="1:4" x14ac:dyDescent="0.25">
      <c r="A962" s="1" t="s">
        <v>1036</v>
      </c>
      <c r="B962" s="2">
        <v>3</v>
      </c>
      <c r="C962" s="1" t="s">
        <v>4593</v>
      </c>
      <c r="D962" s="2">
        <v>0</v>
      </c>
    </row>
    <row r="963" spans="1:4" x14ac:dyDescent="0.25">
      <c r="A963" s="1" t="s">
        <v>843</v>
      </c>
      <c r="B963" s="2">
        <v>1050971</v>
      </c>
      <c r="C963" s="1" t="s">
        <v>4097</v>
      </c>
      <c r="D963" s="2">
        <v>0</v>
      </c>
    </row>
    <row r="964" spans="1:4" x14ac:dyDescent="0.25">
      <c r="A964" s="1" t="s">
        <v>5743</v>
      </c>
      <c r="B964" s="2">
        <v>18007</v>
      </c>
      <c r="C964" s="1" t="s">
        <v>2650</v>
      </c>
      <c r="D964" s="2">
        <v>0</v>
      </c>
    </row>
    <row r="965" spans="1:4" x14ac:dyDescent="0.25">
      <c r="A965" s="1" t="s">
        <v>2932</v>
      </c>
      <c r="B965" s="2">
        <v>1232650</v>
      </c>
      <c r="C965" s="1" t="s">
        <v>3478</v>
      </c>
      <c r="D965" s="2">
        <v>0</v>
      </c>
    </row>
    <row r="966" spans="1:4" x14ac:dyDescent="0.25">
      <c r="A966" s="1" t="s">
        <v>622</v>
      </c>
      <c r="B966" s="2">
        <v>648040</v>
      </c>
      <c r="C966" s="1" t="s">
        <v>109</v>
      </c>
      <c r="D966" s="2">
        <v>0</v>
      </c>
    </row>
    <row r="967" spans="1:4" x14ac:dyDescent="0.25">
      <c r="A967" s="1" t="s">
        <v>6034</v>
      </c>
      <c r="B967" s="2">
        <v>717972</v>
      </c>
      <c r="C967" s="1" t="s">
        <v>4887</v>
      </c>
      <c r="D967" s="2">
        <v>0</v>
      </c>
    </row>
    <row r="968" spans="1:4" x14ac:dyDescent="0.25">
      <c r="A968" s="1" t="s">
        <v>3614</v>
      </c>
      <c r="B968" s="2">
        <v>811515</v>
      </c>
      <c r="C968" s="1" t="s">
        <v>3637</v>
      </c>
      <c r="D968" s="2">
        <v>0</v>
      </c>
    </row>
    <row r="969" spans="1:4" x14ac:dyDescent="0.25">
      <c r="A969" s="1" t="s">
        <v>1144</v>
      </c>
      <c r="B969" s="2">
        <v>338885</v>
      </c>
      <c r="C969" s="1" t="s">
        <v>2281</v>
      </c>
      <c r="D969" s="2">
        <v>0</v>
      </c>
    </row>
    <row r="970" spans="1:4" x14ac:dyDescent="0.25">
      <c r="A970" s="1" t="s">
        <v>4800</v>
      </c>
      <c r="B970" s="2">
        <v>440579</v>
      </c>
      <c r="C970" s="1" t="s">
        <v>1890</v>
      </c>
      <c r="D970" s="2">
        <v>0</v>
      </c>
    </row>
    <row r="971" spans="1:4" x14ac:dyDescent="0.25">
      <c r="A971" s="1" t="s">
        <v>616</v>
      </c>
      <c r="B971" s="2">
        <v>2063961</v>
      </c>
      <c r="C971" s="1" t="s">
        <v>2684</v>
      </c>
      <c r="D971" s="2">
        <v>0</v>
      </c>
    </row>
    <row r="972" spans="1:4" x14ac:dyDescent="0.25">
      <c r="A972" s="1" t="s">
        <v>3161</v>
      </c>
      <c r="B972" s="2">
        <v>460319</v>
      </c>
      <c r="C972" s="1" t="s">
        <v>3578</v>
      </c>
      <c r="D972" s="2">
        <v>0</v>
      </c>
    </row>
    <row r="973" spans="1:4" x14ac:dyDescent="0.25">
      <c r="A973" s="1" t="s">
        <v>2785</v>
      </c>
      <c r="B973" s="2">
        <v>421686</v>
      </c>
      <c r="C973" s="1" t="s">
        <v>1367</v>
      </c>
      <c r="D973" s="2">
        <v>0</v>
      </c>
    </row>
    <row r="974" spans="1:4" x14ac:dyDescent="0.25">
      <c r="A974" s="1" t="s">
        <v>2255</v>
      </c>
      <c r="B974" s="2">
        <v>41350</v>
      </c>
      <c r="C974" s="1" t="s">
        <v>3081</v>
      </c>
      <c r="D974" s="2">
        <v>0</v>
      </c>
    </row>
    <row r="975" spans="1:4" x14ac:dyDescent="0.25">
      <c r="A975" s="1" t="s">
        <v>1237</v>
      </c>
      <c r="B975" s="2">
        <v>1551278</v>
      </c>
      <c r="C975" s="1" t="s">
        <v>3003</v>
      </c>
      <c r="D975" s="2">
        <v>0</v>
      </c>
    </row>
    <row r="976" spans="1:4" x14ac:dyDescent="0.25">
      <c r="A976" s="1" t="s">
        <v>3911</v>
      </c>
      <c r="B976" s="2">
        <v>66783</v>
      </c>
      <c r="C976" s="1" t="s">
        <v>1289</v>
      </c>
      <c r="D976" s="2">
        <v>0</v>
      </c>
    </row>
    <row r="977" spans="1:4" x14ac:dyDescent="0.25">
      <c r="A977" s="1" t="s">
        <v>2678</v>
      </c>
      <c r="B977" s="2">
        <v>374894</v>
      </c>
      <c r="C977" s="1" t="s">
        <v>5961</v>
      </c>
      <c r="D977" s="2">
        <v>0</v>
      </c>
    </row>
    <row r="978" spans="1:4" x14ac:dyDescent="0.25">
      <c r="A978" s="1" t="s">
        <v>5320</v>
      </c>
      <c r="B978" s="2">
        <v>1288</v>
      </c>
      <c r="C978" s="1" t="s">
        <v>713</v>
      </c>
      <c r="D978" s="2">
        <v>0</v>
      </c>
    </row>
    <row r="979" spans="1:4" x14ac:dyDescent="0.25">
      <c r="A979" s="1" t="s">
        <v>1236</v>
      </c>
      <c r="B979" s="2">
        <v>676874</v>
      </c>
      <c r="C979" s="1" t="s">
        <v>5209</v>
      </c>
      <c r="D979" s="2">
        <v>0</v>
      </c>
    </row>
    <row r="980" spans="1:4" x14ac:dyDescent="0.25">
      <c r="A980" s="1" t="s">
        <v>156</v>
      </c>
      <c r="B980" s="2">
        <v>53839</v>
      </c>
      <c r="C980" s="1" t="s">
        <v>3482</v>
      </c>
      <c r="D980" s="2">
        <v>0</v>
      </c>
    </row>
    <row r="981" spans="1:4" x14ac:dyDescent="0.25">
      <c r="A981" s="1" t="s">
        <v>1315</v>
      </c>
      <c r="B981" s="2">
        <v>22275</v>
      </c>
      <c r="C981" s="1" t="s">
        <v>1996</v>
      </c>
      <c r="D981" s="2">
        <v>0</v>
      </c>
    </row>
    <row r="982" spans="1:4" x14ac:dyDescent="0.25">
      <c r="A982" s="1" t="s">
        <v>1384</v>
      </c>
      <c r="B982" s="2">
        <v>89818</v>
      </c>
      <c r="C982" s="1" t="s">
        <v>1337</v>
      </c>
      <c r="D982" s="2">
        <v>0</v>
      </c>
    </row>
    <row r="983" spans="1:4" x14ac:dyDescent="0.25">
      <c r="A983" s="1" t="s">
        <v>5860</v>
      </c>
      <c r="B983" s="2">
        <v>290562</v>
      </c>
      <c r="C983" s="1" t="s">
        <v>1753</v>
      </c>
      <c r="D983" s="2">
        <v>0</v>
      </c>
    </row>
    <row r="984" spans="1:4" x14ac:dyDescent="0.25">
      <c r="A984" s="1" t="s">
        <v>395</v>
      </c>
      <c r="B984" s="2">
        <v>1258</v>
      </c>
      <c r="C984" s="1" t="s">
        <v>459</v>
      </c>
      <c r="D984" s="2">
        <v>0</v>
      </c>
    </row>
    <row r="985" spans="1:4" x14ac:dyDescent="0.25">
      <c r="A985" s="1" t="s">
        <v>2840</v>
      </c>
      <c r="B985" s="2">
        <v>2312877</v>
      </c>
      <c r="C985" s="1" t="s">
        <v>4520</v>
      </c>
      <c r="D985" s="2">
        <v>0</v>
      </c>
    </row>
    <row r="986" spans="1:4" x14ac:dyDescent="0.25">
      <c r="A986" s="1" t="s">
        <v>5249</v>
      </c>
      <c r="B986" s="2">
        <v>481869</v>
      </c>
      <c r="C986" s="1" t="s">
        <v>5163</v>
      </c>
      <c r="D986" s="2">
        <v>0</v>
      </c>
    </row>
    <row r="987" spans="1:4" x14ac:dyDescent="0.25">
      <c r="A987" s="1" t="s">
        <v>3883</v>
      </c>
      <c r="B987" s="2">
        <v>9699</v>
      </c>
      <c r="C987" s="1" t="s">
        <v>3709</v>
      </c>
      <c r="D987" s="2">
        <v>0</v>
      </c>
    </row>
    <row r="988" spans="1:4" x14ac:dyDescent="0.25">
      <c r="A988" s="1" t="s">
        <v>1054</v>
      </c>
      <c r="B988" s="2">
        <v>81551</v>
      </c>
      <c r="C988" s="1" t="s">
        <v>268</v>
      </c>
      <c r="D988" s="2">
        <v>0</v>
      </c>
    </row>
    <row r="989" spans="1:4" x14ac:dyDescent="0.25">
      <c r="A989" s="1" t="s">
        <v>2436</v>
      </c>
      <c r="B989" s="2">
        <v>1761541</v>
      </c>
      <c r="C989" s="1" t="s">
        <v>1183</v>
      </c>
      <c r="D989" s="2">
        <v>0</v>
      </c>
    </row>
    <row r="990" spans="1:4" x14ac:dyDescent="0.25">
      <c r="A990" s="1" t="s">
        <v>1502</v>
      </c>
      <c r="B990" s="2">
        <v>1423768</v>
      </c>
      <c r="C990" s="1" t="s">
        <v>1839</v>
      </c>
      <c r="D990" s="2">
        <v>0</v>
      </c>
    </row>
    <row r="991" spans="1:4" x14ac:dyDescent="0.25">
      <c r="A991" s="1" t="s">
        <v>4228</v>
      </c>
      <c r="B991" s="2">
        <v>6571036</v>
      </c>
      <c r="C991" s="1" t="s">
        <v>3711</v>
      </c>
      <c r="D991" s="2">
        <v>0</v>
      </c>
    </row>
    <row r="992" spans="1:4" x14ac:dyDescent="0.25">
      <c r="A992" s="1" t="s">
        <v>2305</v>
      </c>
      <c r="B992" s="2">
        <v>340000</v>
      </c>
      <c r="C992" s="1" t="s">
        <v>2780</v>
      </c>
      <c r="D992" s="2">
        <v>0</v>
      </c>
    </row>
    <row r="993" spans="1:4" x14ac:dyDescent="0.25">
      <c r="A993" s="1" t="s">
        <v>4047</v>
      </c>
      <c r="B993" s="2">
        <v>66027</v>
      </c>
      <c r="C993" s="1" t="s">
        <v>5806</v>
      </c>
      <c r="D993" s="2">
        <v>0</v>
      </c>
    </row>
    <row r="994" spans="1:4" x14ac:dyDescent="0.25">
      <c r="A994" s="1" t="s">
        <v>1777</v>
      </c>
      <c r="B994" s="2">
        <v>500000</v>
      </c>
      <c r="C994" s="1" t="s">
        <v>5989</v>
      </c>
      <c r="D994" s="2">
        <v>0</v>
      </c>
    </row>
    <row r="995" spans="1:4" x14ac:dyDescent="0.25">
      <c r="A995" s="1" t="s">
        <v>4954</v>
      </c>
      <c r="B995" s="2">
        <v>75234</v>
      </c>
      <c r="C995" s="1" t="s">
        <v>2160</v>
      </c>
      <c r="D995" s="2">
        <v>0</v>
      </c>
    </row>
    <row r="996" spans="1:4" x14ac:dyDescent="0.25">
      <c r="A996" s="1" t="s">
        <v>5592</v>
      </c>
      <c r="B996" s="2">
        <v>1250000</v>
      </c>
      <c r="C996" s="1" t="s">
        <v>438</v>
      </c>
      <c r="D996" s="2">
        <v>0</v>
      </c>
    </row>
    <row r="997" spans="1:4" x14ac:dyDescent="0.25">
      <c r="A997" s="1" t="s">
        <v>264</v>
      </c>
      <c r="B997" s="2">
        <v>403990</v>
      </c>
      <c r="C997" s="1" t="s">
        <v>5584</v>
      </c>
      <c r="D997" s="2">
        <v>0</v>
      </c>
    </row>
    <row r="998" spans="1:4" x14ac:dyDescent="0.25">
      <c r="A998" s="1" t="s">
        <v>3245</v>
      </c>
      <c r="B998" s="2">
        <v>596769</v>
      </c>
      <c r="C998" s="1" t="s">
        <v>411</v>
      </c>
      <c r="D998" s="2">
        <v>0</v>
      </c>
    </row>
    <row r="999" spans="1:4" x14ac:dyDescent="0.25">
      <c r="A999" s="1" t="s">
        <v>6017</v>
      </c>
      <c r="B999" s="2">
        <v>500000</v>
      </c>
      <c r="C999" s="1" t="s">
        <v>3204</v>
      </c>
      <c r="D999" s="2">
        <v>0</v>
      </c>
    </row>
    <row r="1000" spans="1:4" x14ac:dyDescent="0.25">
      <c r="A1000" s="1" t="s">
        <v>1713</v>
      </c>
      <c r="B1000" s="2">
        <v>112780</v>
      </c>
      <c r="C1000" s="1" t="s">
        <v>2372</v>
      </c>
      <c r="D1000" s="2">
        <v>0</v>
      </c>
    </row>
    <row r="1001" spans="1:4" x14ac:dyDescent="0.25">
      <c r="A1001" s="1" t="s">
        <v>5324</v>
      </c>
      <c r="B1001" s="2">
        <v>145000</v>
      </c>
      <c r="C1001" s="1" t="s">
        <v>3783</v>
      </c>
      <c r="D1001" s="2">
        <v>0</v>
      </c>
    </row>
    <row r="1002" spans="1:4" x14ac:dyDescent="0.25">
      <c r="A1002" s="1" t="s">
        <v>3770</v>
      </c>
      <c r="B1002" s="2">
        <v>113834</v>
      </c>
      <c r="C1002" s="1" t="s">
        <v>978</v>
      </c>
      <c r="D1002" s="2">
        <v>0</v>
      </c>
    </row>
    <row r="1003" spans="1:4" x14ac:dyDescent="0.25">
      <c r="A1003" s="1" t="s">
        <v>5225</v>
      </c>
      <c r="B1003" s="2">
        <v>418312</v>
      </c>
      <c r="C1003" s="1" t="s">
        <v>3713</v>
      </c>
      <c r="D1003" s="2">
        <v>0</v>
      </c>
    </row>
    <row r="1004" spans="1:4" x14ac:dyDescent="0.25">
      <c r="A1004" s="1" t="s">
        <v>3533</v>
      </c>
      <c r="B1004" s="2">
        <v>1168200</v>
      </c>
      <c r="C1004" s="1" t="s">
        <v>3511</v>
      </c>
      <c r="D1004" s="2">
        <v>0</v>
      </c>
    </row>
    <row r="1005" spans="1:4" x14ac:dyDescent="0.25">
      <c r="A1005" s="1" t="s">
        <v>2448</v>
      </c>
      <c r="B1005" s="2">
        <v>836157</v>
      </c>
      <c r="C1005" s="1" t="s">
        <v>2340</v>
      </c>
      <c r="D1005" s="2">
        <v>0</v>
      </c>
    </row>
    <row r="1006" spans="1:4" x14ac:dyDescent="0.25">
      <c r="A1006" s="1" t="s">
        <v>453</v>
      </c>
      <c r="B1006" s="2">
        <v>2435861</v>
      </c>
      <c r="C1006" s="1" t="s">
        <v>3940</v>
      </c>
      <c r="D1006" s="2">
        <v>0</v>
      </c>
    </row>
    <row r="1007" spans="1:4" x14ac:dyDescent="0.25">
      <c r="A1007" s="1" t="s">
        <v>1369</v>
      </c>
      <c r="B1007" s="2">
        <v>17814</v>
      </c>
      <c r="C1007" s="1" t="s">
        <v>5415</v>
      </c>
      <c r="D1007" s="2">
        <v>0</v>
      </c>
    </row>
    <row r="1008" spans="1:4" x14ac:dyDescent="0.25">
      <c r="A1008" s="1" t="s">
        <v>3977</v>
      </c>
      <c r="B1008" s="2">
        <v>189266</v>
      </c>
      <c r="C1008" s="1" t="s">
        <v>2466</v>
      </c>
      <c r="D1008" s="2">
        <v>0</v>
      </c>
    </row>
    <row r="1009" spans="1:4" x14ac:dyDescent="0.25">
      <c r="A1009" s="1" t="s">
        <v>1852</v>
      </c>
      <c r="B1009" s="2">
        <v>802365</v>
      </c>
      <c r="C1009" s="1" t="s">
        <v>5585</v>
      </c>
      <c r="D1009" s="2">
        <v>0</v>
      </c>
    </row>
    <row r="1010" spans="1:4" x14ac:dyDescent="0.25">
      <c r="A1010" s="1" t="s">
        <v>1122</v>
      </c>
      <c r="B1010" s="2">
        <v>278274</v>
      </c>
      <c r="C1010" s="1" t="s">
        <v>3335</v>
      </c>
      <c r="D1010" s="2">
        <v>0</v>
      </c>
    </row>
    <row r="1011" spans="1:4" x14ac:dyDescent="0.25">
      <c r="A1011" s="1" t="s">
        <v>5196</v>
      </c>
      <c r="B1011" s="2">
        <v>100000</v>
      </c>
      <c r="C1011" s="1" t="s">
        <v>5482</v>
      </c>
      <c r="D1011" s="2">
        <v>0</v>
      </c>
    </row>
    <row r="1012" spans="1:4" x14ac:dyDescent="0.25">
      <c r="A1012" s="1" t="s">
        <v>1224</v>
      </c>
      <c r="B1012" s="2">
        <v>300000</v>
      </c>
      <c r="C1012" s="1" t="s">
        <v>4445</v>
      </c>
      <c r="D1012" s="2">
        <v>0</v>
      </c>
    </row>
    <row r="1013" spans="1:4" x14ac:dyDescent="0.25">
      <c r="A1013" s="1" t="s">
        <v>2800</v>
      </c>
      <c r="B1013" s="2">
        <v>192355</v>
      </c>
      <c r="C1013" s="1" t="s">
        <v>4302</v>
      </c>
      <c r="D1013" s="2">
        <v>0</v>
      </c>
    </row>
    <row r="1014" spans="1:4" x14ac:dyDescent="0.25">
      <c r="A1014" s="1" t="s">
        <v>3442</v>
      </c>
      <c r="B1014" s="2">
        <v>321694</v>
      </c>
      <c r="C1014" s="1" t="s">
        <v>2645</v>
      </c>
      <c r="D1014" s="2">
        <v>0</v>
      </c>
    </row>
    <row r="1015" spans="1:4" x14ac:dyDescent="0.25">
      <c r="A1015" s="1" t="s">
        <v>827</v>
      </c>
      <c r="B1015" s="2">
        <v>337313</v>
      </c>
      <c r="C1015" s="1" t="s">
        <v>4675</v>
      </c>
      <c r="D1015" s="2">
        <v>0</v>
      </c>
    </row>
    <row r="1016" spans="1:4" x14ac:dyDescent="0.25">
      <c r="A1016" s="1" t="s">
        <v>605</v>
      </c>
      <c r="B1016" s="2">
        <v>21166</v>
      </c>
      <c r="C1016" s="1" t="s">
        <v>1644</v>
      </c>
      <c r="D1016" s="2">
        <v>0</v>
      </c>
    </row>
    <row r="1017" spans="1:4" x14ac:dyDescent="0.25">
      <c r="A1017" s="1" t="s">
        <v>998</v>
      </c>
      <c r="B1017" s="2">
        <v>580000</v>
      </c>
      <c r="C1017" s="1" t="s">
        <v>2808</v>
      </c>
      <c r="D1017" s="2">
        <v>0</v>
      </c>
    </row>
    <row r="1018" spans="1:4" x14ac:dyDescent="0.25">
      <c r="A1018" s="1" t="s">
        <v>2175</v>
      </c>
      <c r="B1018" s="2">
        <v>47885</v>
      </c>
      <c r="C1018" s="1" t="s">
        <v>2844</v>
      </c>
      <c r="D1018" s="2">
        <v>0</v>
      </c>
    </row>
    <row r="1019" spans="1:4" x14ac:dyDescent="0.25">
      <c r="A1019" s="1" t="s">
        <v>1870</v>
      </c>
      <c r="B1019" s="2">
        <v>1380600</v>
      </c>
      <c r="C1019" s="1" t="s">
        <v>4584</v>
      </c>
      <c r="D1019" s="2">
        <v>0</v>
      </c>
    </row>
    <row r="1020" spans="1:4" x14ac:dyDescent="0.25">
      <c r="A1020" s="1" t="s">
        <v>3332</v>
      </c>
      <c r="B1020" s="2">
        <v>7666611</v>
      </c>
      <c r="C1020" s="1" t="s">
        <v>3931</v>
      </c>
      <c r="D1020" s="2">
        <v>0</v>
      </c>
    </row>
    <row r="1021" spans="1:4" x14ac:dyDescent="0.25">
      <c r="A1021" s="1" t="s">
        <v>2963</v>
      </c>
      <c r="B1021" s="2">
        <v>23721</v>
      </c>
      <c r="C1021" s="1" t="s">
        <v>2662</v>
      </c>
      <c r="D1021" s="2">
        <v>0</v>
      </c>
    </row>
    <row r="1022" spans="1:4" x14ac:dyDescent="0.25">
      <c r="A1022" s="1" t="s">
        <v>2084</v>
      </c>
      <c r="B1022" s="2">
        <v>327965</v>
      </c>
      <c r="C1022" s="1" t="s">
        <v>4413</v>
      </c>
      <c r="D1022" s="2">
        <v>0</v>
      </c>
    </row>
    <row r="1023" spans="1:4" x14ac:dyDescent="0.25">
      <c r="A1023" s="1" t="s">
        <v>5617</v>
      </c>
      <c r="B1023" s="2">
        <v>166958</v>
      </c>
      <c r="C1023" s="1" t="s">
        <v>155</v>
      </c>
      <c r="D1023" s="2">
        <v>0</v>
      </c>
    </row>
    <row r="1024" spans="1:4" x14ac:dyDescent="0.25">
      <c r="A1024" s="1" t="s">
        <v>2811</v>
      </c>
      <c r="B1024" s="2">
        <v>1424557</v>
      </c>
      <c r="C1024" s="1" t="s">
        <v>2429</v>
      </c>
      <c r="D1024" s="2">
        <v>0</v>
      </c>
    </row>
    <row r="1025" spans="1:4" x14ac:dyDescent="0.25">
      <c r="A1025" s="1" t="s">
        <v>4734</v>
      </c>
      <c r="B1025" s="2">
        <v>127037</v>
      </c>
      <c r="C1025" s="1" t="s">
        <v>1207</v>
      </c>
      <c r="D1025" s="2">
        <v>0</v>
      </c>
    </row>
    <row r="1026" spans="1:4" x14ac:dyDescent="0.25">
      <c r="A1026" s="1" t="s">
        <v>3539</v>
      </c>
      <c r="B1026" s="2">
        <v>64373</v>
      </c>
      <c r="C1026" s="1" t="s">
        <v>4714</v>
      </c>
      <c r="D1026" s="2">
        <v>0</v>
      </c>
    </row>
    <row r="1027" spans="1:4" x14ac:dyDescent="0.25">
      <c r="A1027" s="1" t="s">
        <v>694</v>
      </c>
      <c r="B1027" s="2">
        <v>132950</v>
      </c>
      <c r="C1027" s="1" t="s">
        <v>2627</v>
      </c>
      <c r="D1027" s="2">
        <v>0</v>
      </c>
    </row>
    <row r="1028" spans="1:4" x14ac:dyDescent="0.25">
      <c r="A1028" s="1" t="s">
        <v>4388</v>
      </c>
      <c r="B1028" s="2">
        <v>291408</v>
      </c>
      <c r="C1028" s="1" t="s">
        <v>3052</v>
      </c>
      <c r="D1028" s="2">
        <v>0</v>
      </c>
    </row>
    <row r="1029" spans="1:4" x14ac:dyDescent="0.25">
      <c r="A1029" s="1" t="s">
        <v>5863</v>
      </c>
      <c r="B1029" s="2">
        <v>717903</v>
      </c>
      <c r="C1029" s="1" t="s">
        <v>5681</v>
      </c>
      <c r="D1029" s="2">
        <v>0</v>
      </c>
    </row>
    <row r="1030" spans="1:4" x14ac:dyDescent="0.25">
      <c r="A1030" s="1" t="s">
        <v>2</v>
      </c>
      <c r="B1030" s="2">
        <v>523038</v>
      </c>
      <c r="C1030" s="1" t="s">
        <v>3258</v>
      </c>
      <c r="D1030" s="2">
        <v>0</v>
      </c>
    </row>
    <row r="1031" spans="1:4" x14ac:dyDescent="0.25">
      <c r="A1031" s="1" t="s">
        <v>4421</v>
      </c>
      <c r="B1031" s="2">
        <v>10684</v>
      </c>
      <c r="C1031" s="1" t="s">
        <v>5969</v>
      </c>
      <c r="D1031" s="2">
        <v>0</v>
      </c>
    </row>
    <row r="1032" spans="1:4" x14ac:dyDescent="0.25">
      <c r="A1032" s="1" t="s">
        <v>4401</v>
      </c>
      <c r="B1032" s="2">
        <v>204137</v>
      </c>
      <c r="C1032" s="1" t="s">
        <v>309</v>
      </c>
      <c r="D1032" s="2">
        <v>0</v>
      </c>
    </row>
    <row r="1033" spans="1:4" x14ac:dyDescent="0.25">
      <c r="A1033" s="1" t="s">
        <v>420</v>
      </c>
      <c r="B1033" s="2">
        <v>630000</v>
      </c>
      <c r="C1033" s="1" t="s">
        <v>1852</v>
      </c>
      <c r="D1033" s="2">
        <v>0</v>
      </c>
    </row>
    <row r="1034" spans="1:4" x14ac:dyDescent="0.25">
      <c r="A1034" s="1" t="s">
        <v>5818</v>
      </c>
      <c r="B1034" s="2">
        <v>25000</v>
      </c>
      <c r="C1034" s="1" t="s">
        <v>5600</v>
      </c>
      <c r="D1034" s="2">
        <v>0</v>
      </c>
    </row>
    <row r="1035" spans="1:4" x14ac:dyDescent="0.25">
      <c r="A1035" s="1" t="s">
        <v>1364</v>
      </c>
      <c r="B1035" s="2">
        <v>11785</v>
      </c>
      <c r="C1035" s="1" t="s">
        <v>520</v>
      </c>
      <c r="D1035" s="2">
        <v>0</v>
      </c>
    </row>
    <row r="1036" spans="1:4" x14ac:dyDescent="0.25">
      <c r="A1036" s="1" t="s">
        <v>4324</v>
      </c>
      <c r="B1036" s="2">
        <v>360122</v>
      </c>
      <c r="C1036" s="1" t="s">
        <v>5196</v>
      </c>
      <c r="D1036" s="2">
        <v>0</v>
      </c>
    </row>
    <row r="1037" spans="1:4" x14ac:dyDescent="0.25">
      <c r="A1037" s="1" t="s">
        <v>3129</v>
      </c>
      <c r="B1037" s="2">
        <v>531726</v>
      </c>
      <c r="C1037" s="1" t="s">
        <v>3610</v>
      </c>
      <c r="D1037" s="2">
        <v>0</v>
      </c>
    </row>
    <row r="1038" spans="1:4" x14ac:dyDescent="0.25">
      <c r="A1038" s="1" t="s">
        <v>659</v>
      </c>
      <c r="B1038" s="2">
        <v>500000</v>
      </c>
      <c r="C1038" s="1" t="s">
        <v>1493</v>
      </c>
      <c r="D1038" s="2">
        <v>0</v>
      </c>
    </row>
    <row r="1039" spans="1:4" x14ac:dyDescent="0.25">
      <c r="A1039" s="1" t="s">
        <v>1316</v>
      </c>
      <c r="B1039" s="2">
        <v>192000</v>
      </c>
      <c r="C1039" s="1" t="s">
        <v>1777</v>
      </c>
      <c r="D1039" s="2">
        <v>0</v>
      </c>
    </row>
    <row r="1040" spans="1:4" x14ac:dyDescent="0.25">
      <c r="A1040" s="1" t="s">
        <v>1657</v>
      </c>
      <c r="B1040" s="2">
        <v>183676</v>
      </c>
      <c r="C1040" s="1" t="s">
        <v>2100</v>
      </c>
      <c r="D1040" s="2">
        <v>0</v>
      </c>
    </row>
    <row r="1041" spans="1:4" x14ac:dyDescent="0.25">
      <c r="A1041" s="1" t="s">
        <v>334</v>
      </c>
      <c r="B1041" s="2">
        <v>795065</v>
      </c>
      <c r="C1041" s="1" t="s">
        <v>4914</v>
      </c>
      <c r="D1041" s="2">
        <v>0</v>
      </c>
    </row>
    <row r="1042" spans="1:4" x14ac:dyDescent="0.25">
      <c r="A1042" s="1" t="s">
        <v>300</v>
      </c>
      <c r="B1042" s="2">
        <v>1000</v>
      </c>
      <c r="C1042" s="1" t="s">
        <v>2963</v>
      </c>
      <c r="D1042" s="2">
        <v>0</v>
      </c>
    </row>
    <row r="1043" spans="1:4" x14ac:dyDescent="0.25">
      <c r="A1043" s="1" t="s">
        <v>4177</v>
      </c>
      <c r="B1043" s="2">
        <v>9731</v>
      </c>
      <c r="C1043" s="1" t="s">
        <v>434</v>
      </c>
      <c r="D1043" s="2">
        <v>0</v>
      </c>
    </row>
    <row r="1044" spans="1:4" x14ac:dyDescent="0.25">
      <c r="A1044" s="1" t="s">
        <v>5680</v>
      </c>
      <c r="B1044" s="2">
        <v>313217</v>
      </c>
      <c r="C1044" s="1" t="s">
        <v>4948</v>
      </c>
      <c r="D1044" s="2">
        <v>0</v>
      </c>
    </row>
    <row r="1045" spans="1:4" x14ac:dyDescent="0.25">
      <c r="A1045" s="1" t="s">
        <v>2878</v>
      </c>
      <c r="B1045" s="2">
        <v>1846109</v>
      </c>
      <c r="C1045" s="1" t="s">
        <v>2965</v>
      </c>
      <c r="D1045" s="2">
        <v>0</v>
      </c>
    </row>
    <row r="1046" spans="1:4" x14ac:dyDescent="0.25">
      <c r="A1046" s="1" t="s">
        <v>5314</v>
      </c>
      <c r="B1046" s="2">
        <v>626119</v>
      </c>
      <c r="C1046" s="1" t="s">
        <v>835</v>
      </c>
      <c r="D1046" s="2">
        <v>0</v>
      </c>
    </row>
    <row r="1047" spans="1:4" x14ac:dyDescent="0.25">
      <c r="A1047" s="1" t="s">
        <v>3879</v>
      </c>
      <c r="B1047" s="2">
        <v>286322</v>
      </c>
      <c r="C1047" s="1" t="s">
        <v>4830</v>
      </c>
      <c r="D1047" s="2">
        <v>0</v>
      </c>
    </row>
    <row r="1048" spans="1:4" x14ac:dyDescent="0.25">
      <c r="A1048" s="1" t="s">
        <v>5933</v>
      </c>
      <c r="B1048" s="2">
        <v>989176</v>
      </c>
      <c r="C1048" s="1" t="s">
        <v>4622</v>
      </c>
      <c r="D1048" s="2">
        <v>0</v>
      </c>
    </row>
    <row r="1049" spans="1:4" x14ac:dyDescent="0.25">
      <c r="A1049" s="1" t="s">
        <v>5034</v>
      </c>
      <c r="B1049" s="2">
        <v>1410263</v>
      </c>
      <c r="C1049" s="1" t="s">
        <v>5848</v>
      </c>
      <c r="D1049" s="2">
        <v>0</v>
      </c>
    </row>
    <row r="1050" spans="1:4" x14ac:dyDescent="0.25">
      <c r="A1050" s="1" t="s">
        <v>5395</v>
      </c>
      <c r="B1050" s="2">
        <v>305586</v>
      </c>
      <c r="C1050" s="1" t="s">
        <v>3970</v>
      </c>
      <c r="D1050" s="2">
        <v>0</v>
      </c>
    </row>
    <row r="1051" spans="1:4" x14ac:dyDescent="0.25">
      <c r="A1051" s="1" t="s">
        <v>670</v>
      </c>
      <c r="B1051" s="2">
        <v>698683</v>
      </c>
      <c r="C1051" s="1" t="s">
        <v>5749</v>
      </c>
      <c r="D1051" s="2">
        <v>0</v>
      </c>
    </row>
    <row r="1052" spans="1:4" x14ac:dyDescent="0.25">
      <c r="A1052" s="1" t="s">
        <v>3839</v>
      </c>
      <c r="B1052" s="2">
        <v>15107</v>
      </c>
      <c r="C1052" s="1" t="s">
        <v>152</v>
      </c>
      <c r="D1052" s="2">
        <v>0</v>
      </c>
    </row>
    <row r="1053" spans="1:4" x14ac:dyDescent="0.25">
      <c r="A1053" s="1" t="s">
        <v>2865</v>
      </c>
      <c r="B1053" s="2">
        <v>134993</v>
      </c>
      <c r="C1053" s="1" t="s">
        <v>3086</v>
      </c>
      <c r="D1053" s="2">
        <v>0</v>
      </c>
    </row>
    <row r="1054" spans="1:4" x14ac:dyDescent="0.25">
      <c r="A1054" s="1" t="s">
        <v>149</v>
      </c>
      <c r="B1054" s="2">
        <v>190441</v>
      </c>
      <c r="C1054" s="1" t="s">
        <v>2385</v>
      </c>
      <c r="D1054" s="2">
        <v>0</v>
      </c>
    </row>
    <row r="1055" spans="1:4" x14ac:dyDescent="0.25">
      <c r="A1055" s="1" t="s">
        <v>6045</v>
      </c>
      <c r="B1055" s="2">
        <v>1942000</v>
      </c>
      <c r="C1055" s="1" t="s">
        <v>2475</v>
      </c>
      <c r="D1055" s="2">
        <v>0</v>
      </c>
    </row>
    <row r="1056" spans="1:4" x14ac:dyDescent="0.25">
      <c r="A1056" s="1" t="s">
        <v>3202</v>
      </c>
      <c r="B1056" s="2">
        <v>383491</v>
      </c>
      <c r="C1056" s="1" t="s">
        <v>439</v>
      </c>
      <c r="D1056" s="2">
        <v>0</v>
      </c>
    </row>
    <row r="1057" spans="1:4" x14ac:dyDescent="0.25">
      <c r="A1057" s="1" t="s">
        <v>2707</v>
      </c>
      <c r="B1057" s="2">
        <v>490639</v>
      </c>
      <c r="C1057" s="1" t="s">
        <v>534</v>
      </c>
      <c r="D1057" s="2">
        <v>0</v>
      </c>
    </row>
    <row r="1058" spans="1:4" x14ac:dyDescent="0.25">
      <c r="A1058" s="1" t="s">
        <v>3481</v>
      </c>
      <c r="B1058" s="2">
        <v>1346580</v>
      </c>
      <c r="C1058" s="1" t="s">
        <v>632</v>
      </c>
      <c r="D1058" s="2">
        <v>0</v>
      </c>
    </row>
    <row r="1059" spans="1:4" x14ac:dyDescent="0.25">
      <c r="A1059" s="1" t="s">
        <v>1815</v>
      </c>
      <c r="B1059" s="2">
        <v>280167</v>
      </c>
      <c r="C1059" s="1" t="s">
        <v>620</v>
      </c>
      <c r="D1059" s="2">
        <v>0</v>
      </c>
    </row>
    <row r="1060" spans="1:4" x14ac:dyDescent="0.25">
      <c r="A1060" s="1" t="s">
        <v>5808</v>
      </c>
      <c r="B1060" s="2">
        <v>878602</v>
      </c>
      <c r="C1060" s="1" t="s">
        <v>4679</v>
      </c>
      <c r="D1060" s="2">
        <v>0</v>
      </c>
    </row>
    <row r="1061" spans="1:4" x14ac:dyDescent="0.25">
      <c r="A1061" s="1" t="s">
        <v>3675</v>
      </c>
      <c r="B1061" s="2">
        <v>66897</v>
      </c>
      <c r="C1061" s="1" t="s">
        <v>4623</v>
      </c>
      <c r="D1061" s="2">
        <v>0</v>
      </c>
    </row>
    <row r="1062" spans="1:4" x14ac:dyDescent="0.25">
      <c r="A1062" s="1" t="s">
        <v>2528</v>
      </c>
      <c r="B1062" s="2">
        <v>200000</v>
      </c>
      <c r="C1062" s="1" t="s">
        <v>4994</v>
      </c>
      <c r="D1062" s="2">
        <v>0</v>
      </c>
    </row>
    <row r="1063" spans="1:4" x14ac:dyDescent="0.25">
      <c r="A1063" s="1" t="s">
        <v>4931</v>
      </c>
      <c r="B1063" s="2">
        <v>71547</v>
      </c>
      <c r="C1063" s="1" t="s">
        <v>851</v>
      </c>
      <c r="D1063" s="2">
        <v>0</v>
      </c>
    </row>
    <row r="1064" spans="1:4" x14ac:dyDescent="0.25">
      <c r="A1064" s="1" t="s">
        <v>639</v>
      </c>
      <c r="B1064" s="2">
        <v>211886</v>
      </c>
      <c r="C1064" s="1" t="s">
        <v>5669</v>
      </c>
      <c r="D1064" s="2">
        <v>0</v>
      </c>
    </row>
    <row r="1065" spans="1:4" x14ac:dyDescent="0.25">
      <c r="A1065" s="1" t="s">
        <v>3555</v>
      </c>
      <c r="B1065" s="2">
        <v>55000</v>
      </c>
      <c r="C1065" s="1" t="s">
        <v>2242</v>
      </c>
      <c r="D1065" s="2">
        <v>0</v>
      </c>
    </row>
    <row r="1066" spans="1:4" x14ac:dyDescent="0.25">
      <c r="A1066" s="1" t="s">
        <v>3845</v>
      </c>
      <c r="B1066" s="2">
        <v>423735</v>
      </c>
      <c r="C1066" s="1" t="s">
        <v>3281</v>
      </c>
      <c r="D1066" s="2">
        <v>0</v>
      </c>
    </row>
    <row r="1067" spans="1:4" x14ac:dyDescent="0.25">
      <c r="A1067" s="1" t="s">
        <v>2848</v>
      </c>
      <c r="B1067" s="2">
        <v>116546</v>
      </c>
      <c r="C1067" s="1" t="s">
        <v>427</v>
      </c>
      <c r="D1067" s="2">
        <v>0</v>
      </c>
    </row>
    <row r="1068" spans="1:4" x14ac:dyDescent="0.25">
      <c r="A1068" s="1" t="s">
        <v>5552</v>
      </c>
      <c r="B1068" s="2">
        <v>300000</v>
      </c>
      <c r="C1068" s="1" t="s">
        <v>2536</v>
      </c>
      <c r="D1068" s="2">
        <v>0</v>
      </c>
    </row>
    <row r="1069" spans="1:4" x14ac:dyDescent="0.25">
      <c r="A1069" s="1" t="s">
        <v>559</v>
      </c>
      <c r="B1069" s="2">
        <v>800000</v>
      </c>
      <c r="C1069" s="1" t="s">
        <v>4268</v>
      </c>
      <c r="D1069" s="2">
        <v>0</v>
      </c>
    </row>
    <row r="1070" spans="1:4" x14ac:dyDescent="0.25">
      <c r="A1070" s="1" t="s">
        <v>5181</v>
      </c>
      <c r="B1070" s="2">
        <v>1312234</v>
      </c>
      <c r="C1070" s="1" t="s">
        <v>4954</v>
      </c>
      <c r="D1070" s="2">
        <v>0</v>
      </c>
    </row>
    <row r="1071" spans="1:4" x14ac:dyDescent="0.25">
      <c r="A1071" s="1" t="s">
        <v>6005</v>
      </c>
      <c r="B1071" s="2">
        <v>2335910</v>
      </c>
      <c r="C1071" s="1" t="s">
        <v>2139</v>
      </c>
      <c r="D1071" s="2">
        <v>0</v>
      </c>
    </row>
    <row r="1072" spans="1:4" x14ac:dyDescent="0.25">
      <c r="A1072" s="1" t="s">
        <v>3302</v>
      </c>
      <c r="B1072" s="2">
        <v>100000</v>
      </c>
      <c r="C1072" s="1" t="s">
        <v>5272</v>
      </c>
      <c r="D1072" s="2">
        <v>0</v>
      </c>
    </row>
    <row r="1073" spans="1:4" x14ac:dyDescent="0.25">
      <c r="A1073" s="1" t="s">
        <v>3777</v>
      </c>
      <c r="B1073" s="2">
        <v>2644406</v>
      </c>
      <c r="C1073" s="1" t="s">
        <v>5708</v>
      </c>
      <c r="D1073" s="2">
        <v>0</v>
      </c>
    </row>
    <row r="1074" spans="1:4" x14ac:dyDescent="0.25">
      <c r="A1074" s="1" t="s">
        <v>1565</v>
      </c>
      <c r="B1074" s="2">
        <v>951127</v>
      </c>
      <c r="C1074" s="1" t="s">
        <v>3850</v>
      </c>
      <c r="D1074" s="2">
        <v>0</v>
      </c>
    </row>
    <row r="1075" spans="1:4" x14ac:dyDescent="0.25">
      <c r="A1075" s="1" t="s">
        <v>1356</v>
      </c>
      <c r="B1075" s="2">
        <v>536989</v>
      </c>
      <c r="C1075" s="1" t="s">
        <v>2568</v>
      </c>
      <c r="D1075" s="2">
        <v>0</v>
      </c>
    </row>
    <row r="1076" spans="1:4" x14ac:dyDescent="0.25">
      <c r="A1076" s="1" t="s">
        <v>2698</v>
      </c>
      <c r="B1076" s="2">
        <v>797546</v>
      </c>
      <c r="C1076" s="1" t="s">
        <v>3060</v>
      </c>
      <c r="D1076" s="2">
        <v>0</v>
      </c>
    </row>
    <row r="1077" spans="1:4" x14ac:dyDescent="0.25">
      <c r="A1077" s="1" t="s">
        <v>1382</v>
      </c>
      <c r="B1077" s="2">
        <v>325000</v>
      </c>
      <c r="C1077" s="1" t="s">
        <v>2108</v>
      </c>
      <c r="D1077" s="2">
        <v>0</v>
      </c>
    </row>
    <row r="1078" spans="1:4" x14ac:dyDescent="0.25">
      <c r="A1078" s="1" t="s">
        <v>5137</v>
      </c>
      <c r="B1078" s="2">
        <v>216558</v>
      </c>
      <c r="C1078" s="1" t="s">
        <v>3212</v>
      </c>
      <c r="D1078" s="2">
        <v>0</v>
      </c>
    </row>
    <row r="1079" spans="1:4" x14ac:dyDescent="0.25">
      <c r="A1079" s="1" t="s">
        <v>4882</v>
      </c>
      <c r="B1079" s="2">
        <v>38000</v>
      </c>
      <c r="C1079" s="1" t="s">
        <v>3813</v>
      </c>
      <c r="D1079" s="2">
        <v>0</v>
      </c>
    </row>
    <row r="1080" spans="1:4" x14ac:dyDescent="0.25">
      <c r="A1080" s="1" t="s">
        <v>191</v>
      </c>
      <c r="B1080" s="2">
        <v>1008559</v>
      </c>
      <c r="C1080" s="1" t="s">
        <v>2061</v>
      </c>
      <c r="D1080" s="2">
        <v>0</v>
      </c>
    </row>
    <row r="1081" spans="1:4" x14ac:dyDescent="0.25">
      <c r="A1081" s="1" t="s">
        <v>175</v>
      </c>
      <c r="B1081" s="2">
        <v>453000</v>
      </c>
      <c r="C1081" s="1" t="s">
        <v>232</v>
      </c>
      <c r="D1081" s="2">
        <v>0</v>
      </c>
    </row>
    <row r="1082" spans="1:4" x14ac:dyDescent="0.25">
      <c r="A1082" s="1" t="s">
        <v>3056</v>
      </c>
      <c r="B1082" s="2">
        <v>241180</v>
      </c>
      <c r="C1082" s="1" t="s">
        <v>3460</v>
      </c>
      <c r="D1082" s="2">
        <v>0</v>
      </c>
    </row>
    <row r="1083" spans="1:4" x14ac:dyDescent="0.25">
      <c r="A1083" s="1" t="s">
        <v>2193</v>
      </c>
      <c r="B1083" s="2">
        <v>92994</v>
      </c>
      <c r="C1083" s="1" t="s">
        <v>5954</v>
      </c>
      <c r="D1083" s="2">
        <v>0</v>
      </c>
    </row>
    <row r="1084" spans="1:4" x14ac:dyDescent="0.25">
      <c r="A1084" s="1" t="s">
        <v>5095</v>
      </c>
      <c r="B1084" s="2">
        <v>124000</v>
      </c>
      <c r="C1084" s="1" t="s">
        <v>4494</v>
      </c>
      <c r="D1084" s="2">
        <v>0</v>
      </c>
    </row>
    <row r="1085" spans="1:4" x14ac:dyDescent="0.25">
      <c r="A1085" s="1" t="s">
        <v>3105</v>
      </c>
      <c r="B1085" s="2">
        <v>730717</v>
      </c>
      <c r="C1085" s="1" t="s">
        <v>524</v>
      </c>
      <c r="D1085" s="2">
        <v>0</v>
      </c>
    </row>
    <row r="1086" spans="1:4" x14ac:dyDescent="0.25">
      <c r="A1086" s="1" t="s">
        <v>1735</v>
      </c>
      <c r="B1086" s="2">
        <v>210717</v>
      </c>
      <c r="C1086" s="1" t="s">
        <v>816</v>
      </c>
      <c r="D1086" s="2">
        <v>0</v>
      </c>
    </row>
    <row r="1087" spans="1:4" x14ac:dyDescent="0.25">
      <c r="A1087" s="1" t="s">
        <v>1449</v>
      </c>
      <c r="B1087" s="2">
        <v>2520667</v>
      </c>
      <c r="C1087" s="1" t="s">
        <v>3292</v>
      </c>
      <c r="D1087" s="2">
        <v>0</v>
      </c>
    </row>
    <row r="1088" spans="1:4" x14ac:dyDescent="0.25">
      <c r="A1088" s="1" t="s">
        <v>2378</v>
      </c>
      <c r="B1088" s="2">
        <v>1985433</v>
      </c>
      <c r="C1088" s="1" t="s">
        <v>4837</v>
      </c>
      <c r="D1088" s="2">
        <v>0</v>
      </c>
    </row>
    <row r="1089" spans="1:4" x14ac:dyDescent="0.25">
      <c r="A1089" s="1" t="s">
        <v>2013</v>
      </c>
      <c r="B1089" s="2">
        <v>450000</v>
      </c>
      <c r="C1089" s="1" t="s">
        <v>5312</v>
      </c>
      <c r="D1089" s="2">
        <v>0</v>
      </c>
    </row>
    <row r="1090" spans="1:4" x14ac:dyDescent="0.25">
      <c r="A1090" s="1" t="s">
        <v>234</v>
      </c>
      <c r="B1090" s="2">
        <v>987213</v>
      </c>
      <c r="C1090" s="1" t="s">
        <v>3595</v>
      </c>
      <c r="D1090" s="2">
        <v>0</v>
      </c>
    </row>
    <row r="1091" spans="1:4" x14ac:dyDescent="0.25">
      <c r="A1091" s="1" t="s">
        <v>2807</v>
      </c>
      <c r="B1091" s="2">
        <v>2912785</v>
      </c>
      <c r="C1091" s="1" t="s">
        <v>4610</v>
      </c>
      <c r="D1091" s="2">
        <v>0</v>
      </c>
    </row>
    <row r="1092" spans="1:4" x14ac:dyDescent="0.25">
      <c r="A1092" s="1" t="s">
        <v>6227</v>
      </c>
      <c r="B1092" s="2">
        <v>1113499</v>
      </c>
      <c r="C1092" s="1" t="s">
        <v>2772</v>
      </c>
      <c r="D1092" s="2">
        <v>0</v>
      </c>
    </row>
    <row r="1093" spans="1:4" x14ac:dyDescent="0.25">
      <c r="A1093" s="1" t="s">
        <v>3660</v>
      </c>
      <c r="B1093" s="2">
        <v>300000</v>
      </c>
      <c r="C1093" s="1" t="s">
        <v>3057</v>
      </c>
      <c r="D1093" s="2">
        <v>0</v>
      </c>
    </row>
    <row r="1094" spans="1:4" x14ac:dyDescent="0.25">
      <c r="A1094" s="1" t="s">
        <v>2768</v>
      </c>
      <c r="B1094" s="2">
        <v>220067</v>
      </c>
      <c r="C1094" s="1" t="s">
        <v>490</v>
      </c>
      <c r="D1094" s="2">
        <v>0</v>
      </c>
    </row>
    <row r="1095" spans="1:4" x14ac:dyDescent="0.25">
      <c r="A1095" s="1" t="s">
        <v>4553</v>
      </c>
      <c r="B1095" s="2">
        <v>84924</v>
      </c>
      <c r="C1095" s="1" t="s">
        <v>4360</v>
      </c>
      <c r="D1095" s="2">
        <v>0</v>
      </c>
    </row>
    <row r="1096" spans="1:4" x14ac:dyDescent="0.25">
      <c r="A1096" s="1" t="s">
        <v>2473</v>
      </c>
      <c r="B1096" s="2">
        <v>68680</v>
      </c>
      <c r="C1096" s="1" t="s">
        <v>4120</v>
      </c>
      <c r="D1096" s="2">
        <v>0</v>
      </c>
    </row>
    <row r="1097" spans="1:4" x14ac:dyDescent="0.25">
      <c r="A1097" s="1" t="s">
        <v>2715</v>
      </c>
      <c r="B1097" s="2">
        <v>1044274</v>
      </c>
      <c r="C1097" s="1" t="s">
        <v>5360</v>
      </c>
      <c r="D1097" s="2">
        <v>0</v>
      </c>
    </row>
    <row r="1098" spans="1:4" x14ac:dyDescent="0.25">
      <c r="A1098" s="1" t="s">
        <v>4658</v>
      </c>
      <c r="B1098" s="2">
        <v>1140650</v>
      </c>
      <c r="C1098" s="1" t="s">
        <v>4163</v>
      </c>
      <c r="D1098" s="2">
        <v>0</v>
      </c>
    </row>
    <row r="1099" spans="1:4" x14ac:dyDescent="0.25">
      <c r="A1099" s="1" t="s">
        <v>5825</v>
      </c>
      <c r="B1099" s="2">
        <v>7336</v>
      </c>
      <c r="C1099" s="1" t="s">
        <v>693</v>
      </c>
      <c r="D1099" s="2">
        <v>0</v>
      </c>
    </row>
    <row r="1100" spans="1:4" x14ac:dyDescent="0.25">
      <c r="A1100" s="1" t="s">
        <v>1695</v>
      </c>
      <c r="B1100" s="2">
        <v>285114</v>
      </c>
      <c r="C1100" s="1" t="s">
        <v>4776</v>
      </c>
      <c r="D1100" s="2">
        <v>0</v>
      </c>
    </row>
    <row r="1101" spans="1:4" x14ac:dyDescent="0.25">
      <c r="A1101" s="1" t="s">
        <v>2790</v>
      </c>
      <c r="B1101" s="2">
        <v>369695</v>
      </c>
      <c r="C1101" s="1" t="s">
        <v>1780</v>
      </c>
      <c r="D1101" s="2">
        <v>0</v>
      </c>
    </row>
    <row r="1102" spans="1:4" x14ac:dyDescent="0.25">
      <c r="A1102" s="1" t="s">
        <v>2591</v>
      </c>
      <c r="B1102" s="2">
        <v>392</v>
      </c>
      <c r="C1102" s="1" t="s">
        <v>1200</v>
      </c>
      <c r="D1102" s="2">
        <v>0</v>
      </c>
    </row>
    <row r="1103" spans="1:4" x14ac:dyDescent="0.25">
      <c r="A1103" s="1" t="s">
        <v>4609</v>
      </c>
      <c r="B1103" s="2">
        <v>441349</v>
      </c>
      <c r="C1103" s="1" t="s">
        <v>3854</v>
      </c>
      <c r="D1103" s="2">
        <v>0</v>
      </c>
    </row>
    <row r="1104" spans="1:4" x14ac:dyDescent="0.25">
      <c r="A1104" s="1" t="s">
        <v>38</v>
      </c>
      <c r="B1104" s="2">
        <v>2843162</v>
      </c>
      <c r="C1104" s="1" t="s">
        <v>2249</v>
      </c>
      <c r="D1104" s="2">
        <v>0</v>
      </c>
    </row>
    <row r="1105" spans="1:4" x14ac:dyDescent="0.25">
      <c r="A1105" s="1" t="s">
        <v>343</v>
      </c>
      <c r="B1105" s="2">
        <v>198995</v>
      </c>
      <c r="C1105" s="1" t="s">
        <v>1599</v>
      </c>
      <c r="D1105" s="2">
        <v>0</v>
      </c>
    </row>
    <row r="1106" spans="1:4" x14ac:dyDescent="0.25">
      <c r="A1106" s="1" t="s">
        <v>3575</v>
      </c>
      <c r="B1106" s="2">
        <v>107549</v>
      </c>
      <c r="C1106" s="1" t="s">
        <v>5948</v>
      </c>
      <c r="D1106" s="2">
        <v>0</v>
      </c>
    </row>
    <row r="1107" spans="1:4" x14ac:dyDescent="0.25">
      <c r="A1107" s="1" t="s">
        <v>3855</v>
      </c>
      <c r="B1107" s="2">
        <v>466500</v>
      </c>
      <c r="C1107" s="1" t="s">
        <v>5250</v>
      </c>
      <c r="D1107" s="2">
        <v>0</v>
      </c>
    </row>
    <row r="1108" spans="1:4" x14ac:dyDescent="0.25">
      <c r="A1108" s="1" t="s">
        <v>4151</v>
      </c>
      <c r="B1108" s="2">
        <v>159833</v>
      </c>
      <c r="C1108" s="1" t="s">
        <v>1296</v>
      </c>
      <c r="D1108" s="2">
        <v>0</v>
      </c>
    </row>
    <row r="1109" spans="1:4" x14ac:dyDescent="0.25">
      <c r="A1109" s="1" t="s">
        <v>5089</v>
      </c>
      <c r="B1109" s="2">
        <v>6490</v>
      </c>
      <c r="C1109" s="1" t="s">
        <v>2845</v>
      </c>
      <c r="D1109" s="2">
        <v>0</v>
      </c>
    </row>
    <row r="1110" spans="1:4" x14ac:dyDescent="0.25">
      <c r="A1110" s="1" t="s">
        <v>4270</v>
      </c>
      <c r="B1110" s="2">
        <v>301031</v>
      </c>
      <c r="C1110" s="1" t="s">
        <v>1638</v>
      </c>
      <c r="D1110" s="2">
        <v>0</v>
      </c>
    </row>
    <row r="1111" spans="1:4" x14ac:dyDescent="0.25">
      <c r="A1111" s="1" t="s">
        <v>5248</v>
      </c>
      <c r="B1111" s="2">
        <v>150619</v>
      </c>
      <c r="C1111" s="1" t="s">
        <v>2569</v>
      </c>
      <c r="D1111" s="2">
        <v>0</v>
      </c>
    </row>
    <row r="1112" spans="1:4" x14ac:dyDescent="0.25">
      <c r="A1112" s="1" t="s">
        <v>3303</v>
      </c>
      <c r="B1112" s="2">
        <v>727000</v>
      </c>
      <c r="C1112" s="1" t="s">
        <v>3811</v>
      </c>
      <c r="D1112" s="2">
        <v>0</v>
      </c>
    </row>
    <row r="1113" spans="1:4" x14ac:dyDescent="0.25">
      <c r="A1113" s="1" t="s">
        <v>5222</v>
      </c>
      <c r="B1113" s="2">
        <v>1327668</v>
      </c>
      <c r="C1113" s="1" t="s">
        <v>252</v>
      </c>
      <c r="D1113" s="2">
        <v>0</v>
      </c>
    </row>
    <row r="1114" spans="1:4" x14ac:dyDescent="0.25">
      <c r="A1114" s="1" t="s">
        <v>4015</v>
      </c>
      <c r="B1114" s="2">
        <v>668</v>
      </c>
      <c r="C1114" s="1" t="s">
        <v>3442</v>
      </c>
      <c r="D1114" s="2">
        <v>0</v>
      </c>
    </row>
    <row r="1115" spans="1:4" x14ac:dyDescent="0.25">
      <c r="A1115" s="1" t="s">
        <v>182</v>
      </c>
      <c r="B1115" s="2">
        <v>190657</v>
      </c>
      <c r="C1115" s="1" t="s">
        <v>3254</v>
      </c>
      <c r="D1115" s="2">
        <v>0</v>
      </c>
    </row>
    <row r="1116" spans="1:4" x14ac:dyDescent="0.25">
      <c r="A1116" s="1" t="s">
        <v>1218</v>
      </c>
      <c r="B1116" s="2">
        <v>44918</v>
      </c>
      <c r="C1116" s="1" t="s">
        <v>3533</v>
      </c>
      <c r="D1116" s="2">
        <v>0</v>
      </c>
    </row>
    <row r="1117" spans="1:4" x14ac:dyDescent="0.25">
      <c r="A1117" s="1" t="s">
        <v>3475</v>
      </c>
      <c r="B1117" s="2">
        <v>1221</v>
      </c>
      <c r="C1117" s="1" t="s">
        <v>3334</v>
      </c>
      <c r="D1117" s="2">
        <v>0</v>
      </c>
    </row>
    <row r="1118" spans="1:4" x14ac:dyDescent="0.25">
      <c r="A1118" s="1" t="s">
        <v>3731</v>
      </c>
      <c r="B1118" s="2">
        <v>170462</v>
      </c>
      <c r="C1118" s="1" t="s">
        <v>5592</v>
      </c>
      <c r="D1118" s="2">
        <v>0</v>
      </c>
    </row>
    <row r="1119" spans="1:4" x14ac:dyDescent="0.25">
      <c r="A1119" s="1" t="s">
        <v>2548</v>
      </c>
      <c r="B1119" s="2">
        <v>191000</v>
      </c>
      <c r="C1119" s="1" t="s">
        <v>1140</v>
      </c>
      <c r="D1119" s="2">
        <v>0</v>
      </c>
    </row>
    <row r="1120" spans="1:4" x14ac:dyDescent="0.25">
      <c r="A1120" s="1" t="s">
        <v>4066</v>
      </c>
      <c r="B1120" s="2">
        <v>100455</v>
      </c>
      <c r="C1120" s="1" t="s">
        <v>4338</v>
      </c>
      <c r="D1120" s="2">
        <v>0</v>
      </c>
    </row>
    <row r="1121" spans="1:4" x14ac:dyDescent="0.25">
      <c r="A1121" s="1" t="s">
        <v>4980</v>
      </c>
      <c r="B1121" s="2">
        <v>765000</v>
      </c>
      <c r="C1121" s="1" t="s">
        <v>6161</v>
      </c>
      <c r="D1121" s="2">
        <v>0</v>
      </c>
    </row>
    <row r="1122" spans="1:4" x14ac:dyDescent="0.25">
      <c r="A1122" s="1" t="s">
        <v>3296</v>
      </c>
      <c r="B1122" s="2">
        <v>1331410</v>
      </c>
      <c r="C1122" s="1" t="s">
        <v>5520</v>
      </c>
      <c r="D1122" s="2">
        <v>0</v>
      </c>
    </row>
    <row r="1123" spans="1:4" x14ac:dyDescent="0.25">
      <c r="A1123" s="1" t="s">
        <v>6080</v>
      </c>
      <c r="B1123" s="2">
        <v>1425782</v>
      </c>
      <c r="C1123" s="1" t="s">
        <v>849</v>
      </c>
      <c r="D1123" s="2">
        <v>0</v>
      </c>
    </row>
    <row r="1124" spans="1:4" x14ac:dyDescent="0.25">
      <c r="A1124" s="1" t="s">
        <v>4827</v>
      </c>
      <c r="B1124" s="2">
        <v>307172</v>
      </c>
      <c r="C1124" s="1" t="s">
        <v>990</v>
      </c>
      <c r="D1124" s="2">
        <v>0</v>
      </c>
    </row>
    <row r="1125" spans="1:4" x14ac:dyDescent="0.25">
      <c r="A1125" s="1" t="s">
        <v>2306</v>
      </c>
      <c r="B1125" s="2">
        <v>1690631</v>
      </c>
      <c r="C1125" s="1" t="s">
        <v>3878</v>
      </c>
      <c r="D1125" s="2">
        <v>0</v>
      </c>
    </row>
    <row r="1126" spans="1:4" x14ac:dyDescent="0.25">
      <c r="A1126" s="1" t="s">
        <v>3096</v>
      </c>
      <c r="B1126" s="2">
        <v>520746</v>
      </c>
      <c r="C1126" s="1" t="s">
        <v>728</v>
      </c>
      <c r="D1126" s="2">
        <v>0</v>
      </c>
    </row>
    <row r="1127" spans="1:4" x14ac:dyDescent="0.25">
      <c r="A1127" s="1" t="s">
        <v>4953</v>
      </c>
      <c r="B1127" s="2">
        <v>633744</v>
      </c>
      <c r="C1127" s="1" t="s">
        <v>3218</v>
      </c>
      <c r="D1127" s="2">
        <v>0</v>
      </c>
    </row>
    <row r="1128" spans="1:4" x14ac:dyDescent="0.25">
      <c r="A1128" s="1" t="s">
        <v>387</v>
      </c>
      <c r="B1128" s="2">
        <v>25000</v>
      </c>
      <c r="C1128" s="1" t="s">
        <v>956</v>
      </c>
      <c r="D1128" s="2">
        <v>0</v>
      </c>
    </row>
    <row r="1129" spans="1:4" x14ac:dyDescent="0.25">
      <c r="A1129" s="1" t="s">
        <v>1799</v>
      </c>
      <c r="B1129" s="2">
        <v>257206</v>
      </c>
      <c r="C1129" s="1" t="s">
        <v>5981</v>
      </c>
      <c r="D1129" s="2">
        <v>0</v>
      </c>
    </row>
    <row r="1130" spans="1:4" x14ac:dyDescent="0.25">
      <c r="A1130" s="1" t="s">
        <v>2899</v>
      </c>
      <c r="B1130" s="2">
        <v>512294</v>
      </c>
      <c r="C1130" s="1" t="s">
        <v>160</v>
      </c>
      <c r="D1130" s="2">
        <v>0</v>
      </c>
    </row>
    <row r="1131" spans="1:4" x14ac:dyDescent="0.25">
      <c r="A1131" s="1" t="s">
        <v>46</v>
      </c>
      <c r="B1131" s="2">
        <v>553000</v>
      </c>
      <c r="C1131" s="1" t="s">
        <v>2559</v>
      </c>
      <c r="D1131" s="2">
        <v>0</v>
      </c>
    </row>
    <row r="1132" spans="1:4" x14ac:dyDescent="0.25">
      <c r="A1132" s="1" t="s">
        <v>4013</v>
      </c>
      <c r="B1132" s="2">
        <v>40000</v>
      </c>
      <c r="C1132" s="1" t="s">
        <v>5983</v>
      </c>
      <c r="D1132" s="2">
        <v>0</v>
      </c>
    </row>
    <row r="1133" spans="1:4" x14ac:dyDescent="0.25">
      <c r="A1133" s="1" t="s">
        <v>2615</v>
      </c>
      <c r="B1133" s="2">
        <v>11507</v>
      </c>
      <c r="C1133" s="1" t="s">
        <v>3763</v>
      </c>
      <c r="D1133" s="2">
        <v>0</v>
      </c>
    </row>
    <row r="1134" spans="1:4" x14ac:dyDescent="0.25">
      <c r="A1134" s="1" t="s">
        <v>134</v>
      </c>
      <c r="B1134" s="2">
        <v>428701</v>
      </c>
      <c r="C1134" s="1" t="s">
        <v>4256</v>
      </c>
      <c r="D1134" s="2">
        <v>0</v>
      </c>
    </row>
    <row r="1135" spans="1:4" x14ac:dyDescent="0.25">
      <c r="A1135" s="1" t="s">
        <v>5534</v>
      </c>
      <c r="B1135" s="2">
        <v>417410</v>
      </c>
      <c r="C1135" s="1" t="s">
        <v>5264</v>
      </c>
      <c r="D1135" s="2">
        <v>0</v>
      </c>
    </row>
    <row r="1136" spans="1:4" x14ac:dyDescent="0.25">
      <c r="A1136" s="1" t="s">
        <v>174</v>
      </c>
      <c r="B1136" s="2">
        <v>952001</v>
      </c>
      <c r="C1136" s="1" t="s">
        <v>1500</v>
      </c>
      <c r="D1136" s="2">
        <v>0</v>
      </c>
    </row>
    <row r="1137" spans="1:4" x14ac:dyDescent="0.25">
      <c r="A1137" s="1" t="s">
        <v>786</v>
      </c>
      <c r="B1137" s="2">
        <v>26051</v>
      </c>
      <c r="C1137" s="1" t="s">
        <v>6152</v>
      </c>
      <c r="D1137" s="2">
        <v>0</v>
      </c>
    </row>
    <row r="1138" spans="1:4" x14ac:dyDescent="0.25">
      <c r="A1138" s="1" t="s">
        <v>3842</v>
      </c>
      <c r="B1138" s="2">
        <v>2701243</v>
      </c>
      <c r="C1138" s="1" t="s">
        <v>2553</v>
      </c>
      <c r="D1138" s="2">
        <v>0</v>
      </c>
    </row>
    <row r="1139" spans="1:4" x14ac:dyDescent="0.25">
      <c r="A1139" s="1" t="s">
        <v>2897</v>
      </c>
      <c r="B1139" s="2">
        <v>1274400</v>
      </c>
      <c r="C1139" s="1" t="s">
        <v>2912</v>
      </c>
      <c r="D1139" s="2">
        <v>0</v>
      </c>
    </row>
    <row r="1140" spans="1:4" x14ac:dyDescent="0.25">
      <c r="A1140" s="1" t="s">
        <v>1637</v>
      </c>
      <c r="B1140" s="2">
        <v>1443251</v>
      </c>
      <c r="C1140" s="1" t="s">
        <v>5638</v>
      </c>
      <c r="D1140" s="2">
        <v>0</v>
      </c>
    </row>
    <row r="1141" spans="1:4" x14ac:dyDescent="0.25">
      <c r="A1141" s="1" t="s">
        <v>5120</v>
      </c>
      <c r="B1141" s="2">
        <v>11589</v>
      </c>
      <c r="C1141" s="1" t="s">
        <v>2589</v>
      </c>
      <c r="D1141" s="2">
        <v>0</v>
      </c>
    </row>
    <row r="1142" spans="1:4" x14ac:dyDescent="0.25">
      <c r="A1142" s="1" t="s">
        <v>2406</v>
      </c>
      <c r="B1142" s="2">
        <v>1132000</v>
      </c>
      <c r="C1142" s="1" t="s">
        <v>1905</v>
      </c>
      <c r="D1142" s="2">
        <v>0</v>
      </c>
    </row>
    <row r="1143" spans="1:4" x14ac:dyDescent="0.25">
      <c r="A1143" s="1" t="s">
        <v>5540</v>
      </c>
      <c r="B1143" s="2">
        <v>322538</v>
      </c>
      <c r="C1143" s="1" t="s">
        <v>4847</v>
      </c>
      <c r="D1143" s="2">
        <v>0</v>
      </c>
    </row>
    <row r="1144" spans="1:4" x14ac:dyDescent="0.25">
      <c r="A1144" s="1" t="s">
        <v>4928</v>
      </c>
      <c r="B1144" s="2">
        <v>86814</v>
      </c>
      <c r="C1144" s="1" t="s">
        <v>2348</v>
      </c>
      <c r="D1144" s="2">
        <v>0</v>
      </c>
    </row>
    <row r="1145" spans="1:4" x14ac:dyDescent="0.25">
      <c r="A1145" s="1" t="s">
        <v>4293</v>
      </c>
      <c r="B1145" s="2">
        <v>18889</v>
      </c>
      <c r="C1145" s="1" t="s">
        <v>5810</v>
      </c>
      <c r="D1145" s="2">
        <v>0</v>
      </c>
    </row>
    <row r="1146" spans="1:4" x14ac:dyDescent="0.25">
      <c r="A1146" s="1" t="s">
        <v>3666</v>
      </c>
      <c r="B1146" s="2">
        <v>706230</v>
      </c>
      <c r="C1146" s="1" t="s">
        <v>1659</v>
      </c>
      <c r="D1146" s="2">
        <v>0</v>
      </c>
    </row>
    <row r="1147" spans="1:4" x14ac:dyDescent="0.25">
      <c r="A1147" s="1" t="s">
        <v>1605</v>
      </c>
      <c r="B1147" s="2">
        <v>383073</v>
      </c>
      <c r="C1147" s="1" t="s">
        <v>4536</v>
      </c>
      <c r="D1147" s="2">
        <v>0</v>
      </c>
    </row>
    <row r="1148" spans="1:4" x14ac:dyDescent="0.25">
      <c r="A1148" s="1" t="s">
        <v>600</v>
      </c>
      <c r="B1148" s="2">
        <v>179480</v>
      </c>
      <c r="C1148" s="1" t="s">
        <v>1467</v>
      </c>
      <c r="D1148" s="2">
        <v>0</v>
      </c>
    </row>
    <row r="1149" spans="1:4" x14ac:dyDescent="0.25">
      <c r="A1149" s="1" t="s">
        <v>211</v>
      </c>
      <c r="B1149" s="2">
        <v>784830</v>
      </c>
      <c r="C1149" s="1" t="s">
        <v>2504</v>
      </c>
      <c r="D1149" s="2">
        <v>0</v>
      </c>
    </row>
    <row r="1150" spans="1:4" x14ac:dyDescent="0.25">
      <c r="A1150" s="1" t="s">
        <v>297</v>
      </c>
      <c r="B1150" s="2">
        <v>250000</v>
      </c>
      <c r="C1150" s="1" t="s">
        <v>5820</v>
      </c>
      <c r="D1150" s="2">
        <v>0</v>
      </c>
    </row>
    <row r="1151" spans="1:4" x14ac:dyDescent="0.25">
      <c r="A1151" s="1" t="s">
        <v>5432</v>
      </c>
      <c r="B1151" s="2">
        <v>439903</v>
      </c>
      <c r="C1151" s="1" t="s">
        <v>700</v>
      </c>
      <c r="D1151" s="2">
        <v>0</v>
      </c>
    </row>
    <row r="1152" spans="1:4" x14ac:dyDescent="0.25">
      <c r="A1152" s="1" t="s">
        <v>4686</v>
      </c>
      <c r="B1152" s="2">
        <v>191141</v>
      </c>
      <c r="C1152" s="1" t="s">
        <v>3032</v>
      </c>
      <c r="D1152" s="2">
        <v>0</v>
      </c>
    </row>
    <row r="1153" spans="1:4" x14ac:dyDescent="0.25">
      <c r="A1153" s="1" t="s">
        <v>379</v>
      </c>
      <c r="B1153" s="2">
        <v>96316</v>
      </c>
      <c r="C1153" s="1" t="s">
        <v>605</v>
      </c>
      <c r="D1153" s="2">
        <v>0</v>
      </c>
    </row>
    <row r="1154" spans="1:4" x14ac:dyDescent="0.25">
      <c r="A1154" s="1" t="s">
        <v>2238</v>
      </c>
      <c r="B1154" s="2">
        <v>468104</v>
      </c>
      <c r="C1154" s="1" t="s">
        <v>4925</v>
      </c>
      <c r="D1154" s="2">
        <v>0</v>
      </c>
    </row>
    <row r="1155" spans="1:4" x14ac:dyDescent="0.25">
      <c r="A1155" s="1" t="s">
        <v>663</v>
      </c>
      <c r="B1155" s="2">
        <v>510604</v>
      </c>
      <c r="C1155" s="1" t="s">
        <v>2573</v>
      </c>
      <c r="D1155" s="2">
        <v>0</v>
      </c>
    </row>
    <row r="1156" spans="1:4" x14ac:dyDescent="0.25">
      <c r="A1156" s="1" t="s">
        <v>4901</v>
      </c>
      <c r="B1156" s="2">
        <v>2076046</v>
      </c>
      <c r="C1156" s="1" t="s">
        <v>2894</v>
      </c>
      <c r="D1156" s="2">
        <v>0</v>
      </c>
    </row>
    <row r="1157" spans="1:4" x14ac:dyDescent="0.25">
      <c r="A1157" s="1" t="s">
        <v>4133</v>
      </c>
      <c r="B1157" s="2">
        <v>15730</v>
      </c>
      <c r="C1157" s="1" t="s">
        <v>5258</v>
      </c>
      <c r="D1157" s="2">
        <v>0</v>
      </c>
    </row>
    <row r="1158" spans="1:4" x14ac:dyDescent="0.25">
      <c r="A1158" s="1" t="s">
        <v>5944</v>
      </c>
      <c r="B1158" s="2">
        <v>207780</v>
      </c>
      <c r="C1158" s="1" t="s">
        <v>5640</v>
      </c>
      <c r="D1158" s="2">
        <v>0</v>
      </c>
    </row>
    <row r="1159" spans="1:4" x14ac:dyDescent="0.25">
      <c r="A1159" s="1" t="s">
        <v>5834</v>
      </c>
      <c r="B1159" s="2">
        <v>49795</v>
      </c>
      <c r="C1159" s="1" t="s">
        <v>3023</v>
      </c>
      <c r="D1159" s="2">
        <v>0</v>
      </c>
    </row>
    <row r="1160" spans="1:4" x14ac:dyDescent="0.25">
      <c r="A1160" s="1" t="s">
        <v>2028</v>
      </c>
      <c r="B1160" s="2">
        <v>508539</v>
      </c>
      <c r="C1160" s="1" t="s">
        <v>3629</v>
      </c>
      <c r="D1160" s="2">
        <v>0</v>
      </c>
    </row>
    <row r="1161" spans="1:4" x14ac:dyDescent="0.25">
      <c r="A1161" s="1" t="s">
        <v>24</v>
      </c>
      <c r="B1161" s="2">
        <v>12075</v>
      </c>
      <c r="C1161" s="1" t="s">
        <v>5134</v>
      </c>
      <c r="D1161" s="2">
        <v>0</v>
      </c>
    </row>
    <row r="1162" spans="1:4" x14ac:dyDescent="0.25">
      <c r="A1162" s="1" t="s">
        <v>1560</v>
      </c>
      <c r="B1162" s="2">
        <v>2813102</v>
      </c>
      <c r="C1162" s="1" t="s">
        <v>3362</v>
      </c>
      <c r="D1162" s="2">
        <v>0</v>
      </c>
    </row>
    <row r="1163" spans="1:4" x14ac:dyDescent="0.25">
      <c r="A1163" s="1" t="s">
        <v>5223</v>
      </c>
      <c r="B1163" s="2">
        <v>426369</v>
      </c>
      <c r="C1163" s="1" t="s">
        <v>3708</v>
      </c>
      <c r="D1163" s="2">
        <v>0</v>
      </c>
    </row>
    <row r="1164" spans="1:4" x14ac:dyDescent="0.25">
      <c r="A1164" s="1" t="s">
        <v>380</v>
      </c>
      <c r="B1164" s="2">
        <v>306725</v>
      </c>
      <c r="C1164" s="1" t="s">
        <v>5824</v>
      </c>
      <c r="D1164" s="2">
        <v>0</v>
      </c>
    </row>
    <row r="1165" spans="1:4" x14ac:dyDescent="0.25">
      <c r="A1165" s="1" t="s">
        <v>5307</v>
      </c>
      <c r="B1165" s="2">
        <v>800000</v>
      </c>
      <c r="C1165" s="1" t="s">
        <v>1084</v>
      </c>
      <c r="D1165" s="2">
        <v>0</v>
      </c>
    </row>
    <row r="1166" spans="1:4" x14ac:dyDescent="0.25">
      <c r="A1166" s="1" t="s">
        <v>3346</v>
      </c>
      <c r="B1166" s="2">
        <v>758</v>
      </c>
      <c r="C1166" s="1" t="s">
        <v>725</v>
      </c>
      <c r="D1166" s="2">
        <v>0</v>
      </c>
    </row>
    <row r="1167" spans="1:4" x14ac:dyDescent="0.25">
      <c r="A1167" s="1" t="s">
        <v>419</v>
      </c>
      <c r="B1167" s="2">
        <v>443192</v>
      </c>
      <c r="C1167" s="1" t="s">
        <v>2175</v>
      </c>
      <c r="D1167" s="2">
        <v>0</v>
      </c>
    </row>
    <row r="1168" spans="1:4" x14ac:dyDescent="0.25">
      <c r="A1168" s="1" t="s">
        <v>735</v>
      </c>
      <c r="B1168" s="2">
        <v>136362</v>
      </c>
      <c r="C1168" s="1" t="s">
        <v>1002</v>
      </c>
      <c r="D1168" s="2">
        <v>0</v>
      </c>
    </row>
    <row r="1169" spans="1:4" x14ac:dyDescent="0.25">
      <c r="A1169" s="1" t="s">
        <v>5943</v>
      </c>
      <c r="B1169" s="2">
        <v>201844</v>
      </c>
      <c r="C1169" s="1" t="s">
        <v>6200</v>
      </c>
      <c r="D1169" s="2">
        <v>0</v>
      </c>
    </row>
    <row r="1170" spans="1:4" x14ac:dyDescent="0.25">
      <c r="A1170" s="1" t="s">
        <v>1156</v>
      </c>
      <c r="B1170" s="2">
        <v>2465955</v>
      </c>
      <c r="C1170" s="1" t="s">
        <v>3246</v>
      </c>
      <c r="D1170" s="2">
        <v>0</v>
      </c>
    </row>
    <row r="1171" spans="1:4" x14ac:dyDescent="0.25">
      <c r="A1171" s="1" t="s">
        <v>6195</v>
      </c>
      <c r="B1171" s="2">
        <v>825142</v>
      </c>
      <c r="C1171" s="1" t="s">
        <v>5124</v>
      </c>
      <c r="D1171" s="2">
        <v>0</v>
      </c>
    </row>
    <row r="1172" spans="1:4" x14ac:dyDescent="0.25">
      <c r="A1172" s="1" t="s">
        <v>4964</v>
      </c>
      <c r="B1172" s="2">
        <v>350000</v>
      </c>
      <c r="C1172" s="1" t="s">
        <v>5818</v>
      </c>
      <c r="D1172" s="2">
        <v>0</v>
      </c>
    </row>
    <row r="1173" spans="1:4" x14ac:dyDescent="0.25">
      <c r="A1173" s="1" t="s">
        <v>2074</v>
      </c>
      <c r="B1173" s="2">
        <v>339268</v>
      </c>
      <c r="C1173" s="1" t="s">
        <v>6017</v>
      </c>
      <c r="D1173" s="2">
        <v>0</v>
      </c>
    </row>
    <row r="1174" spans="1:4" x14ac:dyDescent="0.25">
      <c r="A1174" s="1" t="s">
        <v>3485</v>
      </c>
      <c r="B1174" s="2">
        <v>805576</v>
      </c>
      <c r="C1174" s="1" t="s">
        <v>4177</v>
      </c>
      <c r="D1174" s="2">
        <v>0</v>
      </c>
    </row>
    <row r="1175" spans="1:4" x14ac:dyDescent="0.25">
      <c r="A1175" s="1" t="s">
        <v>691</v>
      </c>
      <c r="B1175" s="2">
        <v>141757</v>
      </c>
      <c r="C1175" s="1" t="s">
        <v>4912</v>
      </c>
      <c r="D1175" s="2">
        <v>0</v>
      </c>
    </row>
    <row r="1176" spans="1:4" x14ac:dyDescent="0.25">
      <c r="A1176" s="1" t="s">
        <v>3367</v>
      </c>
      <c r="B1176" s="2">
        <v>111522</v>
      </c>
      <c r="C1176" s="1" t="s">
        <v>2900</v>
      </c>
      <c r="D1176" s="2">
        <v>0</v>
      </c>
    </row>
    <row r="1177" spans="1:4" x14ac:dyDescent="0.25">
      <c r="A1177" s="1" t="s">
        <v>3365</v>
      </c>
      <c r="B1177" s="2">
        <v>408000</v>
      </c>
      <c r="C1177" s="1" t="s">
        <v>5324</v>
      </c>
      <c r="D1177" s="2">
        <v>0</v>
      </c>
    </row>
    <row r="1178" spans="1:4" x14ac:dyDescent="0.25">
      <c r="A1178" s="1" t="s">
        <v>509</v>
      </c>
      <c r="B1178" s="2">
        <v>610404</v>
      </c>
      <c r="C1178" s="1" t="s">
        <v>3129</v>
      </c>
      <c r="D1178" s="2">
        <v>0</v>
      </c>
    </row>
    <row r="1179" spans="1:4" x14ac:dyDescent="0.25">
      <c r="A1179" s="1" t="s">
        <v>1023</v>
      </c>
      <c r="B1179" s="2">
        <v>1654380</v>
      </c>
      <c r="C1179" s="1" t="s">
        <v>5593</v>
      </c>
      <c r="D1179" s="2">
        <v>0</v>
      </c>
    </row>
    <row r="1180" spans="1:4" x14ac:dyDescent="0.25">
      <c r="A1180" s="1" t="s">
        <v>1463</v>
      </c>
      <c r="B1180" s="2">
        <v>200000</v>
      </c>
      <c r="C1180" s="1" t="s">
        <v>4118</v>
      </c>
      <c r="D1180" s="2">
        <v>0</v>
      </c>
    </row>
    <row r="1181" spans="1:4" x14ac:dyDescent="0.25">
      <c r="A1181" s="1" t="s">
        <v>1507</v>
      </c>
      <c r="B1181" s="2">
        <v>1399458</v>
      </c>
      <c r="C1181" s="1" t="s">
        <v>1870</v>
      </c>
      <c r="D1181" s="2">
        <v>0</v>
      </c>
    </row>
    <row r="1182" spans="1:4" x14ac:dyDescent="0.25">
      <c r="A1182" s="1" t="s">
        <v>4017</v>
      </c>
      <c r="B1182" s="2">
        <v>59579</v>
      </c>
      <c r="C1182" s="1" t="s">
        <v>4401</v>
      </c>
      <c r="D1182" s="2">
        <v>0</v>
      </c>
    </row>
    <row r="1183" spans="1:4" x14ac:dyDescent="0.25">
      <c r="A1183" s="1" t="s">
        <v>4962</v>
      </c>
      <c r="B1183" s="2">
        <v>292337</v>
      </c>
      <c r="C1183" s="1" t="s">
        <v>3245</v>
      </c>
      <c r="D1183" s="2">
        <v>0</v>
      </c>
    </row>
    <row r="1184" spans="1:4" x14ac:dyDescent="0.25">
      <c r="A1184" s="1" t="s">
        <v>4259</v>
      </c>
      <c r="B1184" s="2">
        <v>198500</v>
      </c>
      <c r="C1184" s="1" t="s">
        <v>3539</v>
      </c>
      <c r="D1184" s="2">
        <v>0</v>
      </c>
    </row>
    <row r="1185" spans="1:4" x14ac:dyDescent="0.25">
      <c r="A1185" s="1" t="s">
        <v>6221</v>
      </c>
      <c r="B1185" s="2">
        <v>308453</v>
      </c>
      <c r="C1185" s="1" t="s">
        <v>6165</v>
      </c>
      <c r="D1185" s="2">
        <v>0</v>
      </c>
    </row>
    <row r="1186" spans="1:4" x14ac:dyDescent="0.25">
      <c r="A1186" s="1" t="s">
        <v>360</v>
      </c>
      <c r="B1186" s="2">
        <v>355441</v>
      </c>
      <c r="C1186" s="1" t="s">
        <v>2505</v>
      </c>
      <c r="D1186" s="2">
        <v>0</v>
      </c>
    </row>
    <row r="1187" spans="1:4" x14ac:dyDescent="0.25">
      <c r="A1187" s="1" t="s">
        <v>4278</v>
      </c>
      <c r="B1187" s="2">
        <v>650000</v>
      </c>
      <c r="C1187" s="1" t="s">
        <v>510</v>
      </c>
      <c r="D1187" s="2">
        <v>0</v>
      </c>
    </row>
    <row r="1188" spans="1:4" x14ac:dyDescent="0.25">
      <c r="A1188" s="1" t="s">
        <v>5290</v>
      </c>
      <c r="B1188" s="2">
        <v>25000</v>
      </c>
      <c r="C1188" s="1" t="s">
        <v>1316</v>
      </c>
      <c r="D1188" s="2">
        <v>0</v>
      </c>
    </row>
    <row r="1189" spans="1:4" x14ac:dyDescent="0.25">
      <c r="A1189" s="1" t="s">
        <v>1869</v>
      </c>
      <c r="B1189" s="2">
        <v>499516</v>
      </c>
      <c r="C1189" s="1" t="s">
        <v>1971</v>
      </c>
      <c r="D1189" s="2">
        <v>0</v>
      </c>
    </row>
    <row r="1190" spans="1:4" x14ac:dyDescent="0.25">
      <c r="A1190" s="1" t="s">
        <v>126</v>
      </c>
      <c r="B1190" s="2">
        <v>1325527</v>
      </c>
      <c r="C1190" s="1" t="s">
        <v>2448</v>
      </c>
      <c r="D1190" s="2">
        <v>0</v>
      </c>
    </row>
    <row r="1191" spans="1:4" x14ac:dyDescent="0.25">
      <c r="A1191" s="1" t="s">
        <v>5227</v>
      </c>
      <c r="B1191" s="2">
        <v>702506</v>
      </c>
      <c r="C1191" s="1" t="s">
        <v>998</v>
      </c>
      <c r="D1191" s="2">
        <v>0</v>
      </c>
    </row>
    <row r="1192" spans="1:4" x14ac:dyDescent="0.25">
      <c r="A1192" s="1" t="s">
        <v>3388</v>
      </c>
      <c r="B1192" s="2">
        <v>100000</v>
      </c>
      <c r="C1192" s="1" t="s">
        <v>2084</v>
      </c>
      <c r="D1192" s="2">
        <v>0</v>
      </c>
    </row>
    <row r="1193" spans="1:4" x14ac:dyDescent="0.25">
      <c r="A1193" s="1" t="s">
        <v>5002</v>
      </c>
      <c r="B1193" s="2">
        <v>526333</v>
      </c>
      <c r="C1193" s="1" t="s">
        <v>420</v>
      </c>
      <c r="D1193" s="2">
        <v>0</v>
      </c>
    </row>
    <row r="1194" spans="1:4" x14ac:dyDescent="0.25">
      <c r="A1194" s="1" t="s">
        <v>2064</v>
      </c>
      <c r="B1194" s="2">
        <v>1908236</v>
      </c>
      <c r="C1194" s="1" t="s">
        <v>2262</v>
      </c>
      <c r="D1194" s="2">
        <v>0</v>
      </c>
    </row>
    <row r="1195" spans="1:4" x14ac:dyDescent="0.25">
      <c r="A1195" s="1" t="s">
        <v>814</v>
      </c>
      <c r="B1195" s="2">
        <v>911819</v>
      </c>
      <c r="C1195" s="1" t="s">
        <v>1364</v>
      </c>
      <c r="D1195" s="2">
        <v>0</v>
      </c>
    </row>
    <row r="1196" spans="1:4" x14ac:dyDescent="0.25">
      <c r="A1196" s="1" t="s">
        <v>3816</v>
      </c>
      <c r="B1196" s="2">
        <v>79534</v>
      </c>
      <c r="C1196" s="1" t="s">
        <v>3137</v>
      </c>
      <c r="D1196" s="2">
        <v>0</v>
      </c>
    </row>
    <row r="1197" spans="1:4" x14ac:dyDescent="0.25">
      <c r="A1197" s="1" t="s">
        <v>210</v>
      </c>
      <c r="B1197" s="2">
        <v>681770</v>
      </c>
      <c r="C1197" s="1" t="s">
        <v>2863</v>
      </c>
      <c r="D1197" s="2">
        <v>0</v>
      </c>
    </row>
    <row r="1198" spans="1:4" x14ac:dyDescent="0.25">
      <c r="A1198" s="1" t="s">
        <v>204</v>
      </c>
      <c r="B1198" s="2">
        <v>13971</v>
      </c>
      <c r="C1198" s="1" t="s">
        <v>4907</v>
      </c>
      <c r="D1198" s="2">
        <v>0</v>
      </c>
    </row>
    <row r="1199" spans="1:4" x14ac:dyDescent="0.25">
      <c r="A1199" s="1" t="s">
        <v>3470</v>
      </c>
      <c r="B1199" s="2">
        <v>632515</v>
      </c>
      <c r="C1199" s="1" t="s">
        <v>5863</v>
      </c>
      <c r="D1199" s="2">
        <v>0</v>
      </c>
    </row>
    <row r="1200" spans="1:4" x14ac:dyDescent="0.25">
      <c r="A1200" s="1" t="s">
        <v>2459</v>
      </c>
      <c r="B1200" s="2">
        <v>1290766</v>
      </c>
      <c r="C1200" s="1" t="s">
        <v>4324</v>
      </c>
      <c r="D1200" s="2">
        <v>0</v>
      </c>
    </row>
    <row r="1201" spans="1:4" x14ac:dyDescent="0.25">
      <c r="A1201" s="1" t="s">
        <v>1728</v>
      </c>
      <c r="B1201" s="2">
        <v>4967</v>
      </c>
      <c r="C1201" s="1" t="s">
        <v>334</v>
      </c>
      <c r="D1201" s="2">
        <v>0</v>
      </c>
    </row>
    <row r="1202" spans="1:4" x14ac:dyDescent="0.25">
      <c r="A1202" s="1" t="s">
        <v>1894</v>
      </c>
      <c r="B1202" s="2">
        <v>665791</v>
      </c>
      <c r="C1202" s="1" t="s">
        <v>5147</v>
      </c>
      <c r="D1202" s="2">
        <v>0</v>
      </c>
    </row>
    <row r="1203" spans="1:4" x14ac:dyDescent="0.25">
      <c r="A1203" s="1" t="s">
        <v>3347</v>
      </c>
      <c r="B1203" s="2">
        <v>21567</v>
      </c>
      <c r="C1203" s="1" t="s">
        <v>673</v>
      </c>
      <c r="D1203" s="2">
        <v>0</v>
      </c>
    </row>
    <row r="1204" spans="1:4" x14ac:dyDescent="0.25">
      <c r="A1204" s="1" t="s">
        <v>3133</v>
      </c>
      <c r="B1204" s="2">
        <v>1908092</v>
      </c>
      <c r="C1204" s="1" t="s">
        <v>5252</v>
      </c>
      <c r="D1204" s="2">
        <v>0</v>
      </c>
    </row>
    <row r="1205" spans="1:4" x14ac:dyDescent="0.25">
      <c r="A1205" s="1" t="s">
        <v>2907</v>
      </c>
      <c r="B1205" s="2">
        <v>886658</v>
      </c>
      <c r="C1205" s="1" t="s">
        <v>694</v>
      </c>
      <c r="D1205" s="2">
        <v>0</v>
      </c>
    </row>
    <row r="1206" spans="1:4" x14ac:dyDescent="0.25">
      <c r="A1206" s="1" t="s">
        <v>2680</v>
      </c>
      <c r="B1206" s="2">
        <v>107578</v>
      </c>
      <c r="C1206" s="1" t="s">
        <v>1224</v>
      </c>
      <c r="D1206" s="2">
        <v>0</v>
      </c>
    </row>
    <row r="1207" spans="1:4" x14ac:dyDescent="0.25">
      <c r="A1207" s="1" t="s">
        <v>1523</v>
      </c>
      <c r="B1207" s="2">
        <v>571872</v>
      </c>
      <c r="C1207" s="1" t="s">
        <v>4930</v>
      </c>
      <c r="D1207" s="2">
        <v>0</v>
      </c>
    </row>
    <row r="1208" spans="1:4" x14ac:dyDescent="0.25">
      <c r="A1208" s="1" t="s">
        <v>3918</v>
      </c>
      <c r="B1208" s="2">
        <v>161057</v>
      </c>
      <c r="C1208" s="1" t="s">
        <v>565</v>
      </c>
      <c r="D1208" s="2">
        <v>0</v>
      </c>
    </row>
    <row r="1209" spans="1:4" x14ac:dyDescent="0.25">
      <c r="A1209" s="1" t="s">
        <v>3186</v>
      </c>
      <c r="B1209" s="2">
        <v>1372516</v>
      </c>
      <c r="C1209" s="1" t="s">
        <v>1657</v>
      </c>
      <c r="D1209" s="2">
        <v>0</v>
      </c>
    </row>
    <row r="1210" spans="1:4" x14ac:dyDescent="0.25">
      <c r="A1210" s="1" t="s">
        <v>5347</v>
      </c>
      <c r="B1210" s="2">
        <v>49658</v>
      </c>
      <c r="C1210" s="1" t="s">
        <v>4734</v>
      </c>
      <c r="D1210" s="2">
        <v>0</v>
      </c>
    </row>
    <row r="1211" spans="1:4" x14ac:dyDescent="0.25">
      <c r="A1211" s="1" t="s">
        <v>2010</v>
      </c>
      <c r="B1211" s="2">
        <v>990508</v>
      </c>
      <c r="C1211" s="1" t="s">
        <v>2393</v>
      </c>
      <c r="D1211" s="2">
        <v>0</v>
      </c>
    </row>
    <row r="1212" spans="1:4" x14ac:dyDescent="0.25">
      <c r="A1212" s="1" t="s">
        <v>1771</v>
      </c>
      <c r="B1212" s="2">
        <v>25000</v>
      </c>
      <c r="C1212" s="1" t="s">
        <v>264</v>
      </c>
      <c r="D1212" s="2">
        <v>0</v>
      </c>
    </row>
    <row r="1213" spans="1:4" x14ac:dyDescent="0.25">
      <c r="A1213" s="1" t="s">
        <v>1835</v>
      </c>
      <c r="B1213" s="2">
        <v>385305</v>
      </c>
      <c r="C1213" s="1" t="s">
        <v>5680</v>
      </c>
      <c r="D1213" s="2">
        <v>0</v>
      </c>
    </row>
    <row r="1214" spans="1:4" x14ac:dyDescent="0.25">
      <c r="A1214" s="1" t="s">
        <v>407</v>
      </c>
      <c r="B1214" s="2">
        <v>242400</v>
      </c>
      <c r="C1214" s="1" t="s">
        <v>4362</v>
      </c>
      <c r="D1214" s="2">
        <v>0</v>
      </c>
    </row>
    <row r="1215" spans="1:4" x14ac:dyDescent="0.25">
      <c r="A1215" s="1" t="s">
        <v>4152</v>
      </c>
      <c r="B1215" s="2">
        <v>100000</v>
      </c>
      <c r="C1215" s="1" t="s">
        <v>300</v>
      </c>
      <c r="D1215" s="2">
        <v>0</v>
      </c>
    </row>
    <row r="1216" spans="1:4" x14ac:dyDescent="0.25">
      <c r="A1216" s="1" t="s">
        <v>1611</v>
      </c>
      <c r="B1216" s="2">
        <v>731684</v>
      </c>
      <c r="C1216" s="1" t="s">
        <v>659</v>
      </c>
      <c r="D1216" s="2">
        <v>0</v>
      </c>
    </row>
    <row r="1217" spans="1:4" x14ac:dyDescent="0.25">
      <c r="A1217" s="1" t="s">
        <v>2981</v>
      </c>
      <c r="B1217" s="2">
        <v>1228836</v>
      </c>
      <c r="C1217" s="1" t="s">
        <v>3977</v>
      </c>
      <c r="D1217" s="2">
        <v>0</v>
      </c>
    </row>
    <row r="1218" spans="1:4" x14ac:dyDescent="0.25">
      <c r="A1218" s="1" t="s">
        <v>2665</v>
      </c>
      <c r="B1218" s="2">
        <v>272180</v>
      </c>
      <c r="C1218" s="1" t="s">
        <v>1284</v>
      </c>
      <c r="D1218" s="2">
        <v>0</v>
      </c>
    </row>
    <row r="1219" spans="1:4" x14ac:dyDescent="0.25">
      <c r="A1219" s="1" t="s">
        <v>3174</v>
      </c>
      <c r="B1219" s="2">
        <v>482906</v>
      </c>
      <c r="C1219" s="1" t="s">
        <v>2052</v>
      </c>
      <c r="D1219" s="2">
        <v>0</v>
      </c>
    </row>
    <row r="1220" spans="1:4" x14ac:dyDescent="0.25">
      <c r="A1220" s="1" t="s">
        <v>3687</v>
      </c>
      <c r="B1220" s="2">
        <v>152301</v>
      </c>
      <c r="C1220" s="1" t="s">
        <v>905</v>
      </c>
      <c r="D1220" s="2">
        <v>0</v>
      </c>
    </row>
    <row r="1221" spans="1:4" x14ac:dyDescent="0.25">
      <c r="A1221" s="1" t="s">
        <v>1993</v>
      </c>
      <c r="B1221" s="2">
        <v>472878</v>
      </c>
      <c r="C1221" s="1" t="s">
        <v>1122</v>
      </c>
      <c r="D1221" s="2">
        <v>0</v>
      </c>
    </row>
    <row r="1222" spans="1:4" x14ac:dyDescent="0.25">
      <c r="A1222" s="1" t="s">
        <v>2540</v>
      </c>
      <c r="B1222" s="2">
        <v>1563169</v>
      </c>
      <c r="C1222" s="1" t="s">
        <v>6070</v>
      </c>
      <c r="D1222" s="2">
        <v>0</v>
      </c>
    </row>
    <row r="1223" spans="1:4" x14ac:dyDescent="0.25">
      <c r="A1223" s="1" t="s">
        <v>2458</v>
      </c>
      <c r="B1223" s="2">
        <v>19185</v>
      </c>
      <c r="C1223" s="1" t="s">
        <v>3536</v>
      </c>
      <c r="D1223" s="2">
        <v>0</v>
      </c>
    </row>
    <row r="1224" spans="1:4" x14ac:dyDescent="0.25">
      <c r="A1224" s="1" t="s">
        <v>4085</v>
      </c>
      <c r="B1224" s="2">
        <v>1795993</v>
      </c>
      <c r="C1224" s="1" t="s">
        <v>1822</v>
      </c>
      <c r="D1224" s="2">
        <v>0</v>
      </c>
    </row>
    <row r="1225" spans="1:4" x14ac:dyDescent="0.25">
      <c r="A1225" s="1" t="s">
        <v>2902</v>
      </c>
      <c r="B1225" s="2">
        <v>424960</v>
      </c>
      <c r="C1225" s="1" t="s">
        <v>2384</v>
      </c>
      <c r="D1225" s="2">
        <v>0</v>
      </c>
    </row>
    <row r="1226" spans="1:4" x14ac:dyDescent="0.25">
      <c r="A1226" s="1" t="s">
        <v>3151</v>
      </c>
      <c r="B1226" s="2">
        <v>210159</v>
      </c>
      <c r="C1226" s="1" t="s">
        <v>2298</v>
      </c>
      <c r="D1226" s="2">
        <v>0</v>
      </c>
    </row>
    <row r="1227" spans="1:4" x14ac:dyDescent="0.25">
      <c r="A1227" s="1" t="s">
        <v>2507</v>
      </c>
      <c r="B1227" s="2">
        <v>286326</v>
      </c>
      <c r="C1227" s="1" t="s">
        <v>453</v>
      </c>
      <c r="D1227" s="2">
        <v>0</v>
      </c>
    </row>
    <row r="1228" spans="1:4" x14ac:dyDescent="0.25">
      <c r="A1228" s="1" t="s">
        <v>2598</v>
      </c>
      <c r="B1228" s="2">
        <v>406752</v>
      </c>
      <c r="C1228" s="1" t="s">
        <v>2878</v>
      </c>
      <c r="D1228" s="2">
        <v>0</v>
      </c>
    </row>
    <row r="1229" spans="1:4" x14ac:dyDescent="0.25">
      <c r="A1229" s="1" t="s">
        <v>1058</v>
      </c>
      <c r="B1229" s="2">
        <v>416913</v>
      </c>
      <c r="C1229" s="1" t="s">
        <v>3185</v>
      </c>
      <c r="D1229" s="2">
        <v>0</v>
      </c>
    </row>
    <row r="1230" spans="1:4" x14ac:dyDescent="0.25">
      <c r="A1230" s="1" t="s">
        <v>1564</v>
      </c>
      <c r="B1230" s="2">
        <v>621270</v>
      </c>
      <c r="C1230" s="1" t="s">
        <v>2811</v>
      </c>
      <c r="D1230" s="2">
        <v>0</v>
      </c>
    </row>
    <row r="1231" spans="1:4" x14ac:dyDescent="0.25">
      <c r="A1231" s="1" t="s">
        <v>4333</v>
      </c>
      <c r="B1231" s="2">
        <v>180000</v>
      </c>
      <c r="C1231" s="1" t="s">
        <v>4888</v>
      </c>
      <c r="D1231" s="2">
        <v>0</v>
      </c>
    </row>
    <row r="1232" spans="1:4" x14ac:dyDescent="0.25">
      <c r="A1232" s="1" t="s">
        <v>5117</v>
      </c>
      <c r="B1232" s="2">
        <v>265000</v>
      </c>
      <c r="C1232" s="1" t="s">
        <v>5314</v>
      </c>
      <c r="D1232" s="2">
        <v>0</v>
      </c>
    </row>
    <row r="1233" spans="1:4" x14ac:dyDescent="0.25">
      <c r="A1233" s="1" t="s">
        <v>2083</v>
      </c>
      <c r="B1233" s="2">
        <v>1150318</v>
      </c>
      <c r="C1233" s="1" t="s">
        <v>768</v>
      </c>
      <c r="D1233" s="2">
        <v>0</v>
      </c>
    </row>
    <row r="1234" spans="1:4" x14ac:dyDescent="0.25">
      <c r="A1234" s="1" t="s">
        <v>4672</v>
      </c>
      <c r="B1234" s="2">
        <v>538638</v>
      </c>
      <c r="C1234" s="1" t="s">
        <v>1516</v>
      </c>
      <c r="D1234" s="2">
        <v>0</v>
      </c>
    </row>
    <row r="1235" spans="1:4" x14ac:dyDescent="0.25">
      <c r="A1235" s="1" t="s">
        <v>1967</v>
      </c>
      <c r="B1235" s="2">
        <v>531826</v>
      </c>
      <c r="C1235" s="1" t="s">
        <v>2949</v>
      </c>
      <c r="D1235" s="2">
        <v>0</v>
      </c>
    </row>
    <row r="1236" spans="1:4" x14ac:dyDescent="0.25">
      <c r="A1236" s="1" t="s">
        <v>665</v>
      </c>
      <c r="B1236" s="2">
        <v>200000</v>
      </c>
      <c r="C1236" s="1" t="s">
        <v>3350</v>
      </c>
      <c r="D1236" s="2">
        <v>0</v>
      </c>
    </row>
    <row r="1237" spans="1:4" x14ac:dyDescent="0.25">
      <c r="A1237" s="1" t="s">
        <v>5367</v>
      </c>
      <c r="B1237" s="2">
        <v>1790590</v>
      </c>
      <c r="C1237" s="1" t="s">
        <v>2707</v>
      </c>
      <c r="D1237" s="2">
        <v>0</v>
      </c>
    </row>
    <row r="1238" spans="1:4" x14ac:dyDescent="0.25">
      <c r="A1238" s="1" t="s">
        <v>3374</v>
      </c>
      <c r="B1238" s="2">
        <v>1215476</v>
      </c>
      <c r="C1238" s="1" t="s">
        <v>2</v>
      </c>
      <c r="D1238" s="2">
        <v>0</v>
      </c>
    </row>
    <row r="1239" spans="1:4" x14ac:dyDescent="0.25">
      <c r="A1239" s="1" t="s">
        <v>667</v>
      </c>
      <c r="B1239" s="2">
        <v>427157</v>
      </c>
      <c r="C1239" s="1" t="s">
        <v>4421</v>
      </c>
      <c r="D1239" s="2">
        <v>0</v>
      </c>
    </row>
    <row r="1240" spans="1:4" x14ac:dyDescent="0.25">
      <c r="A1240" s="1" t="s">
        <v>3785</v>
      </c>
      <c r="B1240" s="2">
        <v>875584</v>
      </c>
      <c r="C1240" s="1" t="s">
        <v>3492</v>
      </c>
      <c r="D1240" s="2">
        <v>0</v>
      </c>
    </row>
    <row r="1241" spans="1:4" x14ac:dyDescent="0.25">
      <c r="A1241" s="1" t="s">
        <v>5460</v>
      </c>
      <c r="B1241" s="2">
        <v>308420</v>
      </c>
      <c r="C1241" s="1" t="s">
        <v>1473</v>
      </c>
      <c r="D1241" s="2">
        <v>0</v>
      </c>
    </row>
    <row r="1242" spans="1:4" x14ac:dyDescent="0.25">
      <c r="A1242" s="1" t="s">
        <v>3603</v>
      </c>
      <c r="B1242" s="2">
        <v>15444474</v>
      </c>
      <c r="C1242" s="1" t="s">
        <v>2006</v>
      </c>
      <c r="D1242" s="2">
        <v>0</v>
      </c>
    </row>
    <row r="1243" spans="1:4" x14ac:dyDescent="0.25">
      <c r="A1243" s="1" t="s">
        <v>249</v>
      </c>
      <c r="B1243" s="2">
        <v>278263</v>
      </c>
      <c r="C1243" s="1" t="s">
        <v>6114</v>
      </c>
      <c r="D1243" s="2">
        <v>0</v>
      </c>
    </row>
    <row r="1244" spans="1:4" x14ac:dyDescent="0.25">
      <c r="A1244" s="1" t="s">
        <v>1526</v>
      </c>
      <c r="B1244" s="2">
        <v>4857</v>
      </c>
      <c r="C1244" s="1" t="s">
        <v>1565</v>
      </c>
      <c r="D1244" s="2">
        <v>0</v>
      </c>
    </row>
    <row r="1245" spans="1:4" x14ac:dyDescent="0.25">
      <c r="A1245" s="1" t="s">
        <v>3418</v>
      </c>
      <c r="B1245" s="2">
        <v>376738</v>
      </c>
      <c r="C1245" s="1" t="s">
        <v>4175</v>
      </c>
      <c r="D1245" s="2">
        <v>0</v>
      </c>
    </row>
    <row r="1246" spans="1:4" x14ac:dyDescent="0.25">
      <c r="A1246" s="1" t="s">
        <v>2090</v>
      </c>
      <c r="B1246" s="2">
        <v>183688</v>
      </c>
      <c r="C1246" s="1" t="s">
        <v>670</v>
      </c>
      <c r="D1246" s="2">
        <v>0</v>
      </c>
    </row>
    <row r="1247" spans="1:4" x14ac:dyDescent="0.25">
      <c r="A1247" s="1" t="s">
        <v>1065</v>
      </c>
      <c r="B1247" s="2">
        <v>16187</v>
      </c>
      <c r="C1247" s="1" t="s">
        <v>289</v>
      </c>
      <c r="D1247" s="2">
        <v>0</v>
      </c>
    </row>
    <row r="1248" spans="1:4" x14ac:dyDescent="0.25">
      <c r="A1248" s="1" t="s">
        <v>2562</v>
      </c>
      <c r="B1248" s="2">
        <v>760046</v>
      </c>
      <c r="C1248" s="1" t="s">
        <v>3703</v>
      </c>
      <c r="D1248" s="2">
        <v>0</v>
      </c>
    </row>
    <row r="1249" spans="1:4" x14ac:dyDescent="0.25">
      <c r="A1249" s="1" t="s">
        <v>2616</v>
      </c>
      <c r="B1249" s="2">
        <v>621270</v>
      </c>
      <c r="C1249" s="1" t="s">
        <v>906</v>
      </c>
      <c r="D1249" s="2">
        <v>0</v>
      </c>
    </row>
    <row r="1250" spans="1:4" x14ac:dyDescent="0.25">
      <c r="A1250" s="1" t="s">
        <v>5750</v>
      </c>
      <c r="B1250" s="2">
        <v>1598338</v>
      </c>
      <c r="C1250" s="1" t="s">
        <v>4933</v>
      </c>
      <c r="D1250" s="2">
        <v>0</v>
      </c>
    </row>
    <row r="1251" spans="1:4" x14ac:dyDescent="0.25">
      <c r="A1251" s="1" t="s">
        <v>1513</v>
      </c>
      <c r="B1251" s="2">
        <v>400000</v>
      </c>
      <c r="C1251" s="1" t="s">
        <v>3058</v>
      </c>
      <c r="D1251" s="2">
        <v>0</v>
      </c>
    </row>
    <row r="1252" spans="1:4" x14ac:dyDescent="0.25">
      <c r="A1252" s="1" t="s">
        <v>2488</v>
      </c>
      <c r="B1252" s="2">
        <v>307646</v>
      </c>
      <c r="C1252" s="1" t="s">
        <v>2094</v>
      </c>
      <c r="D1252" s="2">
        <v>0</v>
      </c>
    </row>
    <row r="1253" spans="1:4" x14ac:dyDescent="0.25">
      <c r="A1253" s="1" t="s">
        <v>2314</v>
      </c>
      <c r="B1253" s="2">
        <v>236912</v>
      </c>
      <c r="C1253" s="1" t="s">
        <v>5933</v>
      </c>
      <c r="D1253" s="2">
        <v>0</v>
      </c>
    </row>
    <row r="1254" spans="1:4" x14ac:dyDescent="0.25">
      <c r="A1254" s="1" t="s">
        <v>5896</v>
      </c>
      <c r="B1254" s="2">
        <v>1178820</v>
      </c>
      <c r="C1254" s="1" t="s">
        <v>4879</v>
      </c>
      <c r="D1254" s="2">
        <v>0</v>
      </c>
    </row>
    <row r="1255" spans="1:4" x14ac:dyDescent="0.25">
      <c r="A1255" s="1" t="s">
        <v>308</v>
      </c>
      <c r="B1255" s="2">
        <v>534470</v>
      </c>
      <c r="C1255" s="1" t="s">
        <v>3283</v>
      </c>
      <c r="D1255" s="2">
        <v>0</v>
      </c>
    </row>
    <row r="1256" spans="1:4" x14ac:dyDescent="0.25">
      <c r="A1256" s="1" t="s">
        <v>5957</v>
      </c>
      <c r="B1256" s="2">
        <v>200000</v>
      </c>
      <c r="C1256" s="1" t="s">
        <v>2253</v>
      </c>
      <c r="D1256" s="2">
        <v>0</v>
      </c>
    </row>
    <row r="1257" spans="1:4" x14ac:dyDescent="0.25">
      <c r="A1257" s="1" t="s">
        <v>5421</v>
      </c>
      <c r="B1257" s="2">
        <v>1096131</v>
      </c>
      <c r="C1257" s="1" t="s">
        <v>1884</v>
      </c>
      <c r="D1257" s="2">
        <v>0</v>
      </c>
    </row>
    <row r="1258" spans="1:4" x14ac:dyDescent="0.25">
      <c r="A1258" s="1" t="s">
        <v>1538</v>
      </c>
      <c r="B1258" s="2">
        <v>317354</v>
      </c>
      <c r="C1258" s="1" t="s">
        <v>1987</v>
      </c>
      <c r="D1258" s="2">
        <v>0</v>
      </c>
    </row>
    <row r="1259" spans="1:4" x14ac:dyDescent="0.25">
      <c r="A1259" s="1" t="s">
        <v>5876</v>
      </c>
      <c r="B1259" s="2">
        <v>206000</v>
      </c>
      <c r="C1259" s="1" t="s">
        <v>6077</v>
      </c>
      <c r="D1259" s="2">
        <v>0</v>
      </c>
    </row>
    <row r="1260" spans="1:4" x14ac:dyDescent="0.25">
      <c r="A1260" s="1" t="s">
        <v>1983</v>
      </c>
      <c r="B1260" s="2">
        <v>1000000</v>
      </c>
      <c r="C1260" s="1" t="s">
        <v>67</v>
      </c>
      <c r="D1260" s="2">
        <v>0</v>
      </c>
    </row>
    <row r="1261" spans="1:4" x14ac:dyDescent="0.25">
      <c r="A1261" s="1" t="s">
        <v>779</v>
      </c>
      <c r="B1261" s="2">
        <v>442502</v>
      </c>
      <c r="C1261" s="1" t="s">
        <v>1251</v>
      </c>
      <c r="D1261" s="2">
        <v>0</v>
      </c>
    </row>
    <row r="1262" spans="1:4" x14ac:dyDescent="0.25">
      <c r="A1262" s="1" t="s">
        <v>3363</v>
      </c>
      <c r="B1262" s="2">
        <v>865375</v>
      </c>
      <c r="C1262" s="1" t="s">
        <v>2208</v>
      </c>
      <c r="D1262" s="2">
        <v>0</v>
      </c>
    </row>
    <row r="1263" spans="1:4" x14ac:dyDescent="0.25">
      <c r="A1263" s="1" t="s">
        <v>5382</v>
      </c>
      <c r="B1263" s="2">
        <v>170162</v>
      </c>
      <c r="C1263" s="1" t="s">
        <v>2313</v>
      </c>
      <c r="D1263" s="2">
        <v>0</v>
      </c>
    </row>
    <row r="1264" spans="1:4" x14ac:dyDescent="0.25">
      <c r="A1264" s="1" t="s">
        <v>1090</v>
      </c>
      <c r="B1264" s="2">
        <v>57440</v>
      </c>
      <c r="C1264" s="1" t="s">
        <v>1952</v>
      </c>
      <c r="D1264" s="2">
        <v>0</v>
      </c>
    </row>
    <row r="1265" spans="1:4" x14ac:dyDescent="0.25">
      <c r="A1265" s="1" t="s">
        <v>1752</v>
      </c>
      <c r="B1265" s="2">
        <v>956607</v>
      </c>
      <c r="C1265" s="1" t="s">
        <v>3852</v>
      </c>
      <c r="D1265" s="2">
        <v>0</v>
      </c>
    </row>
    <row r="1266" spans="1:4" x14ac:dyDescent="0.25">
      <c r="A1266" s="1" t="s">
        <v>1919</v>
      </c>
      <c r="B1266" s="2">
        <v>352516</v>
      </c>
      <c r="C1266" s="1" t="s">
        <v>6242</v>
      </c>
      <c r="D1266" s="2">
        <v>0</v>
      </c>
    </row>
    <row r="1267" spans="1:4" x14ac:dyDescent="0.25">
      <c r="A1267" s="1" t="s">
        <v>1921</v>
      </c>
      <c r="B1267" s="2">
        <v>1085485</v>
      </c>
      <c r="C1267" s="1" t="s">
        <v>1400</v>
      </c>
      <c r="D1267" s="2">
        <v>0</v>
      </c>
    </row>
    <row r="1268" spans="1:4" x14ac:dyDescent="0.25">
      <c r="A1268" s="1" t="s">
        <v>2311</v>
      </c>
      <c r="B1268" s="2">
        <v>728076</v>
      </c>
      <c r="C1268" s="1" t="s">
        <v>3481</v>
      </c>
      <c r="D1268" s="2">
        <v>0</v>
      </c>
    </row>
    <row r="1269" spans="1:4" x14ac:dyDescent="0.25">
      <c r="A1269" s="1" t="s">
        <v>4762</v>
      </c>
      <c r="B1269" s="2">
        <v>691114</v>
      </c>
      <c r="C1269" s="1" t="s">
        <v>3985</v>
      </c>
      <c r="D1269" s="2">
        <v>0</v>
      </c>
    </row>
    <row r="1270" spans="1:4" x14ac:dyDescent="0.25">
      <c r="A1270" s="1" t="s">
        <v>1770</v>
      </c>
      <c r="B1270" s="2">
        <v>30000</v>
      </c>
      <c r="C1270" s="1" t="s">
        <v>65</v>
      </c>
      <c r="D1270" s="2">
        <v>0</v>
      </c>
    </row>
    <row r="1271" spans="1:4" x14ac:dyDescent="0.25">
      <c r="A1271" s="1" t="s">
        <v>3294</v>
      </c>
      <c r="B1271" s="2">
        <v>353097</v>
      </c>
      <c r="C1271" s="1" t="s">
        <v>6005</v>
      </c>
      <c r="D1271" s="2">
        <v>0</v>
      </c>
    </row>
    <row r="1272" spans="1:4" x14ac:dyDescent="0.25">
      <c r="A1272" s="1" t="s">
        <v>3256</v>
      </c>
      <c r="B1272" s="2">
        <v>700000</v>
      </c>
      <c r="C1272" s="1" t="s">
        <v>5392</v>
      </c>
      <c r="D1272" s="2">
        <v>0</v>
      </c>
    </row>
    <row r="1273" spans="1:4" x14ac:dyDescent="0.25">
      <c r="A1273" s="1" t="s">
        <v>3607</v>
      </c>
      <c r="B1273" s="2">
        <v>370504</v>
      </c>
      <c r="C1273" s="1" t="s">
        <v>5808</v>
      </c>
      <c r="D1273" s="2">
        <v>0</v>
      </c>
    </row>
    <row r="1274" spans="1:4" x14ac:dyDescent="0.25">
      <c r="A1274" s="1" t="s">
        <v>2915</v>
      </c>
      <c r="B1274" s="2">
        <v>100206</v>
      </c>
      <c r="C1274" s="1" t="s">
        <v>5166</v>
      </c>
      <c r="D1274" s="2">
        <v>0</v>
      </c>
    </row>
    <row r="1275" spans="1:4" x14ac:dyDescent="0.25">
      <c r="A1275" s="1" t="s">
        <v>3890</v>
      </c>
      <c r="B1275" s="2">
        <v>7139</v>
      </c>
      <c r="C1275" s="1" t="s">
        <v>3423</v>
      </c>
      <c r="D1275" s="2">
        <v>0</v>
      </c>
    </row>
    <row r="1276" spans="1:4" x14ac:dyDescent="0.25">
      <c r="A1276" s="1" t="s">
        <v>1729</v>
      </c>
      <c r="B1276" s="2">
        <v>230882</v>
      </c>
      <c r="C1276" s="1" t="s">
        <v>2888</v>
      </c>
      <c r="D1276" s="2">
        <v>0</v>
      </c>
    </row>
    <row r="1277" spans="1:4" x14ac:dyDescent="0.25">
      <c r="A1277" s="1" t="s">
        <v>1675</v>
      </c>
      <c r="B1277" s="2">
        <v>34500</v>
      </c>
      <c r="C1277" s="1" t="s">
        <v>569</v>
      </c>
      <c r="D1277" s="2">
        <v>0</v>
      </c>
    </row>
    <row r="1278" spans="1:4" x14ac:dyDescent="0.25">
      <c r="A1278" s="1" t="s">
        <v>4318</v>
      </c>
      <c r="B1278" s="2">
        <v>10000</v>
      </c>
      <c r="C1278" s="1" t="s">
        <v>4493</v>
      </c>
      <c r="D1278" s="2">
        <v>0</v>
      </c>
    </row>
    <row r="1279" spans="1:4" x14ac:dyDescent="0.25">
      <c r="A1279" s="1" t="s">
        <v>3658</v>
      </c>
      <c r="B1279" s="2">
        <v>450000</v>
      </c>
      <c r="C1279" s="1" t="s">
        <v>6049</v>
      </c>
      <c r="D1279" s="2">
        <v>0</v>
      </c>
    </row>
    <row r="1280" spans="1:4" x14ac:dyDescent="0.25">
      <c r="A1280" s="1" t="s">
        <v>5406</v>
      </c>
      <c r="B1280" s="2">
        <v>245000</v>
      </c>
      <c r="C1280" s="1" t="s">
        <v>5631</v>
      </c>
      <c r="D1280" s="2">
        <v>0</v>
      </c>
    </row>
    <row r="1281" spans="1:4" x14ac:dyDescent="0.25">
      <c r="A1281" s="1" t="s">
        <v>141</v>
      </c>
      <c r="B1281" s="2">
        <v>748332</v>
      </c>
      <c r="C1281" s="1" t="s">
        <v>2073</v>
      </c>
      <c r="D1281" s="2">
        <v>0</v>
      </c>
    </row>
    <row r="1282" spans="1:4" x14ac:dyDescent="0.25">
      <c r="A1282" s="1" t="s">
        <v>5701</v>
      </c>
      <c r="B1282" s="2">
        <v>15000</v>
      </c>
      <c r="C1282" s="1" t="s">
        <v>1049</v>
      </c>
      <c r="D1282" s="2">
        <v>0</v>
      </c>
    </row>
    <row r="1283" spans="1:4" x14ac:dyDescent="0.25">
      <c r="A1283" s="1" t="s">
        <v>1231</v>
      </c>
      <c r="B1283" s="2">
        <v>243864</v>
      </c>
      <c r="C1283" s="1" t="s">
        <v>3243</v>
      </c>
      <c r="D1283" s="2">
        <v>0</v>
      </c>
    </row>
    <row r="1284" spans="1:4" x14ac:dyDescent="0.25">
      <c r="A1284" s="1" t="s">
        <v>5292</v>
      </c>
      <c r="B1284" s="2">
        <v>1561423</v>
      </c>
      <c r="C1284" s="1" t="s">
        <v>4471</v>
      </c>
      <c r="D1284" s="2">
        <v>0</v>
      </c>
    </row>
    <row r="1285" spans="1:4" x14ac:dyDescent="0.25">
      <c r="A1285" s="1" t="s">
        <v>4042</v>
      </c>
      <c r="B1285" s="2">
        <v>91</v>
      </c>
      <c r="C1285" s="1" t="s">
        <v>1272</v>
      </c>
      <c r="D1285" s="2">
        <v>0</v>
      </c>
    </row>
    <row r="1286" spans="1:4" x14ac:dyDescent="0.25">
      <c r="A1286" s="1" t="s">
        <v>713</v>
      </c>
      <c r="B1286" s="2">
        <v>1623753</v>
      </c>
      <c r="C1286" s="1" t="s">
        <v>5576</v>
      </c>
      <c r="D1286" s="2">
        <v>0</v>
      </c>
    </row>
    <row r="1287" spans="1:4" x14ac:dyDescent="0.25">
      <c r="A1287" s="1" t="s">
        <v>5000</v>
      </c>
      <c r="B1287" s="2">
        <v>954152</v>
      </c>
      <c r="C1287" s="1" t="s">
        <v>4229</v>
      </c>
      <c r="D1287" s="2">
        <v>0</v>
      </c>
    </row>
    <row r="1288" spans="1:4" x14ac:dyDescent="0.25">
      <c r="A1288" s="1" t="s">
        <v>5208</v>
      </c>
      <c r="B1288" s="2">
        <v>410178</v>
      </c>
      <c r="C1288" s="1" t="s">
        <v>5840</v>
      </c>
      <c r="D1288" s="2">
        <v>0</v>
      </c>
    </row>
    <row r="1289" spans="1:4" x14ac:dyDescent="0.25">
      <c r="A1289" s="1" t="s">
        <v>3511</v>
      </c>
      <c r="B1289" s="2">
        <v>427237</v>
      </c>
      <c r="C1289" s="1" t="s">
        <v>583</v>
      </c>
      <c r="D1289" s="2">
        <v>0</v>
      </c>
    </row>
    <row r="1290" spans="1:4" x14ac:dyDescent="0.25">
      <c r="A1290" s="1" t="s">
        <v>5681</v>
      </c>
      <c r="B1290" s="2">
        <v>721699</v>
      </c>
      <c r="C1290" s="1" t="s">
        <v>6085</v>
      </c>
      <c r="D1290" s="2">
        <v>0</v>
      </c>
    </row>
    <row r="1291" spans="1:4" x14ac:dyDescent="0.25">
      <c r="A1291" s="1" t="s">
        <v>1739</v>
      </c>
      <c r="B1291" s="2">
        <v>49100</v>
      </c>
      <c r="C1291" s="1" t="s">
        <v>2660</v>
      </c>
      <c r="D1291" s="2">
        <v>0</v>
      </c>
    </row>
    <row r="1292" spans="1:4" x14ac:dyDescent="0.25">
      <c r="A1292" s="1" t="s">
        <v>3032</v>
      </c>
      <c r="B1292" s="2">
        <v>19660</v>
      </c>
      <c r="C1292" s="1" t="s">
        <v>3234</v>
      </c>
      <c r="D1292" s="2">
        <v>0</v>
      </c>
    </row>
    <row r="1293" spans="1:4" x14ac:dyDescent="0.25">
      <c r="A1293" s="1" t="s">
        <v>510</v>
      </c>
      <c r="B1293" s="2">
        <v>566400</v>
      </c>
      <c r="C1293" s="1" t="s">
        <v>3453</v>
      </c>
      <c r="D1293" s="2">
        <v>0</v>
      </c>
    </row>
    <row r="1294" spans="1:4" x14ac:dyDescent="0.25">
      <c r="A1294" s="1" t="s">
        <v>3423</v>
      </c>
      <c r="B1294" s="2">
        <v>132460</v>
      </c>
      <c r="C1294" s="1" t="s">
        <v>3675</v>
      </c>
      <c r="D1294" s="2">
        <v>0</v>
      </c>
    </row>
    <row r="1295" spans="1:4" x14ac:dyDescent="0.25">
      <c r="A1295" s="1" t="s">
        <v>309</v>
      </c>
      <c r="B1295" s="2">
        <v>326865</v>
      </c>
      <c r="C1295" s="1" t="s">
        <v>6227</v>
      </c>
      <c r="D1295" s="2">
        <v>0</v>
      </c>
    </row>
    <row r="1296" spans="1:4" x14ac:dyDescent="0.25">
      <c r="A1296" s="1" t="s">
        <v>5126</v>
      </c>
      <c r="B1296" s="2">
        <v>21953</v>
      </c>
      <c r="C1296" s="1" t="s">
        <v>5761</v>
      </c>
      <c r="D1296" s="2">
        <v>0</v>
      </c>
    </row>
    <row r="1297" spans="1:4" x14ac:dyDescent="0.25">
      <c r="A1297" s="1" t="s">
        <v>3234</v>
      </c>
      <c r="B1297" s="2">
        <v>433524</v>
      </c>
      <c r="C1297" s="1" t="s">
        <v>3202</v>
      </c>
      <c r="D1297" s="2">
        <v>0</v>
      </c>
    </row>
    <row r="1298" spans="1:4" x14ac:dyDescent="0.25">
      <c r="A1298" s="1" t="s">
        <v>6085</v>
      </c>
      <c r="B1298" s="2">
        <v>1170778</v>
      </c>
      <c r="C1298" s="1" t="s">
        <v>4390</v>
      </c>
      <c r="D1298" s="2">
        <v>0</v>
      </c>
    </row>
    <row r="1299" spans="1:4" x14ac:dyDescent="0.25">
      <c r="A1299" s="1" t="s">
        <v>67</v>
      </c>
      <c r="B1299" s="2">
        <v>187111</v>
      </c>
      <c r="C1299" s="1" t="s">
        <v>5181</v>
      </c>
      <c r="D1299" s="2">
        <v>0</v>
      </c>
    </row>
    <row r="1300" spans="1:4" x14ac:dyDescent="0.25">
      <c r="A1300" s="1" t="s">
        <v>1284</v>
      </c>
      <c r="B1300" s="2">
        <v>249768</v>
      </c>
      <c r="C1300" s="1" t="s">
        <v>4959</v>
      </c>
      <c r="D1300" s="2">
        <v>0</v>
      </c>
    </row>
    <row r="1301" spans="1:4" x14ac:dyDescent="0.25">
      <c r="A1301" s="1" t="s">
        <v>1251</v>
      </c>
      <c r="B1301" s="2">
        <v>602290</v>
      </c>
      <c r="C1301" s="1" t="s">
        <v>4055</v>
      </c>
      <c r="D1301" s="2">
        <v>0</v>
      </c>
    </row>
    <row r="1302" spans="1:4" x14ac:dyDescent="0.25">
      <c r="A1302" s="1" t="s">
        <v>3243</v>
      </c>
      <c r="B1302" s="2">
        <v>574593</v>
      </c>
      <c r="C1302" s="1" t="s">
        <v>2566</v>
      </c>
      <c r="D1302" s="2">
        <v>0</v>
      </c>
    </row>
    <row r="1303" spans="1:4" x14ac:dyDescent="0.25">
      <c r="A1303" s="1" t="s">
        <v>2421</v>
      </c>
      <c r="B1303" s="2">
        <v>403578</v>
      </c>
      <c r="C1303" s="1" t="s">
        <v>1573</v>
      </c>
      <c r="D1303" s="2">
        <v>0</v>
      </c>
    </row>
    <row r="1304" spans="1:4" x14ac:dyDescent="0.25">
      <c r="A1304" s="1" t="s">
        <v>1104</v>
      </c>
      <c r="B1304" s="2">
        <v>1567444</v>
      </c>
      <c r="C1304" s="1" t="s">
        <v>4014</v>
      </c>
      <c r="D1304" s="2">
        <v>0</v>
      </c>
    </row>
    <row r="1305" spans="1:4" x14ac:dyDescent="0.25">
      <c r="A1305" s="1" t="s">
        <v>3164</v>
      </c>
      <c r="B1305" s="2">
        <v>25000</v>
      </c>
      <c r="C1305" s="1" t="s">
        <v>2164</v>
      </c>
      <c r="D1305" s="2">
        <v>0</v>
      </c>
    </row>
    <row r="1306" spans="1:4" x14ac:dyDescent="0.25">
      <c r="A1306" s="1" t="s">
        <v>2434</v>
      </c>
      <c r="B1306" s="2">
        <v>95053</v>
      </c>
      <c r="C1306" s="1" t="s">
        <v>5034</v>
      </c>
      <c r="D1306" s="2">
        <v>0</v>
      </c>
    </row>
    <row r="1307" spans="1:4" x14ac:dyDescent="0.25">
      <c r="A1307" s="1" t="s">
        <v>5550</v>
      </c>
      <c r="B1307" s="2">
        <v>741751</v>
      </c>
      <c r="C1307" s="1" t="s">
        <v>5395</v>
      </c>
      <c r="D1307" s="2">
        <v>0</v>
      </c>
    </row>
    <row r="1308" spans="1:4" x14ac:dyDescent="0.25">
      <c r="A1308" s="1" t="s">
        <v>5709</v>
      </c>
      <c r="B1308" s="2">
        <v>1166344</v>
      </c>
      <c r="C1308" s="1" t="s">
        <v>4357</v>
      </c>
      <c r="D1308" s="2">
        <v>0</v>
      </c>
    </row>
    <row r="1309" spans="1:4" x14ac:dyDescent="0.25">
      <c r="A1309" s="1" t="s">
        <v>2119</v>
      </c>
      <c r="B1309" s="2">
        <v>20127</v>
      </c>
      <c r="C1309" s="1" t="s">
        <v>4661</v>
      </c>
      <c r="D1309" s="2">
        <v>0</v>
      </c>
    </row>
    <row r="1310" spans="1:4" x14ac:dyDescent="0.25">
      <c r="A1310" s="1" t="s">
        <v>5672</v>
      </c>
      <c r="B1310" s="2">
        <v>311670</v>
      </c>
      <c r="C1310" s="1" t="s">
        <v>815</v>
      </c>
      <c r="D1310" s="2">
        <v>0</v>
      </c>
    </row>
    <row r="1311" spans="1:4" x14ac:dyDescent="0.25">
      <c r="A1311" s="1" t="s">
        <v>3586</v>
      </c>
      <c r="B1311" s="2">
        <v>550000</v>
      </c>
      <c r="C1311" s="1" t="s">
        <v>6168</v>
      </c>
      <c r="D1311" s="2">
        <v>0</v>
      </c>
    </row>
    <row r="1312" spans="1:4" x14ac:dyDescent="0.25">
      <c r="A1312" s="1" t="s">
        <v>2547</v>
      </c>
      <c r="B1312" s="2">
        <v>400000</v>
      </c>
      <c r="C1312" s="1" t="s">
        <v>1690</v>
      </c>
      <c r="D1312" s="2">
        <v>0</v>
      </c>
    </row>
    <row r="1313" spans="1:4" x14ac:dyDescent="0.25">
      <c r="A1313" s="1" t="s">
        <v>3663</v>
      </c>
      <c r="B1313" s="2">
        <v>295939</v>
      </c>
      <c r="C1313" s="1" t="s">
        <v>5752</v>
      </c>
      <c r="D1313" s="2">
        <v>0</v>
      </c>
    </row>
    <row r="1314" spans="1:4" x14ac:dyDescent="0.25">
      <c r="A1314" s="1" t="s">
        <v>4492</v>
      </c>
      <c r="B1314" s="2">
        <v>305055</v>
      </c>
      <c r="C1314" s="1" t="s">
        <v>892</v>
      </c>
      <c r="D1314" s="2">
        <v>0</v>
      </c>
    </row>
    <row r="1315" spans="1:4" x14ac:dyDescent="0.25">
      <c r="A1315" s="1" t="s">
        <v>4642</v>
      </c>
      <c r="B1315" s="2">
        <v>327910</v>
      </c>
      <c r="C1315" s="1" t="s">
        <v>4684</v>
      </c>
      <c r="D1315" s="2">
        <v>0</v>
      </c>
    </row>
    <row r="1316" spans="1:4" x14ac:dyDescent="0.25">
      <c r="A1316" s="1" t="s">
        <v>2422</v>
      </c>
      <c r="B1316" s="2">
        <v>348962</v>
      </c>
      <c r="C1316" s="1" t="s">
        <v>5653</v>
      </c>
      <c r="D1316" s="2">
        <v>0</v>
      </c>
    </row>
    <row r="1317" spans="1:4" x14ac:dyDescent="0.25">
      <c r="A1317" s="1" t="s">
        <v>6144</v>
      </c>
      <c r="B1317" s="2">
        <v>475596</v>
      </c>
      <c r="C1317" s="1" t="s">
        <v>2962</v>
      </c>
      <c r="D1317" s="2">
        <v>0</v>
      </c>
    </row>
    <row r="1318" spans="1:4" x14ac:dyDescent="0.25">
      <c r="A1318" s="1" t="s">
        <v>2025</v>
      </c>
      <c r="B1318" s="2">
        <v>364522</v>
      </c>
      <c r="C1318" s="1" t="s">
        <v>2834</v>
      </c>
      <c r="D1318" s="2">
        <v>0</v>
      </c>
    </row>
    <row r="1319" spans="1:4" x14ac:dyDescent="0.25">
      <c r="A1319" s="1" t="s">
        <v>2409</v>
      </c>
      <c r="B1319" s="2">
        <v>726295</v>
      </c>
      <c r="C1319" s="1" t="s">
        <v>1732</v>
      </c>
      <c r="D1319" s="2">
        <v>0</v>
      </c>
    </row>
    <row r="1320" spans="1:4" x14ac:dyDescent="0.25">
      <c r="A1320" s="1" t="s">
        <v>5399</v>
      </c>
      <c r="B1320" s="2">
        <v>40000</v>
      </c>
      <c r="C1320" s="1" t="s">
        <v>461</v>
      </c>
      <c r="D1320" s="2">
        <v>0</v>
      </c>
    </row>
    <row r="1321" spans="1:4" x14ac:dyDescent="0.25">
      <c r="A1321" s="1" t="s">
        <v>5150</v>
      </c>
      <c r="B1321" s="2">
        <v>846822</v>
      </c>
      <c r="C1321" s="1" t="s">
        <v>3308</v>
      </c>
      <c r="D1321" s="2">
        <v>0</v>
      </c>
    </row>
    <row r="1322" spans="1:4" x14ac:dyDescent="0.25">
      <c r="A1322" s="1" t="s">
        <v>2413</v>
      </c>
      <c r="B1322" s="2">
        <v>213016</v>
      </c>
      <c r="C1322" s="1" t="s">
        <v>5444</v>
      </c>
      <c r="D1322" s="2">
        <v>0</v>
      </c>
    </row>
    <row r="1323" spans="1:4" x14ac:dyDescent="0.25">
      <c r="A1323" s="1" t="s">
        <v>169</v>
      </c>
      <c r="B1323" s="2">
        <v>11881</v>
      </c>
      <c r="C1323" s="1" t="s">
        <v>2461</v>
      </c>
      <c r="D1323" s="2">
        <v>0</v>
      </c>
    </row>
    <row r="1324" spans="1:4" x14ac:dyDescent="0.25">
      <c r="A1324" s="1" t="s">
        <v>458</v>
      </c>
      <c r="B1324" s="2">
        <v>314978</v>
      </c>
      <c r="C1324" s="1" t="s">
        <v>3589</v>
      </c>
      <c r="D1324" s="2">
        <v>0</v>
      </c>
    </row>
    <row r="1325" spans="1:4" x14ac:dyDescent="0.25">
      <c r="A1325" s="1" t="s">
        <v>1438</v>
      </c>
      <c r="B1325" s="2">
        <v>588292</v>
      </c>
      <c r="C1325" s="1" t="s">
        <v>604</v>
      </c>
      <c r="D1325" s="2">
        <v>0</v>
      </c>
    </row>
    <row r="1326" spans="1:4" x14ac:dyDescent="0.25">
      <c r="A1326" s="1" t="s">
        <v>1261</v>
      </c>
      <c r="B1326" s="2">
        <v>401116</v>
      </c>
      <c r="C1326" s="1" t="s">
        <v>5553</v>
      </c>
      <c r="D1326" s="2">
        <v>0</v>
      </c>
    </row>
    <row r="1327" spans="1:4" x14ac:dyDescent="0.25">
      <c r="A1327" s="1" t="s">
        <v>1380</v>
      </c>
      <c r="B1327" s="2">
        <v>1596949</v>
      </c>
      <c r="C1327" s="1" t="s">
        <v>1928</v>
      </c>
      <c r="D1327" s="2">
        <v>0</v>
      </c>
    </row>
    <row r="1328" spans="1:4" x14ac:dyDescent="0.25">
      <c r="A1328" s="1" t="s">
        <v>1926</v>
      </c>
      <c r="B1328" s="2">
        <v>25309</v>
      </c>
      <c r="C1328" s="1" t="s">
        <v>327</v>
      </c>
      <c r="D1328" s="2">
        <v>0</v>
      </c>
    </row>
    <row r="1329" spans="1:4" x14ac:dyDescent="0.25">
      <c r="A1329" s="1" t="s">
        <v>4771</v>
      </c>
      <c r="B1329" s="2">
        <v>889632</v>
      </c>
      <c r="C1329" s="1" t="s">
        <v>3845</v>
      </c>
      <c r="D1329" s="2">
        <v>0</v>
      </c>
    </row>
    <row r="1330" spans="1:4" x14ac:dyDescent="0.25">
      <c r="A1330" s="1" t="s">
        <v>1366</v>
      </c>
      <c r="B1330" s="2">
        <v>40000</v>
      </c>
      <c r="C1330" s="1" t="s">
        <v>6037</v>
      </c>
      <c r="D1330" s="2">
        <v>0</v>
      </c>
    </row>
    <row r="1331" spans="1:4" x14ac:dyDescent="0.25">
      <c r="A1331" s="1" t="s">
        <v>5361</v>
      </c>
      <c r="B1331" s="2">
        <v>1584401</v>
      </c>
      <c r="C1331" s="1" t="s">
        <v>3280</v>
      </c>
      <c r="D1331" s="2">
        <v>0</v>
      </c>
    </row>
    <row r="1332" spans="1:4" x14ac:dyDescent="0.25">
      <c r="A1332" s="1" t="s">
        <v>1784</v>
      </c>
      <c r="B1332" s="2">
        <v>92738</v>
      </c>
      <c r="C1332" s="1" t="s">
        <v>3090</v>
      </c>
      <c r="D1332" s="2">
        <v>0</v>
      </c>
    </row>
    <row r="1333" spans="1:4" x14ac:dyDescent="0.25">
      <c r="A1333" s="1" t="s">
        <v>6051</v>
      </c>
      <c r="B1333" s="2">
        <v>24000</v>
      </c>
      <c r="C1333" s="1" t="s">
        <v>3491</v>
      </c>
      <c r="D1333" s="2">
        <v>0</v>
      </c>
    </row>
    <row r="1334" spans="1:4" x14ac:dyDescent="0.25">
      <c r="A1334" s="1" t="s">
        <v>5485</v>
      </c>
      <c r="B1334" s="2">
        <v>295745</v>
      </c>
      <c r="C1334" s="1" t="s">
        <v>4551</v>
      </c>
      <c r="D1334" s="2">
        <v>0</v>
      </c>
    </row>
    <row r="1335" spans="1:4" x14ac:dyDescent="0.25">
      <c r="A1335" s="1" t="s">
        <v>63</v>
      </c>
      <c r="B1335" s="2">
        <v>40000</v>
      </c>
      <c r="C1335" s="1" t="s">
        <v>4497</v>
      </c>
      <c r="D1335" s="2">
        <v>0</v>
      </c>
    </row>
    <row r="1336" spans="1:4" x14ac:dyDescent="0.25">
      <c r="A1336" s="1" t="s">
        <v>2990</v>
      </c>
      <c r="B1336" s="2">
        <v>242000</v>
      </c>
      <c r="C1336" s="1" t="s">
        <v>1882</v>
      </c>
      <c r="D1336" s="2">
        <v>0</v>
      </c>
    </row>
    <row r="1337" spans="1:4" x14ac:dyDescent="0.25">
      <c r="A1337" s="1" t="s">
        <v>5319</v>
      </c>
      <c r="B1337" s="2">
        <v>95500</v>
      </c>
      <c r="C1337" s="1" t="s">
        <v>4076</v>
      </c>
      <c r="D1337" s="2">
        <v>0</v>
      </c>
    </row>
    <row r="1338" spans="1:4" x14ac:dyDescent="0.25">
      <c r="A1338" s="1" t="s">
        <v>5049</v>
      </c>
      <c r="B1338" s="2">
        <v>71299</v>
      </c>
      <c r="C1338" s="1" t="s">
        <v>3777</v>
      </c>
      <c r="D1338" s="2">
        <v>0</v>
      </c>
    </row>
    <row r="1339" spans="1:4" x14ac:dyDescent="0.25">
      <c r="A1339" s="1" t="s">
        <v>2944</v>
      </c>
      <c r="B1339" s="2">
        <v>754888</v>
      </c>
      <c r="C1339" s="1" t="s">
        <v>2865</v>
      </c>
      <c r="D1339" s="2">
        <v>0</v>
      </c>
    </row>
    <row r="1340" spans="1:4" x14ac:dyDescent="0.25">
      <c r="A1340" s="1" t="s">
        <v>810</v>
      </c>
      <c r="B1340" s="2">
        <v>25000</v>
      </c>
      <c r="C1340" s="1" t="s">
        <v>3504</v>
      </c>
      <c r="D1340" s="2">
        <v>0</v>
      </c>
    </row>
    <row r="1341" spans="1:4" x14ac:dyDescent="0.25">
      <c r="A1341" s="1" t="s">
        <v>1059</v>
      </c>
      <c r="B1341" s="2">
        <v>1229254</v>
      </c>
      <c r="C1341" s="1" t="s">
        <v>416</v>
      </c>
      <c r="D1341" s="2">
        <v>0</v>
      </c>
    </row>
    <row r="1342" spans="1:4" x14ac:dyDescent="0.25">
      <c r="A1342" s="1" t="s">
        <v>5864</v>
      </c>
      <c r="B1342" s="2">
        <v>49371</v>
      </c>
      <c r="C1342" s="1" t="s">
        <v>176</v>
      </c>
      <c r="D1342" s="2">
        <v>0</v>
      </c>
    </row>
    <row r="1343" spans="1:4" x14ac:dyDescent="0.25">
      <c r="A1343" s="1" t="s">
        <v>3165</v>
      </c>
      <c r="B1343" s="2">
        <v>925809</v>
      </c>
      <c r="C1343" s="1" t="s">
        <v>4208</v>
      </c>
      <c r="D1343" s="2">
        <v>0</v>
      </c>
    </row>
    <row r="1344" spans="1:4" x14ac:dyDescent="0.25">
      <c r="A1344" s="1" t="s">
        <v>4828</v>
      </c>
      <c r="B1344" s="2">
        <v>977546</v>
      </c>
      <c r="C1344" s="1" t="s">
        <v>1283</v>
      </c>
      <c r="D1344" s="2">
        <v>0</v>
      </c>
    </row>
    <row r="1345" spans="1:4" x14ac:dyDescent="0.25">
      <c r="A1345" s="1" t="s">
        <v>4274</v>
      </c>
      <c r="B1345" s="2">
        <v>29264</v>
      </c>
      <c r="C1345" s="1" t="s">
        <v>1168</v>
      </c>
      <c r="D1345" s="2">
        <v>0</v>
      </c>
    </row>
    <row r="1346" spans="1:4" x14ac:dyDescent="0.25">
      <c r="A1346" s="1" t="s">
        <v>5125</v>
      </c>
      <c r="B1346" s="2">
        <v>130849</v>
      </c>
      <c r="C1346" s="1" t="s">
        <v>5297</v>
      </c>
      <c r="D1346" s="2">
        <v>0</v>
      </c>
    </row>
    <row r="1347" spans="1:4" x14ac:dyDescent="0.25">
      <c r="A1347" s="1" t="s">
        <v>2095</v>
      </c>
      <c r="B1347" s="2">
        <v>1433700</v>
      </c>
      <c r="C1347" s="1" t="s">
        <v>2219</v>
      </c>
      <c r="D1347" s="2">
        <v>0</v>
      </c>
    </row>
    <row r="1348" spans="1:4" x14ac:dyDescent="0.25">
      <c r="A1348" s="1" t="s">
        <v>2288</v>
      </c>
      <c r="B1348" s="2">
        <v>452633</v>
      </c>
      <c r="C1348" s="1" t="s">
        <v>149</v>
      </c>
      <c r="D1348" s="2">
        <v>0</v>
      </c>
    </row>
    <row r="1349" spans="1:4" x14ac:dyDescent="0.25">
      <c r="A1349" s="1" t="s">
        <v>1676</v>
      </c>
      <c r="B1349" s="2">
        <v>23040</v>
      </c>
      <c r="C1349" s="1" t="s">
        <v>6011</v>
      </c>
      <c r="D1349" s="2">
        <v>0</v>
      </c>
    </row>
    <row r="1350" spans="1:4" x14ac:dyDescent="0.25">
      <c r="A1350" s="1" t="s">
        <v>1868</v>
      </c>
      <c r="B1350" s="2">
        <v>251987</v>
      </c>
      <c r="C1350" s="1" t="s">
        <v>6045</v>
      </c>
      <c r="D1350" s="2">
        <v>0</v>
      </c>
    </row>
    <row r="1351" spans="1:4" x14ac:dyDescent="0.25">
      <c r="A1351" s="1" t="s">
        <v>4710</v>
      </c>
      <c r="B1351" s="2">
        <v>500000</v>
      </c>
      <c r="C1351" s="1" t="s">
        <v>1815</v>
      </c>
      <c r="D1351" s="2">
        <v>0</v>
      </c>
    </row>
    <row r="1352" spans="1:4" x14ac:dyDescent="0.25">
      <c r="A1352" s="1" t="s">
        <v>988</v>
      </c>
      <c r="B1352" s="2">
        <v>85520</v>
      </c>
      <c r="C1352" s="1" t="s">
        <v>3555</v>
      </c>
      <c r="D1352" s="2">
        <v>0</v>
      </c>
    </row>
    <row r="1353" spans="1:4" x14ac:dyDescent="0.25">
      <c r="A1353" s="1" t="s">
        <v>5006</v>
      </c>
      <c r="B1353" s="2">
        <v>92903</v>
      </c>
      <c r="C1353" s="1" t="s">
        <v>2405</v>
      </c>
      <c r="D1353" s="2">
        <v>0</v>
      </c>
    </row>
    <row r="1354" spans="1:4" x14ac:dyDescent="0.25">
      <c r="A1354" s="1" t="s">
        <v>3768</v>
      </c>
      <c r="B1354" s="2">
        <v>964429</v>
      </c>
      <c r="C1354" s="1" t="s">
        <v>1352</v>
      </c>
      <c r="D1354" s="2">
        <v>0</v>
      </c>
    </row>
    <row r="1355" spans="1:4" x14ac:dyDescent="0.25">
      <c r="A1355" s="1" t="s">
        <v>4029</v>
      </c>
      <c r="B1355" s="2">
        <v>1502031</v>
      </c>
      <c r="C1355" s="1" t="s">
        <v>4019</v>
      </c>
      <c r="D1355" s="2">
        <v>0</v>
      </c>
    </row>
    <row r="1356" spans="1:4" x14ac:dyDescent="0.25">
      <c r="A1356" s="1" t="s">
        <v>4136</v>
      </c>
      <c r="B1356" s="2">
        <v>200914</v>
      </c>
      <c r="C1356" s="1" t="s">
        <v>539</v>
      </c>
      <c r="D1356" s="2">
        <v>0</v>
      </c>
    </row>
    <row r="1357" spans="1:4" x14ac:dyDescent="0.25">
      <c r="A1357" s="1" t="s">
        <v>1166</v>
      </c>
      <c r="B1357" s="2">
        <v>2084661</v>
      </c>
      <c r="C1357" s="1" t="s">
        <v>6064</v>
      </c>
      <c r="D1357" s="2">
        <v>0</v>
      </c>
    </row>
    <row r="1358" spans="1:4" x14ac:dyDescent="0.25">
      <c r="A1358" s="1" t="s">
        <v>904</v>
      </c>
      <c r="B1358" s="2">
        <v>413777</v>
      </c>
      <c r="C1358" s="1" t="s">
        <v>4931</v>
      </c>
      <c r="D1358" s="2">
        <v>0</v>
      </c>
    </row>
    <row r="1359" spans="1:4" x14ac:dyDescent="0.25">
      <c r="A1359" s="1" t="s">
        <v>3710</v>
      </c>
      <c r="B1359" s="2">
        <v>385831</v>
      </c>
      <c r="C1359" s="1" t="s">
        <v>5758</v>
      </c>
      <c r="D1359" s="2">
        <v>0</v>
      </c>
    </row>
    <row r="1360" spans="1:4" x14ac:dyDescent="0.25">
      <c r="A1360" s="1" t="s">
        <v>2415</v>
      </c>
      <c r="B1360" s="2">
        <v>25000</v>
      </c>
      <c r="C1360" s="1" t="s">
        <v>3302</v>
      </c>
      <c r="D1360" s="2">
        <v>0</v>
      </c>
    </row>
    <row r="1361" spans="1:4" x14ac:dyDescent="0.25">
      <c r="A1361" s="1" t="s">
        <v>2392</v>
      </c>
      <c r="B1361" s="2">
        <v>2666078</v>
      </c>
      <c r="C1361" s="1" t="s">
        <v>762</v>
      </c>
      <c r="D1361" s="2">
        <v>0</v>
      </c>
    </row>
    <row r="1362" spans="1:4" x14ac:dyDescent="0.25">
      <c r="A1362" s="1" t="s">
        <v>255</v>
      </c>
      <c r="B1362" s="2">
        <v>99336</v>
      </c>
      <c r="C1362" s="1" t="s">
        <v>4882</v>
      </c>
      <c r="D1362" s="2">
        <v>0</v>
      </c>
    </row>
    <row r="1363" spans="1:4" x14ac:dyDescent="0.25">
      <c r="A1363" s="1" t="s">
        <v>2791</v>
      </c>
      <c r="B1363" s="2">
        <v>539892</v>
      </c>
      <c r="C1363" s="1" t="s">
        <v>1417</v>
      </c>
      <c r="D1363" s="2">
        <v>0</v>
      </c>
    </row>
    <row r="1364" spans="1:4" x14ac:dyDescent="0.25">
      <c r="A1364" s="1" t="s">
        <v>5729</v>
      </c>
      <c r="B1364" s="2">
        <v>254300</v>
      </c>
      <c r="C1364" s="1" t="s">
        <v>240</v>
      </c>
      <c r="D1364" s="2">
        <v>0</v>
      </c>
    </row>
    <row r="1365" spans="1:4" x14ac:dyDescent="0.25">
      <c r="A1365" s="1" t="s">
        <v>3255</v>
      </c>
      <c r="B1365" s="2">
        <v>483</v>
      </c>
      <c r="C1365" s="1" t="s">
        <v>559</v>
      </c>
      <c r="D1365" s="2">
        <v>0</v>
      </c>
    </row>
    <row r="1366" spans="1:4" x14ac:dyDescent="0.25">
      <c r="A1366" s="1" t="s">
        <v>870</v>
      </c>
      <c r="B1366" s="2">
        <v>45000</v>
      </c>
      <c r="C1366" s="1" t="s">
        <v>1382</v>
      </c>
      <c r="D1366" s="2">
        <v>0</v>
      </c>
    </row>
    <row r="1367" spans="1:4" x14ac:dyDescent="0.25">
      <c r="A1367" s="1" t="s">
        <v>3566</v>
      </c>
      <c r="B1367" s="2">
        <v>51575</v>
      </c>
      <c r="C1367" s="1" t="s">
        <v>5637</v>
      </c>
      <c r="D1367" s="2">
        <v>0</v>
      </c>
    </row>
    <row r="1368" spans="1:4" x14ac:dyDescent="0.25">
      <c r="A1368" s="1" t="s">
        <v>2271</v>
      </c>
      <c r="B1368" s="2">
        <v>1630474</v>
      </c>
      <c r="C1368" s="1" t="s">
        <v>335</v>
      </c>
      <c r="D1368" s="2">
        <v>0</v>
      </c>
    </row>
    <row r="1369" spans="1:4" x14ac:dyDescent="0.25">
      <c r="A1369" s="1" t="s">
        <v>2763</v>
      </c>
      <c r="B1369" s="2">
        <v>1022813</v>
      </c>
      <c r="C1369" s="1" t="s">
        <v>2850</v>
      </c>
      <c r="D1369" s="2">
        <v>0</v>
      </c>
    </row>
    <row r="1370" spans="1:4" x14ac:dyDescent="0.25">
      <c r="A1370" s="1" t="s">
        <v>3402</v>
      </c>
      <c r="B1370" s="2">
        <v>182982</v>
      </c>
      <c r="C1370" s="1" t="s">
        <v>5789</v>
      </c>
      <c r="D1370" s="2">
        <v>0</v>
      </c>
    </row>
    <row r="1371" spans="1:4" x14ac:dyDescent="0.25">
      <c r="A1371" s="1" t="s">
        <v>5634</v>
      </c>
      <c r="B1371" s="2">
        <v>196520</v>
      </c>
      <c r="C1371" s="1" t="s">
        <v>4865</v>
      </c>
      <c r="D1371" s="2">
        <v>0</v>
      </c>
    </row>
    <row r="1372" spans="1:4" x14ac:dyDescent="0.25">
      <c r="A1372" s="1" t="s">
        <v>162</v>
      </c>
      <c r="B1372" s="2">
        <v>324547</v>
      </c>
      <c r="C1372" s="1" t="s">
        <v>3968</v>
      </c>
      <c r="D1372" s="2">
        <v>0</v>
      </c>
    </row>
    <row r="1373" spans="1:4" x14ac:dyDescent="0.25">
      <c r="A1373" s="1" t="s">
        <v>4031</v>
      </c>
      <c r="B1373" s="2">
        <v>125000</v>
      </c>
      <c r="C1373" s="1" t="s">
        <v>4143</v>
      </c>
      <c r="D1373" s="2">
        <v>0</v>
      </c>
    </row>
    <row r="1374" spans="1:4" x14ac:dyDescent="0.25">
      <c r="A1374" s="1" t="s">
        <v>3889</v>
      </c>
      <c r="B1374" s="2">
        <v>973156</v>
      </c>
      <c r="C1374" s="1" t="s">
        <v>1505</v>
      </c>
      <c r="D1374" s="2">
        <v>0</v>
      </c>
    </row>
    <row r="1375" spans="1:4" x14ac:dyDescent="0.25">
      <c r="A1375" s="1" t="s">
        <v>1567</v>
      </c>
      <c r="B1375" s="2">
        <v>100000</v>
      </c>
      <c r="C1375" s="1" t="s">
        <v>2848</v>
      </c>
      <c r="D1375" s="2">
        <v>0</v>
      </c>
    </row>
    <row r="1376" spans="1:4" x14ac:dyDescent="0.25">
      <c r="A1376" s="1" t="s">
        <v>2178</v>
      </c>
      <c r="B1376" s="2">
        <v>50000</v>
      </c>
      <c r="C1376" s="1" t="s">
        <v>1484</v>
      </c>
      <c r="D1376" s="2">
        <v>0</v>
      </c>
    </row>
    <row r="1377" spans="1:4" x14ac:dyDescent="0.25">
      <c r="A1377" s="1" t="s">
        <v>3987</v>
      </c>
      <c r="B1377" s="2">
        <v>1734692</v>
      </c>
      <c r="C1377" s="1" t="s">
        <v>2009</v>
      </c>
      <c r="D1377" s="2">
        <v>0</v>
      </c>
    </row>
    <row r="1378" spans="1:4" x14ac:dyDescent="0.25">
      <c r="A1378" s="1" t="s">
        <v>190</v>
      </c>
      <c r="B1378" s="2">
        <v>25000</v>
      </c>
      <c r="C1378" s="1" t="s">
        <v>5552</v>
      </c>
      <c r="D1378" s="2">
        <v>0</v>
      </c>
    </row>
    <row r="1379" spans="1:4" x14ac:dyDescent="0.25">
      <c r="A1379" s="1" t="s">
        <v>2571</v>
      </c>
      <c r="B1379" s="2">
        <v>862085</v>
      </c>
      <c r="C1379" s="1" t="s">
        <v>1356</v>
      </c>
      <c r="D1379" s="2">
        <v>0</v>
      </c>
    </row>
    <row r="1380" spans="1:4" x14ac:dyDescent="0.25">
      <c r="A1380" s="1" t="s">
        <v>9</v>
      </c>
      <c r="B1380" s="2">
        <v>1526627</v>
      </c>
      <c r="C1380" s="1" t="s">
        <v>1066</v>
      </c>
      <c r="D1380" s="2">
        <v>0</v>
      </c>
    </row>
    <row r="1381" spans="1:4" x14ac:dyDescent="0.25">
      <c r="A1381" s="1" t="s">
        <v>1839</v>
      </c>
      <c r="B1381" s="2">
        <v>1228408</v>
      </c>
      <c r="C1381" s="1" t="s">
        <v>3391</v>
      </c>
      <c r="D1381" s="2">
        <v>0</v>
      </c>
    </row>
    <row r="1382" spans="1:4" x14ac:dyDescent="0.25">
      <c r="A1382" s="1" t="s">
        <v>2139</v>
      </c>
      <c r="B1382" s="2">
        <v>209253</v>
      </c>
      <c r="C1382" s="1" t="s">
        <v>4036</v>
      </c>
      <c r="D1382" s="2">
        <v>0</v>
      </c>
    </row>
    <row r="1383" spans="1:4" x14ac:dyDescent="0.25">
      <c r="A1383" s="1" t="s">
        <v>1473</v>
      </c>
      <c r="B1383" s="2">
        <v>20000</v>
      </c>
      <c r="C1383" s="1" t="s">
        <v>4261</v>
      </c>
      <c r="D1383" s="2">
        <v>0</v>
      </c>
    </row>
    <row r="1384" spans="1:4" x14ac:dyDescent="0.25">
      <c r="A1384" s="1" t="s">
        <v>4830</v>
      </c>
      <c r="B1384" s="2">
        <v>503927</v>
      </c>
      <c r="C1384" s="1" t="s">
        <v>6160</v>
      </c>
      <c r="D1384" s="2">
        <v>0</v>
      </c>
    </row>
    <row r="1385" spans="1:4" x14ac:dyDescent="0.25">
      <c r="A1385" s="1" t="s">
        <v>5147</v>
      </c>
      <c r="B1385" s="2">
        <v>2197</v>
      </c>
      <c r="C1385" s="1" t="s">
        <v>1038</v>
      </c>
      <c r="D1385" s="2">
        <v>0</v>
      </c>
    </row>
    <row r="1386" spans="1:4" x14ac:dyDescent="0.25">
      <c r="A1386" s="1" t="s">
        <v>2845</v>
      </c>
      <c r="B1386" s="2">
        <v>157276</v>
      </c>
      <c r="C1386" s="1" t="s">
        <v>2193</v>
      </c>
      <c r="D1386" s="2">
        <v>0</v>
      </c>
    </row>
    <row r="1387" spans="1:4" x14ac:dyDescent="0.25">
      <c r="A1387" s="1" t="s">
        <v>4532</v>
      </c>
      <c r="B1387" s="2">
        <v>213607</v>
      </c>
      <c r="C1387" s="1" t="s">
        <v>5564</v>
      </c>
      <c r="D1387" s="2">
        <v>0</v>
      </c>
    </row>
    <row r="1388" spans="1:4" x14ac:dyDescent="0.25">
      <c r="A1388" s="1" t="s">
        <v>3185</v>
      </c>
      <c r="B1388" s="2">
        <v>387494</v>
      </c>
      <c r="C1388" s="1" t="s">
        <v>3987</v>
      </c>
      <c r="D1388" s="2">
        <v>0</v>
      </c>
    </row>
    <row r="1389" spans="1:4" x14ac:dyDescent="0.25">
      <c r="A1389" s="1" t="s">
        <v>5746</v>
      </c>
      <c r="B1389" s="2">
        <v>150692</v>
      </c>
      <c r="C1389" s="1" t="s">
        <v>3649</v>
      </c>
      <c r="D1389" s="2">
        <v>0</v>
      </c>
    </row>
    <row r="1390" spans="1:4" x14ac:dyDescent="0.25">
      <c r="A1390" s="1" t="s">
        <v>6064</v>
      </c>
      <c r="B1390" s="2">
        <v>70533</v>
      </c>
      <c r="C1390" s="1" t="s">
        <v>145</v>
      </c>
      <c r="D1390" s="2">
        <v>0</v>
      </c>
    </row>
    <row r="1391" spans="1:4" x14ac:dyDescent="0.25">
      <c r="A1391" s="1" t="s">
        <v>2744</v>
      </c>
      <c r="B1391" s="2">
        <v>45000</v>
      </c>
      <c r="C1391" s="1" t="s">
        <v>175</v>
      </c>
      <c r="D1391" s="2">
        <v>0</v>
      </c>
    </row>
    <row r="1392" spans="1:4" x14ac:dyDescent="0.25">
      <c r="A1392" s="1" t="s">
        <v>5637</v>
      </c>
      <c r="B1392" s="2">
        <v>920458</v>
      </c>
      <c r="C1392" s="1" t="s">
        <v>5536</v>
      </c>
      <c r="D1392" s="2">
        <v>0</v>
      </c>
    </row>
    <row r="1393" spans="1:4" x14ac:dyDescent="0.25">
      <c r="A1393" s="1" t="s">
        <v>2009</v>
      </c>
      <c r="B1393" s="2">
        <v>635000</v>
      </c>
      <c r="C1393" s="1" t="s">
        <v>1633</v>
      </c>
      <c r="D1393" s="2">
        <v>0</v>
      </c>
    </row>
    <row r="1394" spans="1:4" x14ac:dyDescent="0.25">
      <c r="A1394" s="1" t="s">
        <v>2418</v>
      </c>
      <c r="B1394" s="2">
        <v>606190</v>
      </c>
      <c r="C1394" s="1" t="s">
        <v>5171</v>
      </c>
      <c r="D1394" s="2">
        <v>0</v>
      </c>
    </row>
    <row r="1395" spans="1:4" x14ac:dyDescent="0.25">
      <c r="A1395" s="1" t="s">
        <v>4693</v>
      </c>
      <c r="B1395" s="2">
        <v>127756</v>
      </c>
      <c r="C1395" s="1" t="s">
        <v>3164</v>
      </c>
      <c r="D1395" s="2">
        <v>0</v>
      </c>
    </row>
    <row r="1396" spans="1:4" x14ac:dyDescent="0.25">
      <c r="A1396" s="1" t="s">
        <v>6160</v>
      </c>
      <c r="B1396" s="2">
        <v>13066</v>
      </c>
      <c r="C1396" s="1" t="s">
        <v>2617</v>
      </c>
      <c r="D1396" s="2">
        <v>0</v>
      </c>
    </row>
    <row r="1397" spans="1:4" x14ac:dyDescent="0.25">
      <c r="A1397" s="1" t="s">
        <v>1910</v>
      </c>
      <c r="B1397" s="2">
        <v>5231265</v>
      </c>
      <c r="C1397" s="1" t="s">
        <v>191</v>
      </c>
      <c r="D1397" s="2">
        <v>0</v>
      </c>
    </row>
    <row r="1398" spans="1:4" x14ac:dyDescent="0.25">
      <c r="A1398" s="1" t="s">
        <v>2229</v>
      </c>
      <c r="B1398" s="2">
        <v>1345742</v>
      </c>
      <c r="C1398" s="1" t="s">
        <v>3105</v>
      </c>
      <c r="D1398" s="2">
        <v>0</v>
      </c>
    </row>
    <row r="1399" spans="1:4" x14ac:dyDescent="0.25">
      <c r="A1399" s="1" t="s">
        <v>6052</v>
      </c>
      <c r="B1399" s="2">
        <v>1542550</v>
      </c>
      <c r="C1399" s="1" t="s">
        <v>352</v>
      </c>
      <c r="D1399" s="2">
        <v>0</v>
      </c>
    </row>
    <row r="1400" spans="1:4" x14ac:dyDescent="0.25">
      <c r="A1400" s="1" t="s">
        <v>696</v>
      </c>
      <c r="B1400" s="2">
        <v>100000</v>
      </c>
      <c r="C1400" s="1" t="s">
        <v>1104</v>
      </c>
      <c r="D1400" s="2">
        <v>0</v>
      </c>
    </row>
    <row r="1401" spans="1:4" x14ac:dyDescent="0.25">
      <c r="A1401" s="1" t="s">
        <v>5059</v>
      </c>
      <c r="B1401" s="2">
        <v>330110</v>
      </c>
      <c r="C1401" s="1" t="s">
        <v>3947</v>
      </c>
      <c r="D1401" s="2">
        <v>0</v>
      </c>
    </row>
    <row r="1402" spans="1:4" x14ac:dyDescent="0.25">
      <c r="A1402" s="1" t="s">
        <v>2515</v>
      </c>
      <c r="B1402" s="2">
        <v>666158</v>
      </c>
      <c r="C1402" s="1" t="s">
        <v>5059</v>
      </c>
      <c r="D1402" s="2">
        <v>0</v>
      </c>
    </row>
    <row r="1403" spans="1:4" x14ac:dyDescent="0.25">
      <c r="A1403" s="1" t="s">
        <v>5018</v>
      </c>
      <c r="B1403" s="2">
        <v>201433</v>
      </c>
      <c r="C1403" s="1" t="s">
        <v>3787</v>
      </c>
      <c r="D1403" s="2">
        <v>0</v>
      </c>
    </row>
    <row r="1404" spans="1:4" x14ac:dyDescent="0.25">
      <c r="A1404" s="1" t="s">
        <v>1999</v>
      </c>
      <c r="B1404" s="2">
        <v>252669</v>
      </c>
      <c r="C1404" s="1" t="s">
        <v>372</v>
      </c>
      <c r="D1404" s="2">
        <v>0</v>
      </c>
    </row>
    <row r="1405" spans="1:4" x14ac:dyDescent="0.25">
      <c r="A1405" s="1" t="s">
        <v>3207</v>
      </c>
      <c r="B1405" s="2">
        <v>1756988</v>
      </c>
      <c r="C1405" s="1" t="s">
        <v>3056</v>
      </c>
      <c r="D1405" s="2">
        <v>0</v>
      </c>
    </row>
    <row r="1406" spans="1:4" x14ac:dyDescent="0.25">
      <c r="A1406" s="1" t="s">
        <v>4647</v>
      </c>
      <c r="B1406" s="2">
        <v>1102475</v>
      </c>
      <c r="C1406" s="1" t="s">
        <v>3054</v>
      </c>
      <c r="D1406" s="2">
        <v>0</v>
      </c>
    </row>
    <row r="1407" spans="1:4" x14ac:dyDescent="0.25">
      <c r="A1407" s="1" t="s">
        <v>5215</v>
      </c>
      <c r="B1407" s="2">
        <v>3394121</v>
      </c>
      <c r="C1407" s="1" t="s">
        <v>5495</v>
      </c>
      <c r="D1407" s="2">
        <v>0</v>
      </c>
    </row>
    <row r="1408" spans="1:4" x14ac:dyDescent="0.25">
      <c r="A1408" s="1" t="s">
        <v>1417</v>
      </c>
      <c r="B1408" s="2">
        <v>28237</v>
      </c>
      <c r="C1408" s="1" t="s">
        <v>685</v>
      </c>
      <c r="D1408" s="2">
        <v>0</v>
      </c>
    </row>
    <row r="1409" spans="1:4" x14ac:dyDescent="0.25">
      <c r="A1409" s="1" t="s">
        <v>677</v>
      </c>
      <c r="B1409" s="2">
        <v>25000</v>
      </c>
      <c r="C1409" s="1" t="s">
        <v>31</v>
      </c>
      <c r="D1409" s="2">
        <v>0</v>
      </c>
    </row>
    <row r="1410" spans="1:4" x14ac:dyDescent="0.25">
      <c r="A1410" s="1" t="s">
        <v>4664</v>
      </c>
      <c r="B1410" s="2">
        <v>742914</v>
      </c>
      <c r="C1410" s="1" t="s">
        <v>1198</v>
      </c>
      <c r="D1410" s="2">
        <v>0</v>
      </c>
    </row>
    <row r="1411" spans="1:4" x14ac:dyDescent="0.25">
      <c r="A1411" s="1" t="s">
        <v>240</v>
      </c>
      <c r="B1411" s="2">
        <v>1088000</v>
      </c>
      <c r="C1411" s="1" t="s">
        <v>1708</v>
      </c>
      <c r="D1411" s="2">
        <v>0</v>
      </c>
    </row>
    <row r="1412" spans="1:4" x14ac:dyDescent="0.25">
      <c r="A1412" s="1" t="s">
        <v>4825</v>
      </c>
      <c r="B1412" s="2">
        <v>175000</v>
      </c>
      <c r="C1412" s="1" t="s">
        <v>3099</v>
      </c>
      <c r="D1412" s="2">
        <v>0</v>
      </c>
    </row>
    <row r="1413" spans="1:4" x14ac:dyDescent="0.25">
      <c r="A1413" s="1" t="s">
        <v>2617</v>
      </c>
      <c r="B1413" s="2">
        <v>11707</v>
      </c>
      <c r="C1413" s="1" t="s">
        <v>5746</v>
      </c>
      <c r="D1413" s="2">
        <v>0</v>
      </c>
    </row>
    <row r="1414" spans="1:4" x14ac:dyDescent="0.25">
      <c r="A1414" s="1" t="s">
        <v>1461</v>
      </c>
      <c r="B1414" s="2">
        <v>224244</v>
      </c>
      <c r="C1414" s="1" t="s">
        <v>462</v>
      </c>
      <c r="D1414" s="2">
        <v>0</v>
      </c>
    </row>
    <row r="1415" spans="1:4" x14ac:dyDescent="0.25">
      <c r="A1415" s="1" t="s">
        <v>335</v>
      </c>
      <c r="B1415" s="2">
        <v>1119033</v>
      </c>
      <c r="C1415" s="1" t="s">
        <v>207</v>
      </c>
      <c r="D1415" s="2">
        <v>0</v>
      </c>
    </row>
    <row r="1416" spans="1:4" x14ac:dyDescent="0.25">
      <c r="A1416" s="1" t="s">
        <v>2155</v>
      </c>
      <c r="B1416" s="2">
        <v>1155534</v>
      </c>
      <c r="C1416" s="1" t="s">
        <v>5859</v>
      </c>
      <c r="D1416" s="2">
        <v>0</v>
      </c>
    </row>
    <row r="1417" spans="1:4" x14ac:dyDescent="0.25">
      <c r="A1417" s="1" t="s">
        <v>1700</v>
      </c>
      <c r="B1417" s="2">
        <v>62343</v>
      </c>
      <c r="C1417" s="1" t="s">
        <v>696</v>
      </c>
      <c r="D1417" s="2">
        <v>0</v>
      </c>
    </row>
    <row r="1418" spans="1:4" x14ac:dyDescent="0.25">
      <c r="A1418" s="1" t="s">
        <v>6147</v>
      </c>
      <c r="B1418" s="2">
        <v>860669</v>
      </c>
      <c r="C1418" s="1" t="s">
        <v>4647</v>
      </c>
      <c r="D1418" s="2">
        <v>0</v>
      </c>
    </row>
    <row r="1419" spans="1:4" x14ac:dyDescent="0.25">
      <c r="A1419" s="1" t="s">
        <v>983</v>
      </c>
      <c r="B1419" s="2">
        <v>382423</v>
      </c>
      <c r="C1419" s="1" t="s">
        <v>6132</v>
      </c>
      <c r="D1419" s="2">
        <v>0</v>
      </c>
    </row>
    <row r="1420" spans="1:4" x14ac:dyDescent="0.25">
      <c r="A1420" s="1" t="s">
        <v>4893</v>
      </c>
      <c r="B1420" s="2">
        <v>449445</v>
      </c>
      <c r="C1420" s="1" t="s">
        <v>4064</v>
      </c>
      <c r="D1420" s="2">
        <v>0</v>
      </c>
    </row>
    <row r="1421" spans="1:4" x14ac:dyDescent="0.25">
      <c r="A1421" s="1" t="s">
        <v>4917</v>
      </c>
      <c r="B1421" s="2">
        <v>11722</v>
      </c>
      <c r="C1421" s="1" t="s">
        <v>2998</v>
      </c>
      <c r="D1421" s="2">
        <v>0</v>
      </c>
    </row>
    <row r="1422" spans="1:4" x14ac:dyDescent="0.25">
      <c r="A1422" s="1" t="s">
        <v>5543</v>
      </c>
      <c r="B1422" s="2">
        <v>542467</v>
      </c>
      <c r="C1422" s="1" t="s">
        <v>3819</v>
      </c>
      <c r="D1422" s="2">
        <v>0</v>
      </c>
    </row>
    <row r="1423" spans="1:4" x14ac:dyDescent="0.25">
      <c r="A1423" s="1" t="s">
        <v>361</v>
      </c>
      <c r="B1423" s="2">
        <v>1249812</v>
      </c>
      <c r="C1423" s="1" t="s">
        <v>2418</v>
      </c>
      <c r="D1423" s="2">
        <v>0</v>
      </c>
    </row>
    <row r="1424" spans="1:4" x14ac:dyDescent="0.25">
      <c r="A1424" s="1" t="s">
        <v>2102</v>
      </c>
      <c r="B1424" s="2">
        <v>362221</v>
      </c>
      <c r="C1424" s="1" t="s">
        <v>1559</v>
      </c>
      <c r="D1424" s="2">
        <v>0</v>
      </c>
    </row>
    <row r="1425" spans="1:4" x14ac:dyDescent="0.25">
      <c r="A1425" s="1" t="s">
        <v>3124</v>
      </c>
      <c r="B1425" s="2">
        <v>829491</v>
      </c>
      <c r="C1425" s="1" t="s">
        <v>1779</v>
      </c>
      <c r="D1425" s="2">
        <v>0</v>
      </c>
    </row>
    <row r="1426" spans="1:4" x14ac:dyDescent="0.25">
      <c r="A1426" s="1" t="s">
        <v>823</v>
      </c>
      <c r="B1426" s="2">
        <v>748509</v>
      </c>
      <c r="C1426" s="1" t="s">
        <v>2421</v>
      </c>
      <c r="D1426" s="2">
        <v>0</v>
      </c>
    </row>
    <row r="1427" spans="1:4" x14ac:dyDescent="0.25">
      <c r="A1427" s="1" t="s">
        <v>4032</v>
      </c>
      <c r="B1427" s="2">
        <v>63453</v>
      </c>
      <c r="C1427" s="1" t="s">
        <v>2089</v>
      </c>
      <c r="D1427" s="2">
        <v>0</v>
      </c>
    </row>
    <row r="1428" spans="1:4" x14ac:dyDescent="0.25">
      <c r="A1428" s="1" t="s">
        <v>1945</v>
      </c>
      <c r="B1428" s="2">
        <v>840000</v>
      </c>
      <c r="C1428" s="1" t="s">
        <v>1663</v>
      </c>
      <c r="D1428" s="2">
        <v>0</v>
      </c>
    </row>
    <row r="1429" spans="1:4" x14ac:dyDescent="0.25">
      <c r="A1429" s="1" t="s">
        <v>178</v>
      </c>
      <c r="B1429" s="2">
        <v>860626</v>
      </c>
      <c r="C1429" s="1" t="s">
        <v>4881</v>
      </c>
      <c r="D1429" s="2">
        <v>0</v>
      </c>
    </row>
    <row r="1430" spans="1:4" x14ac:dyDescent="0.25">
      <c r="A1430" s="1" t="s">
        <v>3974</v>
      </c>
      <c r="B1430" s="2">
        <v>300520</v>
      </c>
      <c r="C1430" s="1" t="s">
        <v>234</v>
      </c>
      <c r="D1430" s="2">
        <v>0</v>
      </c>
    </row>
    <row r="1431" spans="1:4" x14ac:dyDescent="0.25">
      <c r="A1431" s="1" t="s">
        <v>5449</v>
      </c>
      <c r="B1431" s="2">
        <v>150000</v>
      </c>
      <c r="C1431" s="1" t="s">
        <v>4693</v>
      </c>
      <c r="D1431" s="2">
        <v>0</v>
      </c>
    </row>
    <row r="1432" spans="1:4" x14ac:dyDescent="0.25">
      <c r="A1432" s="1" t="s">
        <v>1660</v>
      </c>
      <c r="B1432" s="2">
        <v>38000</v>
      </c>
      <c r="C1432" s="1" t="s">
        <v>4992</v>
      </c>
      <c r="D1432" s="2">
        <v>0</v>
      </c>
    </row>
    <row r="1433" spans="1:4" x14ac:dyDescent="0.25">
      <c r="A1433" s="1" t="s">
        <v>3424</v>
      </c>
      <c r="B1433" s="2">
        <v>25000</v>
      </c>
      <c r="C1433" s="1" t="s">
        <v>2955</v>
      </c>
      <c r="D1433" s="2">
        <v>0</v>
      </c>
    </row>
    <row r="1434" spans="1:4" x14ac:dyDescent="0.25">
      <c r="A1434" s="1" t="s">
        <v>5918</v>
      </c>
      <c r="B1434" s="2">
        <v>1138825</v>
      </c>
      <c r="C1434" s="1" t="s">
        <v>81</v>
      </c>
      <c r="D1434" s="2">
        <v>0</v>
      </c>
    </row>
    <row r="1435" spans="1:4" x14ac:dyDescent="0.25">
      <c r="A1435" s="1" t="s">
        <v>1053</v>
      </c>
      <c r="B1435" s="2">
        <v>61666</v>
      </c>
      <c r="C1435" s="1" t="s">
        <v>5105</v>
      </c>
      <c r="D1435" s="2">
        <v>0</v>
      </c>
    </row>
    <row r="1436" spans="1:4" x14ac:dyDescent="0.25">
      <c r="A1436" s="1" t="s">
        <v>1748</v>
      </c>
      <c r="B1436" s="2">
        <v>150000</v>
      </c>
      <c r="C1436" s="1" t="s">
        <v>4278</v>
      </c>
      <c r="D1436" s="2">
        <v>0</v>
      </c>
    </row>
    <row r="1437" spans="1:4" x14ac:dyDescent="0.25">
      <c r="A1437" s="1" t="s">
        <v>5401</v>
      </c>
      <c r="B1437" s="2">
        <v>1478693</v>
      </c>
      <c r="C1437" s="1" t="s">
        <v>1449</v>
      </c>
      <c r="D1437" s="2">
        <v>0</v>
      </c>
    </row>
    <row r="1438" spans="1:4" x14ac:dyDescent="0.25">
      <c r="A1438" s="1" t="s">
        <v>1322</v>
      </c>
      <c r="B1438" s="2">
        <v>3111912</v>
      </c>
      <c r="C1438" s="1" t="s">
        <v>2013</v>
      </c>
      <c r="D1438" s="2">
        <v>0</v>
      </c>
    </row>
    <row r="1439" spans="1:4" x14ac:dyDescent="0.25">
      <c r="A1439" s="1" t="s">
        <v>3769</v>
      </c>
      <c r="B1439" s="2">
        <v>261867</v>
      </c>
      <c r="C1439" s="1" t="s">
        <v>415</v>
      </c>
      <c r="D1439" s="2">
        <v>0</v>
      </c>
    </row>
    <row r="1440" spans="1:4" x14ac:dyDescent="0.25">
      <c r="A1440" s="1" t="s">
        <v>1912</v>
      </c>
      <c r="B1440" s="2">
        <v>1097057</v>
      </c>
      <c r="C1440" s="1" t="s">
        <v>2620</v>
      </c>
      <c r="D1440" s="2">
        <v>0</v>
      </c>
    </row>
    <row r="1441" spans="1:4" x14ac:dyDescent="0.25">
      <c r="A1441" s="1" t="s">
        <v>3716</v>
      </c>
      <c r="B1441" s="2">
        <v>349000</v>
      </c>
      <c r="C1441" s="1" t="s">
        <v>6013</v>
      </c>
      <c r="D1441" s="2">
        <v>0</v>
      </c>
    </row>
    <row r="1442" spans="1:4" x14ac:dyDescent="0.25">
      <c r="A1442" s="1" t="s">
        <v>981</v>
      </c>
      <c r="B1442" s="2">
        <v>634500</v>
      </c>
      <c r="C1442" s="1" t="s">
        <v>1735</v>
      </c>
      <c r="D1442" s="2">
        <v>0</v>
      </c>
    </row>
    <row r="1443" spans="1:4" x14ac:dyDescent="0.25">
      <c r="A1443" s="1" t="s">
        <v>2656</v>
      </c>
      <c r="B1443" s="2">
        <v>666008</v>
      </c>
      <c r="C1443" s="1" t="s">
        <v>855</v>
      </c>
      <c r="D1443" s="2">
        <v>0</v>
      </c>
    </row>
    <row r="1444" spans="1:4" x14ac:dyDescent="0.25">
      <c r="A1444" s="1" t="s">
        <v>982</v>
      </c>
      <c r="B1444" s="2">
        <v>839479</v>
      </c>
      <c r="C1444" s="1" t="s">
        <v>6056</v>
      </c>
      <c r="D1444" s="2">
        <v>0</v>
      </c>
    </row>
    <row r="1445" spans="1:4" x14ac:dyDescent="0.25">
      <c r="A1445" s="1" t="s">
        <v>2976</v>
      </c>
      <c r="B1445" s="2">
        <v>517566</v>
      </c>
      <c r="C1445" s="1" t="s">
        <v>1999</v>
      </c>
      <c r="D1445" s="2">
        <v>0</v>
      </c>
    </row>
    <row r="1446" spans="1:4" x14ac:dyDescent="0.25">
      <c r="A1446" s="1" t="s">
        <v>1555</v>
      </c>
      <c r="B1446" s="2">
        <v>800000</v>
      </c>
      <c r="C1446" s="1" t="s">
        <v>2757</v>
      </c>
      <c r="D1446" s="2">
        <v>0</v>
      </c>
    </row>
    <row r="1447" spans="1:4" x14ac:dyDescent="0.25">
      <c r="A1447" s="1" t="s">
        <v>4716</v>
      </c>
      <c r="B1447" s="2">
        <v>418485</v>
      </c>
      <c r="C1447" s="1" t="s">
        <v>1990</v>
      </c>
      <c r="D1447" s="2">
        <v>0</v>
      </c>
    </row>
    <row r="1448" spans="1:4" x14ac:dyDescent="0.25">
      <c r="A1448" s="1" t="s">
        <v>5</v>
      </c>
      <c r="B1448" s="2">
        <v>3196551</v>
      </c>
      <c r="C1448" s="1" t="s">
        <v>3345</v>
      </c>
      <c r="D1448" s="2">
        <v>0</v>
      </c>
    </row>
    <row r="1449" spans="1:4" x14ac:dyDescent="0.25">
      <c r="A1449" s="1" t="s">
        <v>4804</v>
      </c>
      <c r="B1449" s="2">
        <v>1994403</v>
      </c>
      <c r="C1449" s="1" t="s">
        <v>6269</v>
      </c>
      <c r="D1449" s="2">
        <v>0</v>
      </c>
    </row>
    <row r="1450" spans="1:4" x14ac:dyDescent="0.25">
      <c r="A1450" s="1" t="s">
        <v>2411</v>
      </c>
      <c r="B1450" s="2">
        <v>100000</v>
      </c>
      <c r="C1450" s="1" t="s">
        <v>4564</v>
      </c>
      <c r="D1450" s="2">
        <v>0</v>
      </c>
    </row>
    <row r="1451" spans="1:4" x14ac:dyDescent="0.25">
      <c r="A1451" s="1" t="s">
        <v>1308</v>
      </c>
      <c r="B1451" s="2">
        <v>3425632</v>
      </c>
      <c r="C1451" s="1" t="s">
        <v>5990</v>
      </c>
      <c r="D1451" s="2">
        <v>0</v>
      </c>
    </row>
    <row r="1452" spans="1:4" x14ac:dyDescent="0.25">
      <c r="A1452" s="1" t="s">
        <v>3554</v>
      </c>
      <c r="B1452" s="2">
        <v>103594</v>
      </c>
      <c r="C1452" s="1" t="s">
        <v>3181</v>
      </c>
      <c r="D1452" s="2">
        <v>0</v>
      </c>
    </row>
    <row r="1453" spans="1:4" x14ac:dyDescent="0.25">
      <c r="A1453" s="1" t="s">
        <v>593</v>
      </c>
      <c r="B1453" s="2">
        <v>25000</v>
      </c>
      <c r="C1453" s="1" t="s">
        <v>3660</v>
      </c>
      <c r="D1453" s="2">
        <v>0</v>
      </c>
    </row>
    <row r="1454" spans="1:4" x14ac:dyDescent="0.25">
      <c r="A1454" s="1" t="s">
        <v>1020</v>
      </c>
      <c r="B1454" s="2">
        <v>652500</v>
      </c>
      <c r="C1454" s="1" t="s">
        <v>4664</v>
      </c>
      <c r="D1454" s="2">
        <v>0</v>
      </c>
    </row>
    <row r="1455" spans="1:4" x14ac:dyDescent="0.25">
      <c r="A1455" s="1" t="s">
        <v>4137</v>
      </c>
      <c r="B1455" s="2">
        <v>63895</v>
      </c>
      <c r="C1455" s="1" t="s">
        <v>2547</v>
      </c>
      <c r="D1455" s="2">
        <v>0</v>
      </c>
    </row>
    <row r="1456" spans="1:4" x14ac:dyDescent="0.25">
      <c r="A1456" s="1" t="s">
        <v>2994</v>
      </c>
      <c r="B1456" s="2">
        <v>50000</v>
      </c>
      <c r="C1456" s="1" t="s">
        <v>561</v>
      </c>
      <c r="D1456" s="2">
        <v>0</v>
      </c>
    </row>
    <row r="1457" spans="1:4" x14ac:dyDescent="0.25">
      <c r="A1457" s="1" t="s">
        <v>1859</v>
      </c>
      <c r="B1457" s="2">
        <v>290675</v>
      </c>
      <c r="C1457" s="1" t="s">
        <v>177</v>
      </c>
      <c r="D1457" s="2">
        <v>0</v>
      </c>
    </row>
    <row r="1458" spans="1:4" x14ac:dyDescent="0.25">
      <c r="A1458" s="1" t="s">
        <v>928</v>
      </c>
      <c r="B1458" s="2">
        <v>300000</v>
      </c>
      <c r="C1458" s="1" t="s">
        <v>5215</v>
      </c>
      <c r="D1458" s="2">
        <v>0</v>
      </c>
    </row>
    <row r="1459" spans="1:4" x14ac:dyDescent="0.25">
      <c r="A1459" s="1" t="s">
        <v>6026</v>
      </c>
      <c r="B1459" s="2">
        <v>1102473</v>
      </c>
      <c r="C1459" s="1" t="s">
        <v>2661</v>
      </c>
      <c r="D1459" s="2">
        <v>0</v>
      </c>
    </row>
    <row r="1460" spans="1:4" x14ac:dyDescent="0.25">
      <c r="A1460" s="1" t="s">
        <v>5964</v>
      </c>
      <c r="B1460" s="2">
        <v>225268</v>
      </c>
      <c r="C1460" s="1" t="s">
        <v>4492</v>
      </c>
      <c r="D1460" s="2">
        <v>0</v>
      </c>
    </row>
    <row r="1461" spans="1:4" x14ac:dyDescent="0.25">
      <c r="A1461" s="1" t="s">
        <v>2412</v>
      </c>
      <c r="B1461" s="2">
        <v>1726646</v>
      </c>
      <c r="C1461" s="1" t="s">
        <v>5018</v>
      </c>
      <c r="D1461" s="2">
        <v>0</v>
      </c>
    </row>
    <row r="1462" spans="1:4" x14ac:dyDescent="0.25">
      <c r="A1462" s="1" t="s">
        <v>2520</v>
      </c>
      <c r="B1462" s="2">
        <v>1530420</v>
      </c>
      <c r="C1462" s="1" t="s">
        <v>3369</v>
      </c>
      <c r="D1462" s="2">
        <v>0</v>
      </c>
    </row>
    <row r="1463" spans="1:4" x14ac:dyDescent="0.25">
      <c r="A1463" s="1" t="s">
        <v>806</v>
      </c>
      <c r="B1463" s="2">
        <v>37047</v>
      </c>
      <c r="C1463" s="1" t="s">
        <v>2995</v>
      </c>
      <c r="D1463" s="2">
        <v>0</v>
      </c>
    </row>
    <row r="1464" spans="1:4" x14ac:dyDescent="0.25">
      <c r="A1464" s="1" t="s">
        <v>5959</v>
      </c>
      <c r="B1464" s="2">
        <v>155000</v>
      </c>
      <c r="C1464" s="1" t="s">
        <v>567</v>
      </c>
      <c r="D1464" s="2">
        <v>0</v>
      </c>
    </row>
    <row r="1465" spans="1:4" x14ac:dyDescent="0.25">
      <c r="A1465" s="1" t="s">
        <v>1525</v>
      </c>
      <c r="B1465" s="2">
        <v>443137</v>
      </c>
      <c r="C1465" s="1" t="s">
        <v>2744</v>
      </c>
      <c r="D1465" s="2">
        <v>0</v>
      </c>
    </row>
    <row r="1466" spans="1:4" x14ac:dyDescent="0.25">
      <c r="A1466" s="1" t="s">
        <v>5259</v>
      </c>
      <c r="B1466" s="2">
        <v>269831</v>
      </c>
      <c r="C1466" s="1" t="s">
        <v>4937</v>
      </c>
      <c r="D1466" s="2">
        <v>0</v>
      </c>
    </row>
    <row r="1467" spans="1:4" x14ac:dyDescent="0.25">
      <c r="A1467" s="1" t="s">
        <v>5338</v>
      </c>
      <c r="B1467" s="2">
        <v>223608</v>
      </c>
      <c r="C1467" s="1" t="s">
        <v>4286</v>
      </c>
      <c r="D1467" s="2">
        <v>0</v>
      </c>
    </row>
    <row r="1468" spans="1:4" x14ac:dyDescent="0.25">
      <c r="A1468" s="1" t="s">
        <v>4377</v>
      </c>
      <c r="B1468" s="2">
        <v>233982</v>
      </c>
      <c r="C1468" s="1" t="s">
        <v>582</v>
      </c>
      <c r="D1468" s="2">
        <v>0</v>
      </c>
    </row>
    <row r="1469" spans="1:4" x14ac:dyDescent="0.25">
      <c r="A1469" s="1" t="s">
        <v>4627</v>
      </c>
      <c r="B1469" s="2">
        <v>277057</v>
      </c>
      <c r="C1469" s="1" t="s">
        <v>2768</v>
      </c>
      <c r="D1469" s="2">
        <v>0</v>
      </c>
    </row>
    <row r="1470" spans="1:4" x14ac:dyDescent="0.25">
      <c r="A1470" s="1" t="s">
        <v>3476</v>
      </c>
      <c r="B1470" s="2">
        <v>844123</v>
      </c>
      <c r="C1470" s="1" t="s">
        <v>4553</v>
      </c>
      <c r="D1470" s="2">
        <v>0</v>
      </c>
    </row>
    <row r="1471" spans="1:4" x14ac:dyDescent="0.25">
      <c r="A1471" s="1" t="s">
        <v>861</v>
      </c>
      <c r="B1471" s="2">
        <v>25000</v>
      </c>
      <c r="C1471" s="1" t="s">
        <v>2422</v>
      </c>
      <c r="D1471" s="2">
        <v>0</v>
      </c>
    </row>
    <row r="1472" spans="1:4" x14ac:dyDescent="0.25">
      <c r="A1472" s="1" t="s">
        <v>3117</v>
      </c>
      <c r="B1472" s="2">
        <v>3760</v>
      </c>
      <c r="C1472" s="1" t="s">
        <v>3905</v>
      </c>
      <c r="D1472" s="2">
        <v>0</v>
      </c>
    </row>
    <row r="1473" spans="1:4" x14ac:dyDescent="0.25">
      <c r="A1473" s="1" t="s">
        <v>3225</v>
      </c>
      <c r="B1473" s="2">
        <v>124730</v>
      </c>
      <c r="C1473" s="1" t="s">
        <v>2434</v>
      </c>
      <c r="D1473" s="2">
        <v>0</v>
      </c>
    </row>
    <row r="1474" spans="1:4" x14ac:dyDescent="0.25">
      <c r="A1474" s="1" t="s">
        <v>645</v>
      </c>
      <c r="B1474" s="2">
        <v>136609</v>
      </c>
      <c r="C1474" s="1" t="s">
        <v>538</v>
      </c>
      <c r="D1474" s="2">
        <v>0</v>
      </c>
    </row>
    <row r="1475" spans="1:4" x14ac:dyDescent="0.25">
      <c r="A1475" s="1" t="s">
        <v>5688</v>
      </c>
      <c r="B1475" s="2">
        <v>1321000</v>
      </c>
      <c r="C1475" s="1" t="s">
        <v>2287</v>
      </c>
      <c r="D1475" s="2">
        <v>0</v>
      </c>
    </row>
    <row r="1476" spans="1:4" x14ac:dyDescent="0.25">
      <c r="A1476" s="1" t="s">
        <v>5283</v>
      </c>
      <c r="B1476" s="2">
        <v>1573796</v>
      </c>
      <c r="C1476" s="1" t="s">
        <v>3882</v>
      </c>
      <c r="D1476" s="2">
        <v>0</v>
      </c>
    </row>
    <row r="1477" spans="1:4" x14ac:dyDescent="0.25">
      <c r="A1477" s="1" t="s">
        <v>5525</v>
      </c>
      <c r="B1477" s="2">
        <v>11145</v>
      </c>
      <c r="C1477" s="1" t="s">
        <v>5825</v>
      </c>
      <c r="D1477" s="2">
        <v>0</v>
      </c>
    </row>
    <row r="1478" spans="1:4" x14ac:dyDescent="0.25">
      <c r="A1478" s="1" t="s">
        <v>1317</v>
      </c>
      <c r="B1478" s="2">
        <v>286545</v>
      </c>
      <c r="C1478" s="1" t="s">
        <v>4825</v>
      </c>
      <c r="D1478" s="2">
        <v>0</v>
      </c>
    </row>
    <row r="1479" spans="1:4" x14ac:dyDescent="0.25">
      <c r="A1479" s="1" t="s">
        <v>3540</v>
      </c>
      <c r="B1479" s="2">
        <v>24317</v>
      </c>
      <c r="C1479" s="1" t="s">
        <v>345</v>
      </c>
      <c r="D1479" s="2">
        <v>0</v>
      </c>
    </row>
    <row r="1480" spans="1:4" x14ac:dyDescent="0.25">
      <c r="A1480" s="1" t="s">
        <v>2736</v>
      </c>
      <c r="B1480" s="2">
        <v>200000</v>
      </c>
      <c r="C1480" s="1" t="s">
        <v>3207</v>
      </c>
      <c r="D1480" s="2">
        <v>0</v>
      </c>
    </row>
    <row r="1481" spans="1:4" x14ac:dyDescent="0.25">
      <c r="A1481" s="1" t="s">
        <v>2173</v>
      </c>
      <c r="B1481" s="2">
        <v>403413</v>
      </c>
      <c r="C1481" s="1" t="s">
        <v>5666</v>
      </c>
      <c r="D1481" s="2">
        <v>0</v>
      </c>
    </row>
    <row r="1482" spans="1:4" x14ac:dyDescent="0.25">
      <c r="A1482" s="1" t="s">
        <v>3524</v>
      </c>
      <c r="B1482" s="2">
        <v>1375000</v>
      </c>
      <c r="C1482" s="1" t="s">
        <v>4658</v>
      </c>
      <c r="D1482" s="2">
        <v>0</v>
      </c>
    </row>
    <row r="1483" spans="1:4" x14ac:dyDescent="0.25">
      <c r="A1483" s="1" t="s">
        <v>4503</v>
      </c>
      <c r="B1483" s="2">
        <v>19917</v>
      </c>
      <c r="C1483" s="1" t="s">
        <v>5185</v>
      </c>
      <c r="D1483" s="2">
        <v>0</v>
      </c>
    </row>
    <row r="1484" spans="1:4" x14ac:dyDescent="0.25">
      <c r="A1484" s="1" t="s">
        <v>504</v>
      </c>
      <c r="B1484" s="2">
        <v>350309</v>
      </c>
      <c r="C1484" s="1" t="s">
        <v>5248</v>
      </c>
      <c r="D1484" s="2">
        <v>0</v>
      </c>
    </row>
    <row r="1485" spans="1:4" x14ac:dyDescent="0.25">
      <c r="A1485" s="1" t="s">
        <v>298</v>
      </c>
      <c r="B1485" s="2">
        <v>399913</v>
      </c>
      <c r="C1485" s="1" t="s">
        <v>151</v>
      </c>
      <c r="D1485" s="2">
        <v>0</v>
      </c>
    </row>
    <row r="1486" spans="1:4" x14ac:dyDescent="0.25">
      <c r="A1486" s="1" t="s">
        <v>2463</v>
      </c>
      <c r="B1486" s="2">
        <v>5689745</v>
      </c>
      <c r="C1486" s="1" t="s">
        <v>5709</v>
      </c>
      <c r="D1486" s="2">
        <v>0</v>
      </c>
    </row>
    <row r="1487" spans="1:4" x14ac:dyDescent="0.25">
      <c r="A1487" s="1" t="s">
        <v>5331</v>
      </c>
      <c r="B1487" s="2">
        <v>900000</v>
      </c>
      <c r="C1487" s="1" t="s">
        <v>5698</v>
      </c>
      <c r="D1487" s="2">
        <v>0</v>
      </c>
    </row>
    <row r="1488" spans="1:4" x14ac:dyDescent="0.25">
      <c r="A1488" s="1" t="s">
        <v>3803</v>
      </c>
      <c r="B1488" s="2">
        <v>38000</v>
      </c>
      <c r="C1488" s="1" t="s">
        <v>5480</v>
      </c>
      <c r="D1488" s="2">
        <v>0</v>
      </c>
    </row>
    <row r="1489" spans="1:4" x14ac:dyDescent="0.25">
      <c r="A1489" s="1" t="s">
        <v>4337</v>
      </c>
      <c r="B1489" s="2">
        <v>365838</v>
      </c>
      <c r="C1489" s="1" t="s">
        <v>5550</v>
      </c>
      <c r="D1489" s="2">
        <v>0</v>
      </c>
    </row>
    <row r="1490" spans="1:4" x14ac:dyDescent="0.25">
      <c r="A1490" s="1" t="s">
        <v>1575</v>
      </c>
      <c r="B1490" s="2">
        <v>1451380</v>
      </c>
      <c r="C1490" s="1" t="s">
        <v>343</v>
      </c>
      <c r="D1490" s="2">
        <v>0</v>
      </c>
    </row>
    <row r="1491" spans="1:4" x14ac:dyDescent="0.25">
      <c r="A1491" s="1" t="s">
        <v>3746</v>
      </c>
      <c r="B1491" s="2">
        <v>249584</v>
      </c>
      <c r="C1491" s="1" t="s">
        <v>3575</v>
      </c>
      <c r="D1491" s="2">
        <v>0</v>
      </c>
    </row>
    <row r="1492" spans="1:4" x14ac:dyDescent="0.25">
      <c r="A1492" s="1" t="s">
        <v>5143</v>
      </c>
      <c r="B1492" s="2">
        <v>388224</v>
      </c>
      <c r="C1492" s="1" t="s">
        <v>2886</v>
      </c>
      <c r="D1492" s="2">
        <v>0</v>
      </c>
    </row>
    <row r="1493" spans="1:4" x14ac:dyDescent="0.25">
      <c r="A1493" s="1" t="s">
        <v>2887</v>
      </c>
      <c r="B1493" s="2">
        <v>100000</v>
      </c>
      <c r="C1493" s="1" t="s">
        <v>6259</v>
      </c>
      <c r="D1493" s="2">
        <v>0</v>
      </c>
    </row>
    <row r="1494" spans="1:4" x14ac:dyDescent="0.25">
      <c r="A1494" s="1" t="s">
        <v>2151</v>
      </c>
      <c r="B1494" s="2">
        <v>1554226</v>
      </c>
      <c r="C1494" s="1" t="s">
        <v>992</v>
      </c>
      <c r="D1494" s="2">
        <v>0</v>
      </c>
    </row>
    <row r="1495" spans="1:4" x14ac:dyDescent="0.25">
      <c r="A1495" s="1" t="s">
        <v>5271</v>
      </c>
      <c r="B1495" s="2">
        <v>258997</v>
      </c>
      <c r="C1495" s="1" t="s">
        <v>3586</v>
      </c>
      <c r="D1495" s="2">
        <v>0</v>
      </c>
    </row>
    <row r="1496" spans="1:4" x14ac:dyDescent="0.25">
      <c r="A1496" s="1" t="s">
        <v>3667</v>
      </c>
      <c r="B1496" s="2">
        <v>25000</v>
      </c>
      <c r="C1496" s="1" t="s">
        <v>3663</v>
      </c>
      <c r="D1496" s="2">
        <v>0</v>
      </c>
    </row>
    <row r="1497" spans="1:4" x14ac:dyDescent="0.25">
      <c r="A1497" s="1" t="s">
        <v>5343</v>
      </c>
      <c r="B1497" s="2">
        <v>2613227</v>
      </c>
      <c r="C1497" s="1" t="s">
        <v>1627</v>
      </c>
      <c r="D1497" s="2">
        <v>0</v>
      </c>
    </row>
    <row r="1498" spans="1:4" x14ac:dyDescent="0.25">
      <c r="A1498" s="1" t="s">
        <v>3868</v>
      </c>
      <c r="B1498" s="2">
        <v>608534</v>
      </c>
      <c r="C1498" s="1" t="s">
        <v>2668</v>
      </c>
      <c r="D1498" s="2">
        <v>0</v>
      </c>
    </row>
    <row r="1499" spans="1:4" x14ac:dyDescent="0.25">
      <c r="A1499" s="1" t="s">
        <v>4530</v>
      </c>
      <c r="B1499" s="2">
        <v>11300</v>
      </c>
      <c r="C1499" s="1" t="s">
        <v>5828</v>
      </c>
      <c r="D1499" s="2">
        <v>0</v>
      </c>
    </row>
    <row r="1500" spans="1:4" x14ac:dyDescent="0.25">
      <c r="A1500" s="1" t="s">
        <v>3507</v>
      </c>
      <c r="B1500" s="2">
        <v>859541</v>
      </c>
      <c r="C1500" s="1" t="s">
        <v>4151</v>
      </c>
      <c r="D1500" s="2">
        <v>0</v>
      </c>
    </row>
    <row r="1501" spans="1:4" x14ac:dyDescent="0.25">
      <c r="A1501" s="1" t="s">
        <v>401</v>
      </c>
      <c r="B1501" s="2">
        <v>20767</v>
      </c>
      <c r="C1501" s="1" t="s">
        <v>3303</v>
      </c>
      <c r="D1501" s="2">
        <v>0</v>
      </c>
    </row>
    <row r="1502" spans="1:4" x14ac:dyDescent="0.25">
      <c r="A1502" s="1" t="s">
        <v>4628</v>
      </c>
      <c r="B1502" s="2">
        <v>120239</v>
      </c>
      <c r="C1502" s="1" t="s">
        <v>5986</v>
      </c>
      <c r="D1502" s="2">
        <v>0</v>
      </c>
    </row>
    <row r="1503" spans="1:4" x14ac:dyDescent="0.25">
      <c r="A1503" s="1" t="s">
        <v>5909</v>
      </c>
      <c r="B1503" s="2">
        <v>582982</v>
      </c>
      <c r="C1503" s="1" t="s">
        <v>182</v>
      </c>
      <c r="D1503" s="2">
        <v>0</v>
      </c>
    </row>
    <row r="1504" spans="1:4" x14ac:dyDescent="0.25">
      <c r="A1504" s="1" t="s">
        <v>3910</v>
      </c>
      <c r="B1504" s="2">
        <v>59761</v>
      </c>
      <c r="C1504" s="1" t="s">
        <v>1295</v>
      </c>
      <c r="D1504" s="2">
        <v>0</v>
      </c>
    </row>
    <row r="1505" spans="1:4" x14ac:dyDescent="0.25">
      <c r="A1505" s="1" t="s">
        <v>921</v>
      </c>
      <c r="B1505" s="2">
        <v>9333</v>
      </c>
      <c r="C1505" s="1" t="s">
        <v>2473</v>
      </c>
      <c r="D1505" s="2">
        <v>0</v>
      </c>
    </row>
    <row r="1506" spans="1:4" x14ac:dyDescent="0.25">
      <c r="A1506" s="1" t="s">
        <v>4744</v>
      </c>
      <c r="B1506" s="2">
        <v>233260</v>
      </c>
      <c r="C1506" s="1" t="s">
        <v>5089</v>
      </c>
      <c r="D1506" s="2">
        <v>0</v>
      </c>
    </row>
    <row r="1507" spans="1:4" x14ac:dyDescent="0.25">
      <c r="A1507" s="1" t="s">
        <v>4018</v>
      </c>
      <c r="B1507" s="2">
        <v>1606523</v>
      </c>
      <c r="C1507" s="1" t="s">
        <v>2548</v>
      </c>
      <c r="D1507" s="2">
        <v>0</v>
      </c>
    </row>
    <row r="1508" spans="1:4" x14ac:dyDescent="0.25">
      <c r="A1508" s="1" t="s">
        <v>5812</v>
      </c>
      <c r="B1508" s="2">
        <v>200000</v>
      </c>
      <c r="C1508" s="1" t="s">
        <v>1915</v>
      </c>
      <c r="D1508" s="2">
        <v>0</v>
      </c>
    </row>
    <row r="1509" spans="1:4" x14ac:dyDescent="0.25">
      <c r="A1509" s="1" t="s">
        <v>1951</v>
      </c>
      <c r="B1509" s="2">
        <v>428708</v>
      </c>
      <c r="C1509" s="1" t="s">
        <v>1910</v>
      </c>
      <c r="D1509" s="2">
        <v>0</v>
      </c>
    </row>
    <row r="1510" spans="1:4" x14ac:dyDescent="0.25">
      <c r="A1510" s="1" t="s">
        <v>39</v>
      </c>
      <c r="B1510" s="2">
        <v>132216</v>
      </c>
      <c r="C1510" s="1" t="s">
        <v>2119</v>
      </c>
      <c r="D1510" s="2">
        <v>0</v>
      </c>
    </row>
    <row r="1511" spans="1:4" x14ac:dyDescent="0.25">
      <c r="A1511" s="1" t="s">
        <v>1353</v>
      </c>
      <c r="B1511" s="2">
        <v>288000</v>
      </c>
      <c r="C1511" s="1" t="s">
        <v>677</v>
      </c>
      <c r="D1511" s="2">
        <v>0</v>
      </c>
    </row>
    <row r="1512" spans="1:4" x14ac:dyDescent="0.25">
      <c r="A1512" s="1" t="s">
        <v>6261</v>
      </c>
      <c r="B1512" s="2">
        <v>102352</v>
      </c>
      <c r="C1512" s="1" t="s">
        <v>4272</v>
      </c>
      <c r="D1512" s="2">
        <v>0</v>
      </c>
    </row>
    <row r="1513" spans="1:4" x14ac:dyDescent="0.25">
      <c r="A1513" s="1" t="s">
        <v>4004</v>
      </c>
      <c r="B1513" s="2">
        <v>344621</v>
      </c>
      <c r="C1513" s="1" t="s">
        <v>1396</v>
      </c>
      <c r="D1513" s="2">
        <v>0</v>
      </c>
    </row>
    <row r="1514" spans="1:4" x14ac:dyDescent="0.25">
      <c r="A1514" s="1" t="s">
        <v>6007</v>
      </c>
      <c r="B1514" s="2">
        <v>803649</v>
      </c>
      <c r="C1514" s="1" t="s">
        <v>153</v>
      </c>
      <c r="D1514" s="2">
        <v>0</v>
      </c>
    </row>
    <row r="1515" spans="1:4" x14ac:dyDescent="0.25">
      <c r="A1515" s="1" t="s">
        <v>3203</v>
      </c>
      <c r="B1515" s="2">
        <v>279675</v>
      </c>
      <c r="C1515" s="1" t="s">
        <v>5851</v>
      </c>
      <c r="D1515" s="2">
        <v>0</v>
      </c>
    </row>
    <row r="1516" spans="1:4" x14ac:dyDescent="0.25">
      <c r="A1516" s="1" t="s">
        <v>3293</v>
      </c>
      <c r="B1516" s="2">
        <v>1775000</v>
      </c>
      <c r="C1516" s="1" t="s">
        <v>2814</v>
      </c>
      <c r="D1516" s="2">
        <v>0</v>
      </c>
    </row>
    <row r="1517" spans="1:4" x14ac:dyDescent="0.25">
      <c r="A1517" s="1" t="s">
        <v>2556</v>
      </c>
      <c r="B1517" s="2">
        <v>19698</v>
      </c>
      <c r="C1517" s="1" t="s">
        <v>5672</v>
      </c>
      <c r="D1517" s="2">
        <v>0</v>
      </c>
    </row>
    <row r="1518" spans="1:4" x14ac:dyDescent="0.25">
      <c r="A1518" s="1" t="s">
        <v>5228</v>
      </c>
      <c r="B1518" s="2">
        <v>18145</v>
      </c>
      <c r="C1518" s="1" t="s">
        <v>2715</v>
      </c>
      <c r="D1518" s="2">
        <v>0</v>
      </c>
    </row>
    <row r="1519" spans="1:4" x14ac:dyDescent="0.25">
      <c r="A1519" s="1" t="s">
        <v>3747</v>
      </c>
      <c r="B1519" s="2">
        <v>953584</v>
      </c>
      <c r="C1519" s="1" t="s">
        <v>1294</v>
      </c>
      <c r="D1519" s="2">
        <v>0</v>
      </c>
    </row>
    <row r="1520" spans="1:4" x14ac:dyDescent="0.25">
      <c r="A1520" s="1" t="s">
        <v>5593</v>
      </c>
      <c r="B1520" s="2">
        <v>41000</v>
      </c>
      <c r="C1520" s="1" t="s">
        <v>2515</v>
      </c>
      <c r="D1520" s="2">
        <v>0</v>
      </c>
    </row>
    <row r="1521" spans="1:4" x14ac:dyDescent="0.25">
      <c r="A1521" s="1" t="s">
        <v>673</v>
      </c>
      <c r="B1521" s="2">
        <v>350000</v>
      </c>
      <c r="C1521" s="1" t="s">
        <v>5900</v>
      </c>
      <c r="D1521" s="2">
        <v>0</v>
      </c>
    </row>
    <row r="1522" spans="1:4" x14ac:dyDescent="0.25">
      <c r="A1522" s="1" t="s">
        <v>947</v>
      </c>
      <c r="B1522" s="2">
        <v>230000</v>
      </c>
      <c r="C1522" s="1" t="s">
        <v>3857</v>
      </c>
      <c r="D1522" s="2">
        <v>0</v>
      </c>
    </row>
    <row r="1523" spans="1:4" x14ac:dyDescent="0.25">
      <c r="A1523" s="1" t="s">
        <v>2075</v>
      </c>
      <c r="B1523" s="2">
        <v>215000</v>
      </c>
      <c r="C1523" s="1" t="s">
        <v>4609</v>
      </c>
      <c r="D1523" s="2">
        <v>0</v>
      </c>
    </row>
    <row r="1524" spans="1:4" x14ac:dyDescent="0.25">
      <c r="A1524" s="1" t="s">
        <v>3283</v>
      </c>
      <c r="B1524" s="2">
        <v>500000</v>
      </c>
      <c r="C1524" s="1" t="s">
        <v>38</v>
      </c>
      <c r="D1524" s="2">
        <v>0</v>
      </c>
    </row>
    <row r="1525" spans="1:4" x14ac:dyDescent="0.25">
      <c r="A1525" s="1" t="s">
        <v>2505</v>
      </c>
      <c r="B1525" s="2">
        <v>135000</v>
      </c>
      <c r="C1525" s="1" t="s">
        <v>1291</v>
      </c>
      <c r="D1525" s="2">
        <v>0</v>
      </c>
    </row>
    <row r="1526" spans="1:4" x14ac:dyDescent="0.25">
      <c r="A1526" s="1" t="s">
        <v>5166</v>
      </c>
      <c r="B1526" s="2">
        <v>260062</v>
      </c>
      <c r="C1526" s="1" t="s">
        <v>1355</v>
      </c>
      <c r="D1526" s="2">
        <v>0</v>
      </c>
    </row>
    <row r="1527" spans="1:4" x14ac:dyDescent="0.25">
      <c r="A1527" s="1" t="s">
        <v>4014</v>
      </c>
      <c r="B1527" s="2">
        <v>254089</v>
      </c>
      <c r="C1527" s="1" t="s">
        <v>1243</v>
      </c>
      <c r="D1527" s="2">
        <v>0</v>
      </c>
    </row>
    <row r="1528" spans="1:4" x14ac:dyDescent="0.25">
      <c r="A1528" s="1" t="s">
        <v>3536</v>
      </c>
      <c r="B1528" s="2">
        <v>355641</v>
      </c>
      <c r="C1528" s="1" t="s">
        <v>1461</v>
      </c>
      <c r="D1528" s="2">
        <v>0</v>
      </c>
    </row>
    <row r="1529" spans="1:4" x14ac:dyDescent="0.25">
      <c r="A1529" s="1" t="s">
        <v>768</v>
      </c>
      <c r="B1529" s="2">
        <v>859920</v>
      </c>
      <c r="C1529" s="1" t="s">
        <v>1695</v>
      </c>
      <c r="D1529" s="2">
        <v>0</v>
      </c>
    </row>
    <row r="1530" spans="1:4" x14ac:dyDescent="0.25">
      <c r="A1530" s="1" t="s">
        <v>1884</v>
      </c>
      <c r="B1530" s="2">
        <v>2928239</v>
      </c>
      <c r="C1530" s="1" t="s">
        <v>5241</v>
      </c>
      <c r="D1530" s="2">
        <v>0</v>
      </c>
    </row>
    <row r="1531" spans="1:4" x14ac:dyDescent="0.25">
      <c r="A1531" s="1" t="s">
        <v>3504</v>
      </c>
      <c r="B1531" s="2">
        <v>1036637</v>
      </c>
      <c r="C1531" s="1" t="s">
        <v>2790</v>
      </c>
      <c r="D1531" s="2">
        <v>0</v>
      </c>
    </row>
    <row r="1532" spans="1:4" x14ac:dyDescent="0.25">
      <c r="A1532" s="1" t="s">
        <v>4912</v>
      </c>
      <c r="B1532" s="2">
        <v>234345</v>
      </c>
      <c r="C1532" s="1" t="s">
        <v>819</v>
      </c>
      <c r="D1532" s="2">
        <v>0</v>
      </c>
    </row>
    <row r="1533" spans="1:4" x14ac:dyDescent="0.25">
      <c r="A1533" s="1" t="s">
        <v>1516</v>
      </c>
      <c r="B1533" s="2">
        <v>1621458</v>
      </c>
      <c r="C1533" s="1" t="s">
        <v>3475</v>
      </c>
      <c r="D1533" s="2">
        <v>0</v>
      </c>
    </row>
    <row r="1534" spans="1:4" x14ac:dyDescent="0.25">
      <c r="A1534" s="1" t="s">
        <v>1952</v>
      </c>
      <c r="B1534" s="2">
        <v>20522</v>
      </c>
      <c r="C1534" s="1" t="s">
        <v>5907</v>
      </c>
      <c r="D1534" s="2">
        <v>0</v>
      </c>
    </row>
    <row r="1535" spans="1:4" x14ac:dyDescent="0.25">
      <c r="A1535" s="1" t="s">
        <v>6049</v>
      </c>
      <c r="B1535" s="2">
        <v>2114011</v>
      </c>
      <c r="C1535" s="1" t="s">
        <v>1218</v>
      </c>
      <c r="D1535" s="2">
        <v>0</v>
      </c>
    </row>
    <row r="1536" spans="1:4" x14ac:dyDescent="0.25">
      <c r="A1536" s="1" t="s">
        <v>3836</v>
      </c>
      <c r="B1536" s="2">
        <v>315500</v>
      </c>
      <c r="C1536" s="1" t="s">
        <v>2306</v>
      </c>
      <c r="D1536" s="2">
        <v>0</v>
      </c>
    </row>
    <row r="1537" spans="1:4" x14ac:dyDescent="0.25">
      <c r="A1537" s="1" t="s">
        <v>855</v>
      </c>
      <c r="B1537" s="2">
        <v>244516</v>
      </c>
      <c r="C1537" s="1" t="s">
        <v>1877</v>
      </c>
      <c r="D1537" s="2">
        <v>0</v>
      </c>
    </row>
    <row r="1538" spans="1:4" x14ac:dyDescent="0.25">
      <c r="A1538" s="1" t="s">
        <v>31</v>
      </c>
      <c r="B1538" s="2">
        <v>654800</v>
      </c>
      <c r="C1538" s="1" t="s">
        <v>2591</v>
      </c>
      <c r="D1538" s="2">
        <v>0</v>
      </c>
    </row>
    <row r="1539" spans="1:4" x14ac:dyDescent="0.25">
      <c r="A1539" s="1" t="s">
        <v>2955</v>
      </c>
      <c r="B1539" s="2">
        <v>213413</v>
      </c>
      <c r="C1539" s="1" t="s">
        <v>2155</v>
      </c>
      <c r="D1539" s="2">
        <v>0</v>
      </c>
    </row>
    <row r="1540" spans="1:4" x14ac:dyDescent="0.25">
      <c r="A1540" s="1" t="s">
        <v>5536</v>
      </c>
      <c r="B1540" s="2">
        <v>480372</v>
      </c>
      <c r="C1540" s="1" t="s">
        <v>2025</v>
      </c>
      <c r="D1540" s="2">
        <v>0</v>
      </c>
    </row>
    <row r="1541" spans="1:4" x14ac:dyDescent="0.25">
      <c r="A1541" s="1" t="s">
        <v>4865</v>
      </c>
      <c r="B1541" s="2">
        <v>805853</v>
      </c>
      <c r="C1541" s="1" t="s">
        <v>347</v>
      </c>
      <c r="D1541" s="2">
        <v>0</v>
      </c>
    </row>
    <row r="1542" spans="1:4" x14ac:dyDescent="0.25">
      <c r="A1542" s="1" t="s">
        <v>283</v>
      </c>
      <c r="B1542" s="2">
        <v>270077</v>
      </c>
      <c r="C1542" s="1" t="s">
        <v>4642</v>
      </c>
      <c r="D1542" s="2">
        <v>0</v>
      </c>
    </row>
    <row r="1543" spans="1:4" x14ac:dyDescent="0.25">
      <c r="A1543" s="1" t="s">
        <v>708</v>
      </c>
      <c r="B1543" s="2">
        <v>2388000</v>
      </c>
      <c r="C1543" s="1" t="s">
        <v>1562</v>
      </c>
      <c r="D1543" s="2">
        <v>0</v>
      </c>
    </row>
    <row r="1544" spans="1:4" x14ac:dyDescent="0.25">
      <c r="A1544" s="1" t="s">
        <v>1877</v>
      </c>
      <c r="B1544" s="2">
        <v>106659</v>
      </c>
      <c r="C1544" s="1" t="s">
        <v>721</v>
      </c>
      <c r="D1544" s="2">
        <v>0</v>
      </c>
    </row>
    <row r="1545" spans="1:4" x14ac:dyDescent="0.25">
      <c r="A1545" s="1" t="s">
        <v>2148</v>
      </c>
      <c r="B1545" s="2">
        <v>919698</v>
      </c>
      <c r="C1545" s="1" t="s">
        <v>6010</v>
      </c>
      <c r="D1545" s="2">
        <v>0</v>
      </c>
    </row>
    <row r="1546" spans="1:4" x14ac:dyDescent="0.25">
      <c r="A1546" s="1" t="s">
        <v>5572</v>
      </c>
      <c r="B1546" s="2">
        <v>227341</v>
      </c>
      <c r="C1546" s="1" t="s">
        <v>3809</v>
      </c>
      <c r="D1546" s="2">
        <v>0</v>
      </c>
    </row>
    <row r="1547" spans="1:4" x14ac:dyDescent="0.25">
      <c r="A1547" s="1" t="s">
        <v>3061</v>
      </c>
      <c r="B1547" s="2">
        <v>130000</v>
      </c>
      <c r="C1547" s="1" t="s">
        <v>4015</v>
      </c>
      <c r="D1547" s="2">
        <v>0</v>
      </c>
    </row>
    <row r="1548" spans="1:4" x14ac:dyDescent="0.25">
      <c r="A1548" s="1" t="s">
        <v>4505</v>
      </c>
      <c r="B1548" s="2">
        <v>8315</v>
      </c>
      <c r="C1548" s="1" t="s">
        <v>4666</v>
      </c>
      <c r="D1548" s="2">
        <v>0</v>
      </c>
    </row>
    <row r="1549" spans="1:4" x14ac:dyDescent="0.25">
      <c r="A1549" s="1" t="s">
        <v>5310</v>
      </c>
      <c r="B1549" s="2">
        <v>100000</v>
      </c>
      <c r="C1549" s="1" t="s">
        <v>6144</v>
      </c>
      <c r="D1549" s="2">
        <v>0</v>
      </c>
    </row>
    <row r="1550" spans="1:4" x14ac:dyDescent="0.25">
      <c r="A1550" s="1" t="s">
        <v>1548</v>
      </c>
      <c r="B1550" s="2">
        <v>618673</v>
      </c>
      <c r="C1550" s="1" t="s">
        <v>1414</v>
      </c>
      <c r="D1550" s="2">
        <v>0</v>
      </c>
    </row>
    <row r="1551" spans="1:4" x14ac:dyDescent="0.25">
      <c r="A1551" s="1" t="s">
        <v>5377</v>
      </c>
      <c r="B1551" s="2">
        <v>592736</v>
      </c>
      <c r="C1551" s="1" t="s">
        <v>3855</v>
      </c>
      <c r="D1551" s="2">
        <v>0</v>
      </c>
    </row>
    <row r="1552" spans="1:4" x14ac:dyDescent="0.25">
      <c r="A1552" s="1" t="s">
        <v>3678</v>
      </c>
      <c r="B1552" s="2">
        <v>3000000</v>
      </c>
      <c r="C1552" s="1" t="s">
        <v>3731</v>
      </c>
      <c r="D1552" s="2">
        <v>0</v>
      </c>
    </row>
    <row r="1553" spans="1:4" x14ac:dyDescent="0.25">
      <c r="A1553" s="1" t="s">
        <v>3013</v>
      </c>
      <c r="B1553" s="2">
        <v>573894</v>
      </c>
      <c r="C1553" s="1" t="s">
        <v>3296</v>
      </c>
      <c r="D1553" s="2">
        <v>0</v>
      </c>
    </row>
    <row r="1554" spans="1:4" x14ac:dyDescent="0.25">
      <c r="A1554" s="1" t="s">
        <v>3120</v>
      </c>
      <c r="B1554" s="2">
        <v>586016</v>
      </c>
      <c r="C1554" s="1" t="s">
        <v>4074</v>
      </c>
      <c r="D1554" s="2">
        <v>0</v>
      </c>
    </row>
    <row r="1555" spans="1:4" x14ac:dyDescent="0.25">
      <c r="A1555" s="1" t="s">
        <v>1899</v>
      </c>
      <c r="B1555" s="2">
        <v>7001</v>
      </c>
      <c r="C1555" s="1" t="s">
        <v>2235</v>
      </c>
      <c r="D1555" s="2">
        <v>0</v>
      </c>
    </row>
    <row r="1556" spans="1:4" x14ac:dyDescent="0.25">
      <c r="A1556" s="1" t="s">
        <v>5665</v>
      </c>
      <c r="B1556" s="2">
        <v>850973</v>
      </c>
      <c r="C1556" s="1" t="s">
        <v>5572</v>
      </c>
      <c r="D1556" s="2">
        <v>0</v>
      </c>
    </row>
    <row r="1557" spans="1:4" x14ac:dyDescent="0.25">
      <c r="A1557" s="1" t="s">
        <v>4450</v>
      </c>
      <c r="B1557" s="2">
        <v>200000</v>
      </c>
      <c r="C1557" s="1" t="s">
        <v>6236</v>
      </c>
      <c r="D1557" s="2">
        <v>0</v>
      </c>
    </row>
    <row r="1558" spans="1:4" x14ac:dyDescent="0.25">
      <c r="A1558" s="1" t="s">
        <v>1821</v>
      </c>
      <c r="B1558" s="2">
        <v>8604</v>
      </c>
      <c r="C1558" s="1" t="s">
        <v>2102</v>
      </c>
      <c r="D1558" s="2">
        <v>0</v>
      </c>
    </row>
    <row r="1559" spans="1:4" x14ac:dyDescent="0.25">
      <c r="A1559" s="1" t="s">
        <v>488</v>
      </c>
      <c r="B1559" s="2">
        <v>376271</v>
      </c>
      <c r="C1559" s="1" t="s">
        <v>317</v>
      </c>
      <c r="D1559" s="2">
        <v>0</v>
      </c>
    </row>
    <row r="1560" spans="1:4" x14ac:dyDescent="0.25">
      <c r="A1560" s="1" t="s">
        <v>6079</v>
      </c>
      <c r="B1560" s="2">
        <v>1327</v>
      </c>
      <c r="C1560" s="1" t="s">
        <v>812</v>
      </c>
      <c r="D1560" s="2">
        <v>0</v>
      </c>
    </row>
    <row r="1561" spans="1:4" x14ac:dyDescent="0.25">
      <c r="A1561" s="1" t="s">
        <v>774</v>
      </c>
      <c r="B1561" s="2">
        <v>20480</v>
      </c>
      <c r="C1561" s="1" t="s">
        <v>5310</v>
      </c>
      <c r="D1561" s="2">
        <v>0</v>
      </c>
    </row>
    <row r="1562" spans="1:4" x14ac:dyDescent="0.25">
      <c r="A1562" s="1" t="s">
        <v>2390</v>
      </c>
      <c r="B1562" s="2">
        <v>7551</v>
      </c>
      <c r="C1562" s="1" t="s">
        <v>1255</v>
      </c>
      <c r="D1562" s="2">
        <v>0</v>
      </c>
    </row>
    <row r="1563" spans="1:4" x14ac:dyDescent="0.25">
      <c r="A1563" s="1" t="s">
        <v>4387</v>
      </c>
      <c r="B1563" s="2">
        <v>27824</v>
      </c>
      <c r="C1563" s="1" t="s">
        <v>2468</v>
      </c>
      <c r="D1563" s="2">
        <v>0</v>
      </c>
    </row>
    <row r="1564" spans="1:4" x14ac:dyDescent="0.25">
      <c r="A1564" s="1" t="s">
        <v>3127</v>
      </c>
      <c r="B1564" s="2">
        <v>1322657</v>
      </c>
      <c r="C1564" s="1" t="s">
        <v>5941</v>
      </c>
      <c r="D1564" s="2">
        <v>0</v>
      </c>
    </row>
    <row r="1565" spans="1:4" x14ac:dyDescent="0.25">
      <c r="A1565" s="1" t="s">
        <v>848</v>
      </c>
      <c r="B1565" s="2">
        <v>180000</v>
      </c>
      <c r="C1565" s="1" t="s">
        <v>4066</v>
      </c>
      <c r="D1565" s="2">
        <v>0</v>
      </c>
    </row>
    <row r="1566" spans="1:4" x14ac:dyDescent="0.25">
      <c r="A1566" s="1" t="s">
        <v>3906</v>
      </c>
      <c r="B1566" s="2">
        <v>247250</v>
      </c>
      <c r="C1566" s="1" t="s">
        <v>2148</v>
      </c>
      <c r="D1566" s="2">
        <v>0</v>
      </c>
    </row>
    <row r="1567" spans="1:4" x14ac:dyDescent="0.25">
      <c r="A1567" s="1" t="s">
        <v>1682</v>
      </c>
      <c r="B1567" s="2">
        <v>488000</v>
      </c>
      <c r="C1567" s="1" t="s">
        <v>5908</v>
      </c>
      <c r="D1567" s="2">
        <v>0</v>
      </c>
    </row>
    <row r="1568" spans="1:4" x14ac:dyDescent="0.25">
      <c r="A1568" s="1" t="s">
        <v>1374</v>
      </c>
      <c r="B1568" s="2">
        <v>170000</v>
      </c>
      <c r="C1568" s="1" t="s">
        <v>5222</v>
      </c>
      <c r="D1568" s="2">
        <v>0</v>
      </c>
    </row>
    <row r="1569" spans="1:4" x14ac:dyDescent="0.25">
      <c r="A1569" s="1" t="s">
        <v>1563</v>
      </c>
      <c r="B1569" s="2">
        <v>768447</v>
      </c>
      <c r="C1569" s="1" t="s">
        <v>3096</v>
      </c>
      <c r="D1569" s="2">
        <v>0</v>
      </c>
    </row>
    <row r="1570" spans="1:4" x14ac:dyDescent="0.25">
      <c r="A1570" s="1" t="s">
        <v>4448</v>
      </c>
      <c r="B1570" s="2">
        <v>15219</v>
      </c>
      <c r="C1570" s="1" t="s">
        <v>106</v>
      </c>
      <c r="D1570" s="2">
        <v>0</v>
      </c>
    </row>
    <row r="1571" spans="1:4" x14ac:dyDescent="0.25">
      <c r="A1571" s="1" t="s">
        <v>2197</v>
      </c>
      <c r="B1571" s="2">
        <v>616577</v>
      </c>
      <c r="C1571" s="1" t="s">
        <v>4270</v>
      </c>
      <c r="D1571" s="2">
        <v>0</v>
      </c>
    </row>
    <row r="1572" spans="1:4" x14ac:dyDescent="0.25">
      <c r="A1572" s="1" t="s">
        <v>1177</v>
      </c>
      <c r="B1572" s="2">
        <v>61269</v>
      </c>
      <c r="C1572" s="1" t="s">
        <v>391</v>
      </c>
      <c r="D1572" s="2">
        <v>0</v>
      </c>
    </row>
    <row r="1573" spans="1:4" x14ac:dyDescent="0.25">
      <c r="A1573" s="1" t="s">
        <v>6213</v>
      </c>
      <c r="B1573" s="2">
        <v>6561</v>
      </c>
      <c r="C1573" s="1" t="s">
        <v>4382</v>
      </c>
      <c r="D1573" s="2">
        <v>0</v>
      </c>
    </row>
    <row r="1574" spans="1:4" x14ac:dyDescent="0.25">
      <c r="A1574" s="1" t="s">
        <v>2464</v>
      </c>
      <c r="B1574" s="2">
        <v>100000</v>
      </c>
      <c r="C1574" s="1" t="s">
        <v>1535</v>
      </c>
      <c r="D1574" s="2">
        <v>0</v>
      </c>
    </row>
    <row r="1575" spans="1:4" x14ac:dyDescent="0.25">
      <c r="A1575" s="1" t="s">
        <v>1483</v>
      </c>
      <c r="B1575" s="2">
        <v>1073411</v>
      </c>
      <c r="C1575" s="1" t="s">
        <v>283</v>
      </c>
      <c r="D1575" s="2">
        <v>0</v>
      </c>
    </row>
    <row r="1576" spans="1:4" x14ac:dyDescent="0.25">
      <c r="A1576" s="1" t="s">
        <v>1363</v>
      </c>
      <c r="B1576" s="2">
        <v>977902</v>
      </c>
      <c r="C1576" s="1" t="s">
        <v>5411</v>
      </c>
      <c r="D1576" s="2">
        <v>0</v>
      </c>
    </row>
    <row r="1577" spans="1:4" x14ac:dyDescent="0.25">
      <c r="A1577" s="1" t="s">
        <v>4763</v>
      </c>
      <c r="B1577" s="2">
        <v>100000</v>
      </c>
      <c r="C1577" s="1" t="s">
        <v>1357</v>
      </c>
      <c r="D1577" s="2">
        <v>0</v>
      </c>
    </row>
    <row r="1578" spans="1:4" x14ac:dyDescent="0.25">
      <c r="A1578" s="1" t="s">
        <v>312</v>
      </c>
      <c r="B1578" s="2">
        <v>512211</v>
      </c>
      <c r="C1578" s="1" t="s">
        <v>5652</v>
      </c>
      <c r="D1578" s="2">
        <v>0</v>
      </c>
    </row>
    <row r="1579" spans="1:4" x14ac:dyDescent="0.25">
      <c r="A1579" s="1" t="s">
        <v>2681</v>
      </c>
      <c r="B1579" s="2">
        <v>915</v>
      </c>
      <c r="C1579" s="1" t="s">
        <v>5889</v>
      </c>
      <c r="D1579" s="2">
        <v>0</v>
      </c>
    </row>
    <row r="1580" spans="1:4" x14ac:dyDescent="0.25">
      <c r="A1580" s="1" t="s">
        <v>2855</v>
      </c>
      <c r="B1580" s="2">
        <v>2150408</v>
      </c>
      <c r="C1580" s="1" t="s">
        <v>4529</v>
      </c>
      <c r="D1580" s="2">
        <v>0</v>
      </c>
    </row>
    <row r="1581" spans="1:4" x14ac:dyDescent="0.25">
      <c r="A1581" s="1" t="s">
        <v>1371</v>
      </c>
      <c r="B1581" s="2">
        <v>1085866</v>
      </c>
      <c r="C1581" s="1" t="s">
        <v>5675</v>
      </c>
      <c r="D1581" s="2">
        <v>0</v>
      </c>
    </row>
    <row r="1582" spans="1:4" x14ac:dyDescent="0.25">
      <c r="A1582" s="1" t="s">
        <v>613</v>
      </c>
      <c r="B1582" s="2">
        <v>70755</v>
      </c>
      <c r="C1582" s="1" t="s">
        <v>3017</v>
      </c>
      <c r="D1582" s="2">
        <v>0</v>
      </c>
    </row>
    <row r="1583" spans="1:4" x14ac:dyDescent="0.25">
      <c r="A1583" s="1" t="s">
        <v>4729</v>
      </c>
      <c r="B1583" s="2">
        <v>546389</v>
      </c>
      <c r="C1583" s="1" t="s">
        <v>708</v>
      </c>
      <c r="D1583" s="2">
        <v>0</v>
      </c>
    </row>
    <row r="1584" spans="1:4" x14ac:dyDescent="0.25">
      <c r="A1584" s="1" t="s">
        <v>5975</v>
      </c>
      <c r="B1584" s="2">
        <v>46800</v>
      </c>
      <c r="C1584" s="1" t="s">
        <v>2059</v>
      </c>
      <c r="D1584" s="2">
        <v>0</v>
      </c>
    </row>
    <row r="1585" spans="1:4" x14ac:dyDescent="0.25">
      <c r="A1585" s="1" t="s">
        <v>4538</v>
      </c>
      <c r="B1585" s="2">
        <v>1683172</v>
      </c>
      <c r="C1585" s="1" t="s">
        <v>3591</v>
      </c>
      <c r="D1585" s="2">
        <v>0</v>
      </c>
    </row>
    <row r="1586" spans="1:4" x14ac:dyDescent="0.25">
      <c r="A1586" s="1" t="s">
        <v>6115</v>
      </c>
      <c r="B1586" s="2">
        <v>582896</v>
      </c>
      <c r="C1586" s="1" t="s">
        <v>3686</v>
      </c>
      <c r="D1586" s="2">
        <v>0</v>
      </c>
    </row>
    <row r="1587" spans="1:4" x14ac:dyDescent="0.25">
      <c r="A1587" s="1" t="s">
        <v>503</v>
      </c>
      <c r="B1587" s="2">
        <v>15000</v>
      </c>
      <c r="C1587" s="1" t="s">
        <v>4542</v>
      </c>
      <c r="D1587" s="2">
        <v>0</v>
      </c>
    </row>
    <row r="1588" spans="1:4" x14ac:dyDescent="0.25">
      <c r="A1588" s="1" t="s">
        <v>2810</v>
      </c>
      <c r="B1588" s="2">
        <v>100000</v>
      </c>
      <c r="C1588" s="1" t="s">
        <v>5377</v>
      </c>
      <c r="D1588" s="2">
        <v>0</v>
      </c>
    </row>
    <row r="1589" spans="1:4" x14ac:dyDescent="0.25">
      <c r="A1589" s="1" t="s">
        <v>2142</v>
      </c>
      <c r="B1589" s="2">
        <v>419002</v>
      </c>
      <c r="C1589" s="1" t="s">
        <v>6057</v>
      </c>
      <c r="D1589" s="2">
        <v>0</v>
      </c>
    </row>
    <row r="1590" spans="1:4" x14ac:dyDescent="0.25">
      <c r="A1590" s="1" t="s">
        <v>5430</v>
      </c>
      <c r="B1590" s="2">
        <v>1684</v>
      </c>
      <c r="C1590" s="1" t="s">
        <v>3061</v>
      </c>
      <c r="D1590" s="2">
        <v>0</v>
      </c>
    </row>
    <row r="1591" spans="1:4" x14ac:dyDescent="0.25">
      <c r="A1591" s="1" t="s">
        <v>1864</v>
      </c>
      <c r="B1591" s="2">
        <v>2135532</v>
      </c>
      <c r="C1591" s="1" t="s">
        <v>2788</v>
      </c>
      <c r="D1591" s="2">
        <v>0</v>
      </c>
    </row>
    <row r="1592" spans="1:4" x14ac:dyDescent="0.25">
      <c r="A1592" s="1" t="s">
        <v>1323</v>
      </c>
      <c r="B1592" s="2">
        <v>1449630</v>
      </c>
      <c r="C1592" s="1" t="s">
        <v>2862</v>
      </c>
      <c r="D1592" s="2">
        <v>0</v>
      </c>
    </row>
    <row r="1593" spans="1:4" x14ac:dyDescent="0.25">
      <c r="A1593" s="1" t="s">
        <v>1097</v>
      </c>
      <c r="B1593" s="2">
        <v>326491</v>
      </c>
      <c r="C1593" s="1" t="s">
        <v>5186</v>
      </c>
      <c r="D1593" s="2">
        <v>0</v>
      </c>
    </row>
    <row r="1594" spans="1:4" x14ac:dyDescent="0.25">
      <c r="A1594" s="1" t="s">
        <v>3077</v>
      </c>
      <c r="B1594" s="2">
        <v>200000</v>
      </c>
      <c r="C1594" s="1" t="s">
        <v>1437</v>
      </c>
      <c r="D1594" s="2">
        <v>0</v>
      </c>
    </row>
    <row r="1595" spans="1:4" x14ac:dyDescent="0.25">
      <c r="A1595" s="1" t="s">
        <v>3366</v>
      </c>
      <c r="B1595" s="2">
        <v>1062000</v>
      </c>
      <c r="C1595" s="1" t="s">
        <v>1700</v>
      </c>
      <c r="D1595" s="2">
        <v>0</v>
      </c>
    </row>
    <row r="1596" spans="1:4" x14ac:dyDescent="0.25">
      <c r="A1596" s="1" t="s">
        <v>2557</v>
      </c>
      <c r="B1596" s="2">
        <v>1469572</v>
      </c>
      <c r="C1596" s="1" t="s">
        <v>6147</v>
      </c>
      <c r="D1596" s="2">
        <v>0</v>
      </c>
    </row>
    <row r="1597" spans="1:4" x14ac:dyDescent="0.25">
      <c r="A1597" s="1" t="s">
        <v>4094</v>
      </c>
      <c r="B1597" s="2">
        <v>523</v>
      </c>
      <c r="C1597" s="1" t="s">
        <v>386</v>
      </c>
      <c r="D1597" s="2">
        <v>0</v>
      </c>
    </row>
    <row r="1598" spans="1:4" x14ac:dyDescent="0.25">
      <c r="A1598" s="1" t="s">
        <v>4680</v>
      </c>
      <c r="B1598" s="2">
        <v>697694</v>
      </c>
      <c r="C1598" s="1" t="s">
        <v>1934</v>
      </c>
      <c r="D1598" s="2">
        <v>0</v>
      </c>
    </row>
    <row r="1599" spans="1:4" x14ac:dyDescent="0.25">
      <c r="A1599" s="1" t="s">
        <v>143</v>
      </c>
      <c r="B1599" s="2">
        <v>461319</v>
      </c>
      <c r="C1599" s="1" t="s">
        <v>1451</v>
      </c>
      <c r="D1599" s="2">
        <v>0</v>
      </c>
    </row>
    <row r="1600" spans="1:4" x14ac:dyDescent="0.25">
      <c r="A1600" s="1" t="s">
        <v>364</v>
      </c>
      <c r="B1600" s="2">
        <v>690881</v>
      </c>
      <c r="C1600" s="1" t="s">
        <v>4131</v>
      </c>
      <c r="D1600" s="2">
        <v>0</v>
      </c>
    </row>
    <row r="1601" spans="1:4" x14ac:dyDescent="0.25">
      <c r="A1601" s="1" t="s">
        <v>1350</v>
      </c>
      <c r="B1601" s="2">
        <v>158309</v>
      </c>
      <c r="C1601" s="1" t="s">
        <v>3325</v>
      </c>
      <c r="D1601" s="2">
        <v>0</v>
      </c>
    </row>
    <row r="1602" spans="1:4" x14ac:dyDescent="0.25">
      <c r="A1602" s="1" t="s">
        <v>5728</v>
      </c>
      <c r="B1602" s="2">
        <v>245000</v>
      </c>
      <c r="C1602" s="1" t="s">
        <v>5598</v>
      </c>
      <c r="D1602" s="2">
        <v>0</v>
      </c>
    </row>
    <row r="1603" spans="1:4" x14ac:dyDescent="0.25">
      <c r="A1603" s="1" t="s">
        <v>217</v>
      </c>
      <c r="B1603" s="2">
        <v>958113</v>
      </c>
      <c r="C1603" s="1" t="s">
        <v>818</v>
      </c>
      <c r="D1603" s="2">
        <v>0</v>
      </c>
    </row>
    <row r="1604" spans="1:4" x14ac:dyDescent="0.25">
      <c r="A1604" s="1" t="s">
        <v>1239</v>
      </c>
      <c r="B1604" s="2">
        <v>2446908</v>
      </c>
      <c r="C1604" s="1" t="s">
        <v>359</v>
      </c>
      <c r="D1604" s="2">
        <v>0</v>
      </c>
    </row>
    <row r="1605" spans="1:4" x14ac:dyDescent="0.25">
      <c r="A1605" s="1" t="s">
        <v>2022</v>
      </c>
      <c r="B1605" s="2">
        <v>3536343</v>
      </c>
      <c r="C1605" s="1" t="s">
        <v>6092</v>
      </c>
      <c r="D1605" s="2">
        <v>0</v>
      </c>
    </row>
    <row r="1606" spans="1:4" x14ac:dyDescent="0.25">
      <c r="A1606" s="1" t="s">
        <v>2227</v>
      </c>
      <c r="B1606" s="2">
        <v>288753</v>
      </c>
      <c r="C1606" s="1" t="s">
        <v>5777</v>
      </c>
      <c r="D1606" s="2">
        <v>0</v>
      </c>
    </row>
    <row r="1607" spans="1:4" x14ac:dyDescent="0.25">
      <c r="A1607" s="1" t="s">
        <v>6211</v>
      </c>
      <c r="B1607" s="2">
        <v>403184</v>
      </c>
      <c r="C1607" s="1" t="s">
        <v>463</v>
      </c>
      <c r="D1607" s="2">
        <v>0</v>
      </c>
    </row>
    <row r="1608" spans="1:4" x14ac:dyDescent="0.25">
      <c r="A1608" s="1" t="s">
        <v>4889</v>
      </c>
      <c r="B1608" s="2">
        <v>300000</v>
      </c>
      <c r="C1608" s="1" t="s">
        <v>3409</v>
      </c>
      <c r="D1608" s="2">
        <v>0</v>
      </c>
    </row>
    <row r="1609" spans="1:4" x14ac:dyDescent="0.25">
      <c r="A1609" s="1" t="s">
        <v>4942</v>
      </c>
      <c r="B1609" s="2">
        <v>397862</v>
      </c>
      <c r="C1609" s="1" t="s">
        <v>1656</v>
      </c>
      <c r="D1609" s="2">
        <v>0</v>
      </c>
    </row>
    <row r="1610" spans="1:4" x14ac:dyDescent="0.25">
      <c r="A1610" s="1" t="s">
        <v>2863</v>
      </c>
      <c r="B1610" s="2">
        <v>103841</v>
      </c>
      <c r="C1610" s="1" t="s">
        <v>6124</v>
      </c>
      <c r="D1610" s="2">
        <v>0</v>
      </c>
    </row>
    <row r="1611" spans="1:4" x14ac:dyDescent="0.25">
      <c r="A1611" s="1" t="s">
        <v>4961</v>
      </c>
      <c r="B1611" s="2">
        <v>1096869</v>
      </c>
      <c r="C1611" s="1" t="s">
        <v>5190</v>
      </c>
      <c r="D1611" s="2">
        <v>0</v>
      </c>
    </row>
    <row r="1612" spans="1:4" x14ac:dyDescent="0.25">
      <c r="A1612" s="1" t="s">
        <v>2949</v>
      </c>
      <c r="B1612" s="2">
        <v>147500</v>
      </c>
      <c r="C1612" s="1" t="s">
        <v>3916</v>
      </c>
      <c r="D1612" s="2">
        <v>0</v>
      </c>
    </row>
    <row r="1613" spans="1:4" x14ac:dyDescent="0.25">
      <c r="A1613" s="1" t="s">
        <v>2900</v>
      </c>
      <c r="B1613" s="2">
        <v>100000</v>
      </c>
      <c r="C1613" s="1" t="s">
        <v>280</v>
      </c>
      <c r="D1613" s="2">
        <v>0</v>
      </c>
    </row>
    <row r="1614" spans="1:4" x14ac:dyDescent="0.25">
      <c r="A1614" s="1" t="s">
        <v>3046</v>
      </c>
      <c r="B1614" s="2">
        <v>1287778</v>
      </c>
      <c r="C1614" s="1" t="s">
        <v>358</v>
      </c>
      <c r="D1614" s="2">
        <v>0</v>
      </c>
    </row>
    <row r="1615" spans="1:4" x14ac:dyDescent="0.25">
      <c r="A1615" s="1" t="s">
        <v>920</v>
      </c>
      <c r="B1615" s="2">
        <v>280000</v>
      </c>
      <c r="C1615" s="1" t="s">
        <v>4438</v>
      </c>
      <c r="D1615" s="2">
        <v>0</v>
      </c>
    </row>
    <row r="1616" spans="1:4" x14ac:dyDescent="0.25">
      <c r="A1616" s="1" t="s">
        <v>161</v>
      </c>
      <c r="B1616" s="2">
        <v>242143</v>
      </c>
      <c r="C1616" s="1" t="s">
        <v>2795</v>
      </c>
      <c r="D1616" s="2">
        <v>0</v>
      </c>
    </row>
    <row r="1617" spans="1:4" x14ac:dyDescent="0.25">
      <c r="A1617" s="1" t="s">
        <v>266</v>
      </c>
      <c r="B1617" s="2">
        <v>305027</v>
      </c>
      <c r="C1617" s="1" t="s">
        <v>4980</v>
      </c>
      <c r="D1617" s="2">
        <v>0</v>
      </c>
    </row>
    <row r="1618" spans="1:4" x14ac:dyDescent="0.25">
      <c r="A1618" s="1" t="s">
        <v>176</v>
      </c>
      <c r="B1618" s="2">
        <v>850472</v>
      </c>
      <c r="C1618" s="1" t="s">
        <v>934</v>
      </c>
      <c r="D1618" s="2">
        <v>0</v>
      </c>
    </row>
    <row r="1619" spans="1:4" x14ac:dyDescent="0.25">
      <c r="A1619" s="1" t="s">
        <v>2219</v>
      </c>
      <c r="B1619" s="2">
        <v>953361</v>
      </c>
      <c r="C1619" s="1" t="s">
        <v>4345</v>
      </c>
      <c r="D1619" s="2">
        <v>0</v>
      </c>
    </row>
    <row r="1620" spans="1:4" x14ac:dyDescent="0.25">
      <c r="A1620" s="1" t="s">
        <v>1168</v>
      </c>
      <c r="B1620" s="2">
        <v>522145</v>
      </c>
      <c r="C1620" s="1" t="s">
        <v>4860</v>
      </c>
      <c r="D1620" s="2">
        <v>0</v>
      </c>
    </row>
    <row r="1621" spans="1:4" x14ac:dyDescent="0.25">
      <c r="A1621" s="1" t="s">
        <v>3787</v>
      </c>
      <c r="B1621" s="2">
        <v>378000</v>
      </c>
      <c r="C1621" s="1" t="s">
        <v>3378</v>
      </c>
      <c r="D1621" s="2">
        <v>0</v>
      </c>
    </row>
    <row r="1622" spans="1:4" x14ac:dyDescent="0.25">
      <c r="A1622" s="1" t="s">
        <v>5297</v>
      </c>
      <c r="B1622" s="2">
        <v>252377</v>
      </c>
      <c r="C1622" s="1" t="s">
        <v>2857</v>
      </c>
      <c r="D1622" s="2">
        <v>0</v>
      </c>
    </row>
    <row r="1623" spans="1:4" x14ac:dyDescent="0.25">
      <c r="A1623" s="1" t="s">
        <v>1762</v>
      </c>
      <c r="B1623" s="2">
        <v>150000</v>
      </c>
      <c r="C1623" s="1" t="s">
        <v>1279</v>
      </c>
      <c r="D1623" s="2">
        <v>0</v>
      </c>
    </row>
    <row r="1624" spans="1:4" x14ac:dyDescent="0.25">
      <c r="A1624" s="1" t="s">
        <v>3054</v>
      </c>
      <c r="B1624" s="2">
        <v>50000</v>
      </c>
      <c r="C1624" s="1" t="s">
        <v>702</v>
      </c>
      <c r="D1624" s="2">
        <v>0</v>
      </c>
    </row>
    <row r="1625" spans="1:4" x14ac:dyDescent="0.25">
      <c r="A1625" s="1" t="s">
        <v>1800</v>
      </c>
      <c r="B1625" s="2">
        <v>6000</v>
      </c>
      <c r="C1625" s="1" t="s">
        <v>3975</v>
      </c>
      <c r="D1625" s="2">
        <v>0</v>
      </c>
    </row>
    <row r="1626" spans="1:4" x14ac:dyDescent="0.25">
      <c r="A1626" s="1" t="s">
        <v>886</v>
      </c>
      <c r="B1626" s="2">
        <v>27200</v>
      </c>
      <c r="C1626" s="1" t="s">
        <v>2015</v>
      </c>
      <c r="D1626" s="2">
        <v>0</v>
      </c>
    </row>
    <row r="1627" spans="1:4" x14ac:dyDescent="0.25">
      <c r="A1627" s="1" t="s">
        <v>1696</v>
      </c>
      <c r="B1627" s="2">
        <v>22534</v>
      </c>
      <c r="C1627" s="1" t="s">
        <v>3678</v>
      </c>
      <c r="D1627" s="2">
        <v>0</v>
      </c>
    </row>
    <row r="1628" spans="1:4" x14ac:dyDescent="0.25">
      <c r="A1628" s="1" t="s">
        <v>3369</v>
      </c>
      <c r="B1628" s="2">
        <v>220615</v>
      </c>
      <c r="C1628" s="1" t="s">
        <v>2797</v>
      </c>
      <c r="D1628" s="2">
        <v>0</v>
      </c>
    </row>
    <row r="1629" spans="1:4" x14ac:dyDescent="0.25">
      <c r="A1629" s="1" t="s">
        <v>3099</v>
      </c>
      <c r="B1629" s="2">
        <v>340578</v>
      </c>
      <c r="C1629" s="1" t="s">
        <v>4328</v>
      </c>
      <c r="D1629" s="2">
        <v>0</v>
      </c>
    </row>
    <row r="1630" spans="1:4" x14ac:dyDescent="0.25">
      <c r="A1630" s="1" t="s">
        <v>5758</v>
      </c>
      <c r="B1630" s="2">
        <v>20000</v>
      </c>
      <c r="C1630" s="1" t="s">
        <v>1610</v>
      </c>
      <c r="D1630" s="2">
        <v>0</v>
      </c>
    </row>
    <row r="1631" spans="1:4" x14ac:dyDescent="0.25">
      <c r="A1631" s="1" t="s">
        <v>3181</v>
      </c>
      <c r="B1631" s="2">
        <v>169786</v>
      </c>
      <c r="C1631" s="1" t="s">
        <v>6080</v>
      </c>
      <c r="D1631" s="2">
        <v>0</v>
      </c>
    </row>
    <row r="1632" spans="1:4" x14ac:dyDescent="0.25">
      <c r="A1632" s="1" t="s">
        <v>5900</v>
      </c>
      <c r="B1632" s="2">
        <v>195123</v>
      </c>
      <c r="C1632" s="1" t="s">
        <v>5742</v>
      </c>
      <c r="D1632" s="2">
        <v>0</v>
      </c>
    </row>
    <row r="1633" spans="1:4" x14ac:dyDescent="0.25">
      <c r="A1633" s="1" t="s">
        <v>1990</v>
      </c>
      <c r="B1633" s="2">
        <v>91744</v>
      </c>
      <c r="C1633" s="1" t="s">
        <v>3974</v>
      </c>
      <c r="D1633" s="2">
        <v>0</v>
      </c>
    </row>
    <row r="1634" spans="1:4" x14ac:dyDescent="0.25">
      <c r="A1634" s="1" t="s">
        <v>177</v>
      </c>
      <c r="B1634" s="2">
        <v>17216</v>
      </c>
      <c r="C1634" s="1" t="s">
        <v>2639</v>
      </c>
      <c r="D1634" s="2">
        <v>0</v>
      </c>
    </row>
    <row r="1635" spans="1:4" x14ac:dyDescent="0.25">
      <c r="A1635" s="1" t="s">
        <v>1414</v>
      </c>
      <c r="B1635" s="2">
        <v>460000</v>
      </c>
      <c r="C1635" s="1" t="s">
        <v>4917</v>
      </c>
      <c r="D1635" s="2">
        <v>0</v>
      </c>
    </row>
    <row r="1636" spans="1:4" x14ac:dyDescent="0.25">
      <c r="A1636" s="1" t="s">
        <v>345</v>
      </c>
      <c r="B1636" s="2">
        <v>139423</v>
      </c>
      <c r="C1636" s="1" t="s">
        <v>823</v>
      </c>
      <c r="D1636" s="2">
        <v>0</v>
      </c>
    </row>
    <row r="1637" spans="1:4" x14ac:dyDescent="0.25">
      <c r="A1637" s="1" t="s">
        <v>347</v>
      </c>
      <c r="B1637" s="2">
        <v>770563</v>
      </c>
      <c r="C1637" s="1" t="s">
        <v>5399</v>
      </c>
      <c r="D1637" s="2">
        <v>0</v>
      </c>
    </row>
    <row r="1638" spans="1:4" x14ac:dyDescent="0.25">
      <c r="A1638" s="1" t="s">
        <v>561</v>
      </c>
      <c r="B1638" s="2">
        <v>318177</v>
      </c>
      <c r="C1638" s="1" t="s">
        <v>5386</v>
      </c>
      <c r="D1638" s="2">
        <v>0</v>
      </c>
    </row>
    <row r="1639" spans="1:4" x14ac:dyDescent="0.25">
      <c r="A1639" s="1" t="s">
        <v>1627</v>
      </c>
      <c r="B1639" s="2">
        <v>1638832</v>
      </c>
      <c r="C1639" s="1" t="s">
        <v>4893</v>
      </c>
      <c r="D1639" s="2">
        <v>0</v>
      </c>
    </row>
    <row r="1640" spans="1:4" x14ac:dyDescent="0.25">
      <c r="A1640" s="1" t="s">
        <v>4461</v>
      </c>
      <c r="B1640" s="2">
        <v>415839</v>
      </c>
      <c r="C1640" s="1" t="s">
        <v>5509</v>
      </c>
      <c r="D1640" s="2">
        <v>0</v>
      </c>
    </row>
    <row r="1641" spans="1:4" x14ac:dyDescent="0.25">
      <c r="A1641" s="1" t="s">
        <v>4937</v>
      </c>
      <c r="B1641" s="2">
        <v>384370</v>
      </c>
      <c r="C1641" s="1" t="s">
        <v>1436</v>
      </c>
      <c r="D1641" s="2">
        <v>0</v>
      </c>
    </row>
    <row r="1642" spans="1:4" x14ac:dyDescent="0.25">
      <c r="A1642" s="1" t="s">
        <v>4897</v>
      </c>
      <c r="B1642" s="2">
        <v>102027</v>
      </c>
      <c r="C1642" s="1" t="s">
        <v>4771</v>
      </c>
      <c r="D1642" s="2">
        <v>0</v>
      </c>
    </row>
    <row r="1643" spans="1:4" x14ac:dyDescent="0.25">
      <c r="A1643" s="1" t="s">
        <v>819</v>
      </c>
      <c r="B1643" s="2">
        <v>77708</v>
      </c>
      <c r="C1643" s="1" t="s">
        <v>4505</v>
      </c>
      <c r="D1643" s="2">
        <v>0</v>
      </c>
    </row>
    <row r="1644" spans="1:4" x14ac:dyDescent="0.25">
      <c r="A1644" s="1" t="s">
        <v>6269</v>
      </c>
      <c r="B1644" s="2">
        <v>701026</v>
      </c>
      <c r="C1644" s="1" t="s">
        <v>387</v>
      </c>
      <c r="D1644" s="2">
        <v>0</v>
      </c>
    </row>
    <row r="1645" spans="1:4" x14ac:dyDescent="0.25">
      <c r="A1645" s="1" t="s">
        <v>3882</v>
      </c>
      <c r="B1645" s="2">
        <v>1168200</v>
      </c>
      <c r="C1645" s="1" t="s">
        <v>4953</v>
      </c>
      <c r="D1645" s="2">
        <v>0</v>
      </c>
    </row>
    <row r="1646" spans="1:4" x14ac:dyDescent="0.25">
      <c r="A1646" s="1" t="s">
        <v>818</v>
      </c>
      <c r="B1646" s="2">
        <v>98665</v>
      </c>
      <c r="C1646" s="1" t="s">
        <v>205</v>
      </c>
      <c r="D1646" s="2">
        <v>0</v>
      </c>
    </row>
    <row r="1647" spans="1:4" x14ac:dyDescent="0.25">
      <c r="A1647" s="1" t="s">
        <v>3325</v>
      </c>
      <c r="B1647" s="2">
        <v>945193</v>
      </c>
      <c r="C1647" s="1" t="s">
        <v>3701</v>
      </c>
      <c r="D1647" s="2">
        <v>0</v>
      </c>
    </row>
    <row r="1648" spans="1:4" x14ac:dyDescent="0.25">
      <c r="A1648" s="1" t="s">
        <v>5304</v>
      </c>
      <c r="B1648" s="2">
        <v>924561</v>
      </c>
      <c r="C1648" s="1" t="s">
        <v>2218</v>
      </c>
      <c r="D1648" s="2">
        <v>0</v>
      </c>
    </row>
    <row r="1649" spans="1:4" x14ac:dyDescent="0.25">
      <c r="A1649" s="1" t="s">
        <v>3797</v>
      </c>
      <c r="B1649" s="2">
        <v>291608</v>
      </c>
      <c r="C1649" s="1" t="s">
        <v>925</v>
      </c>
      <c r="D1649" s="2">
        <v>0</v>
      </c>
    </row>
    <row r="1650" spans="1:4" x14ac:dyDescent="0.25">
      <c r="A1650" s="1" t="s">
        <v>4442</v>
      </c>
      <c r="B1650" s="2">
        <v>521539</v>
      </c>
      <c r="C1650" s="1" t="s">
        <v>3976</v>
      </c>
      <c r="D1650" s="2">
        <v>0</v>
      </c>
    </row>
    <row r="1651" spans="1:4" x14ac:dyDescent="0.25">
      <c r="A1651" s="1" t="s">
        <v>6189</v>
      </c>
      <c r="B1651" s="2">
        <v>40000</v>
      </c>
      <c r="C1651" s="1" t="s">
        <v>178</v>
      </c>
      <c r="D1651" s="2">
        <v>0</v>
      </c>
    </row>
    <row r="1652" spans="1:4" x14ac:dyDescent="0.25">
      <c r="A1652" s="1" t="s">
        <v>2639</v>
      </c>
      <c r="B1652" s="2">
        <v>1373758</v>
      </c>
      <c r="C1652" s="1" t="s">
        <v>5304</v>
      </c>
      <c r="D1652" s="2">
        <v>0</v>
      </c>
    </row>
    <row r="1653" spans="1:4" x14ac:dyDescent="0.25">
      <c r="A1653" s="1" t="s">
        <v>6117</v>
      </c>
      <c r="B1653" s="2">
        <v>4225</v>
      </c>
      <c r="C1653" s="1" t="s">
        <v>46</v>
      </c>
      <c r="D1653" s="2">
        <v>0</v>
      </c>
    </row>
    <row r="1654" spans="1:4" x14ac:dyDescent="0.25">
      <c r="A1654" s="1" t="s">
        <v>2208</v>
      </c>
      <c r="B1654" s="2">
        <v>994349</v>
      </c>
      <c r="C1654" s="1" t="s">
        <v>5463</v>
      </c>
      <c r="D1654" s="2">
        <v>0</v>
      </c>
    </row>
    <row r="1655" spans="1:4" x14ac:dyDescent="0.25">
      <c r="A1655" s="1" t="s">
        <v>5631</v>
      </c>
      <c r="B1655" s="2">
        <v>73131</v>
      </c>
      <c r="C1655" s="1" t="s">
        <v>545</v>
      </c>
      <c r="D1655" s="2">
        <v>0</v>
      </c>
    </row>
    <row r="1656" spans="1:4" x14ac:dyDescent="0.25">
      <c r="A1656" s="1" t="s">
        <v>5753</v>
      </c>
      <c r="B1656" s="2">
        <v>1025000</v>
      </c>
      <c r="C1656" s="1" t="s">
        <v>1281</v>
      </c>
      <c r="D1656" s="2">
        <v>0</v>
      </c>
    </row>
    <row r="1657" spans="1:4" x14ac:dyDescent="0.25">
      <c r="A1657" s="1" t="s">
        <v>6070</v>
      </c>
      <c r="B1657" s="2">
        <v>609699</v>
      </c>
      <c r="C1657" s="1" t="s">
        <v>6117</v>
      </c>
      <c r="D1657" s="2">
        <v>0</v>
      </c>
    </row>
    <row r="1658" spans="1:4" x14ac:dyDescent="0.25">
      <c r="A1658" s="1" t="s">
        <v>5576</v>
      </c>
      <c r="B1658" s="2">
        <v>2174</v>
      </c>
      <c r="C1658" s="1" t="s">
        <v>1784</v>
      </c>
      <c r="D1658" s="2">
        <v>0</v>
      </c>
    </row>
    <row r="1659" spans="1:4" x14ac:dyDescent="0.25">
      <c r="A1659" s="1" t="s">
        <v>372</v>
      </c>
      <c r="B1659" s="2">
        <v>552051</v>
      </c>
      <c r="C1659" s="1" t="s">
        <v>4032</v>
      </c>
      <c r="D1659" s="2">
        <v>0</v>
      </c>
    </row>
    <row r="1660" spans="1:4" x14ac:dyDescent="0.25">
      <c r="A1660" s="1" t="s">
        <v>1038</v>
      </c>
      <c r="B1660" s="2">
        <v>200000</v>
      </c>
      <c r="C1660" s="1" t="s">
        <v>2409</v>
      </c>
      <c r="D1660" s="2">
        <v>0</v>
      </c>
    </row>
    <row r="1661" spans="1:4" x14ac:dyDescent="0.25">
      <c r="A1661" s="1" t="s">
        <v>1987</v>
      </c>
      <c r="B1661" s="2">
        <v>1077628</v>
      </c>
      <c r="C1661" s="1" t="s">
        <v>3948</v>
      </c>
      <c r="D1661" s="2">
        <v>0</v>
      </c>
    </row>
    <row r="1662" spans="1:4" x14ac:dyDescent="0.25">
      <c r="A1662" s="1" t="s">
        <v>5859</v>
      </c>
      <c r="B1662" s="2">
        <v>251800</v>
      </c>
      <c r="C1662" s="1" t="s">
        <v>5826</v>
      </c>
      <c r="D1662" s="2">
        <v>0</v>
      </c>
    </row>
    <row r="1663" spans="1:4" x14ac:dyDescent="0.25">
      <c r="A1663" s="1" t="s">
        <v>5392</v>
      </c>
      <c r="B1663" s="2">
        <v>541948</v>
      </c>
      <c r="C1663" s="1" t="s">
        <v>361</v>
      </c>
      <c r="D1663" s="2">
        <v>0</v>
      </c>
    </row>
    <row r="1664" spans="1:4" x14ac:dyDescent="0.25">
      <c r="A1664" s="1" t="s">
        <v>4076</v>
      </c>
      <c r="B1664" s="2">
        <v>95000</v>
      </c>
      <c r="C1664" s="1" t="s">
        <v>3797</v>
      </c>
      <c r="D1664" s="2">
        <v>0</v>
      </c>
    </row>
    <row r="1665" spans="1:4" x14ac:dyDescent="0.25">
      <c r="A1665" s="1" t="s">
        <v>6259</v>
      </c>
      <c r="B1665" s="2">
        <v>644000</v>
      </c>
      <c r="C1665" s="1" t="s">
        <v>4340</v>
      </c>
      <c r="D1665" s="2">
        <v>0</v>
      </c>
    </row>
    <row r="1666" spans="1:4" x14ac:dyDescent="0.25">
      <c r="A1666" s="1" t="s">
        <v>538</v>
      </c>
      <c r="B1666" s="2">
        <v>1635747</v>
      </c>
      <c r="C1666" s="1" t="s">
        <v>4442</v>
      </c>
      <c r="D1666" s="2">
        <v>0</v>
      </c>
    </row>
    <row r="1667" spans="1:4" x14ac:dyDescent="0.25">
      <c r="A1667" s="1" t="s">
        <v>106</v>
      </c>
      <c r="B1667" s="2">
        <v>75000</v>
      </c>
      <c r="C1667" s="1" t="s">
        <v>5296</v>
      </c>
      <c r="D1667" s="2">
        <v>0</v>
      </c>
    </row>
    <row r="1668" spans="1:4" x14ac:dyDescent="0.25">
      <c r="A1668" s="1" t="s">
        <v>5907</v>
      </c>
      <c r="B1668" s="2">
        <v>1055110</v>
      </c>
      <c r="C1668" s="1" t="s">
        <v>1945</v>
      </c>
      <c r="D1668" s="2">
        <v>0</v>
      </c>
    </row>
    <row r="1669" spans="1:4" x14ac:dyDescent="0.25">
      <c r="A1669" s="1" t="s">
        <v>4328</v>
      </c>
      <c r="B1669" s="2">
        <v>349041</v>
      </c>
      <c r="C1669" s="1" t="s">
        <v>2683</v>
      </c>
      <c r="D1669" s="2">
        <v>0</v>
      </c>
    </row>
    <row r="1670" spans="1:4" x14ac:dyDescent="0.25">
      <c r="A1670" s="1" t="s">
        <v>1396</v>
      </c>
      <c r="B1670" s="2">
        <v>184800</v>
      </c>
      <c r="C1670" s="1" t="s">
        <v>1640</v>
      </c>
      <c r="D1670" s="2">
        <v>0</v>
      </c>
    </row>
    <row r="1671" spans="1:4" x14ac:dyDescent="0.25">
      <c r="A1671" s="1" t="s">
        <v>2661</v>
      </c>
      <c r="B1671" s="2">
        <v>150000</v>
      </c>
      <c r="C1671" s="1" t="s">
        <v>3124</v>
      </c>
      <c r="D1671" s="2">
        <v>0</v>
      </c>
    </row>
    <row r="1672" spans="1:4" x14ac:dyDescent="0.25">
      <c r="A1672" s="1" t="s">
        <v>4884</v>
      </c>
      <c r="B1672" s="2">
        <v>450000</v>
      </c>
      <c r="C1672" s="1" t="s">
        <v>5751</v>
      </c>
      <c r="D1672" s="2">
        <v>0</v>
      </c>
    </row>
    <row r="1673" spans="1:4" x14ac:dyDescent="0.25">
      <c r="A1673" s="1" t="s">
        <v>2814</v>
      </c>
      <c r="B1673" s="2">
        <v>1900000</v>
      </c>
      <c r="C1673" s="1" t="s">
        <v>4633</v>
      </c>
      <c r="D1673" s="2">
        <v>0</v>
      </c>
    </row>
    <row r="1674" spans="1:4" x14ac:dyDescent="0.25">
      <c r="A1674" s="1" t="s">
        <v>5751</v>
      </c>
      <c r="B1674" s="2">
        <v>355000</v>
      </c>
      <c r="C1674" s="1" t="s">
        <v>1005</v>
      </c>
      <c r="D1674" s="2">
        <v>0</v>
      </c>
    </row>
    <row r="1675" spans="1:4" x14ac:dyDescent="0.25">
      <c r="A1675" s="1" t="s">
        <v>153</v>
      </c>
      <c r="B1675" s="2">
        <v>567296</v>
      </c>
      <c r="C1675" s="1" t="s">
        <v>983</v>
      </c>
      <c r="D1675" s="2">
        <v>0</v>
      </c>
    </row>
    <row r="1676" spans="1:4" x14ac:dyDescent="0.25">
      <c r="A1676" s="1" t="s">
        <v>721</v>
      </c>
      <c r="B1676" s="2">
        <v>50000</v>
      </c>
      <c r="C1676" s="1" t="s">
        <v>4884</v>
      </c>
      <c r="D1676" s="2">
        <v>0</v>
      </c>
    </row>
    <row r="1677" spans="1:4" x14ac:dyDescent="0.25">
      <c r="A1677" s="1" t="s">
        <v>2287</v>
      </c>
      <c r="B1677" s="2">
        <v>400000</v>
      </c>
      <c r="C1677" s="1" t="s">
        <v>1733</v>
      </c>
      <c r="D1677" s="2">
        <v>0</v>
      </c>
    </row>
    <row r="1678" spans="1:4" x14ac:dyDescent="0.25">
      <c r="A1678" s="1" t="s">
        <v>463</v>
      </c>
      <c r="B1678" s="2">
        <v>522960</v>
      </c>
      <c r="C1678" s="1" t="s">
        <v>4703</v>
      </c>
      <c r="D1678" s="2">
        <v>0</v>
      </c>
    </row>
    <row r="1679" spans="1:4" x14ac:dyDescent="0.25">
      <c r="A1679" s="1" t="s">
        <v>2059</v>
      </c>
      <c r="B1679" s="2">
        <v>1000000</v>
      </c>
      <c r="C1679" s="1" t="s">
        <v>2615</v>
      </c>
      <c r="D1679" s="2">
        <v>0</v>
      </c>
    </row>
    <row r="1680" spans="1:4" x14ac:dyDescent="0.25">
      <c r="A1680" s="1" t="s">
        <v>3727</v>
      </c>
      <c r="B1680" s="2">
        <v>287741</v>
      </c>
      <c r="C1680" s="1" t="s">
        <v>3727</v>
      </c>
      <c r="D1680" s="2">
        <v>0</v>
      </c>
    </row>
    <row r="1681" spans="1:4" x14ac:dyDescent="0.25">
      <c r="A1681" s="1" t="s">
        <v>4</v>
      </c>
      <c r="B1681" s="2">
        <v>1012461</v>
      </c>
      <c r="C1681" s="1" t="s">
        <v>5405</v>
      </c>
      <c r="D1681" s="2">
        <v>0</v>
      </c>
    </row>
    <row r="1682" spans="1:4" x14ac:dyDescent="0.25">
      <c r="A1682" s="1" t="s">
        <v>1250</v>
      </c>
      <c r="B1682" s="2">
        <v>266353</v>
      </c>
      <c r="C1682" s="1" t="s">
        <v>1102</v>
      </c>
      <c r="D1682" s="2">
        <v>0</v>
      </c>
    </row>
    <row r="1683" spans="1:4" x14ac:dyDescent="0.25">
      <c r="A1683" s="1" t="s">
        <v>3108</v>
      </c>
      <c r="B1683" s="2">
        <v>50000</v>
      </c>
      <c r="C1683" s="1" t="s">
        <v>134</v>
      </c>
      <c r="D1683" s="2">
        <v>0</v>
      </c>
    </row>
    <row r="1684" spans="1:4" x14ac:dyDescent="0.25">
      <c r="A1684" s="1" t="s">
        <v>5657</v>
      </c>
      <c r="B1684" s="2">
        <v>1037081</v>
      </c>
      <c r="C1684" s="1" t="s">
        <v>2309</v>
      </c>
      <c r="D1684" s="2">
        <v>0</v>
      </c>
    </row>
    <row r="1685" spans="1:4" x14ac:dyDescent="0.25">
      <c r="A1685" s="1" t="s">
        <v>3671</v>
      </c>
      <c r="B1685" s="2">
        <v>50000</v>
      </c>
      <c r="C1685" s="1" t="s">
        <v>5534</v>
      </c>
      <c r="D1685" s="2">
        <v>0</v>
      </c>
    </row>
    <row r="1686" spans="1:4" x14ac:dyDescent="0.25">
      <c r="A1686" s="1" t="s">
        <v>4114</v>
      </c>
      <c r="B1686" s="2">
        <v>1291667</v>
      </c>
      <c r="C1686" s="1" t="s">
        <v>2192</v>
      </c>
      <c r="D1686" s="2">
        <v>0</v>
      </c>
    </row>
    <row r="1687" spans="1:4" x14ac:dyDescent="0.25">
      <c r="A1687" s="1" t="s">
        <v>3033</v>
      </c>
      <c r="B1687" s="2">
        <v>50000</v>
      </c>
      <c r="C1687" s="1" t="s">
        <v>4480</v>
      </c>
      <c r="D1687" s="2">
        <v>0</v>
      </c>
    </row>
    <row r="1688" spans="1:4" x14ac:dyDescent="0.25">
      <c r="A1688" s="1" t="s">
        <v>4008</v>
      </c>
      <c r="B1688" s="2">
        <v>42843</v>
      </c>
      <c r="C1688" s="1" t="s">
        <v>4276</v>
      </c>
      <c r="D1688" s="2">
        <v>0</v>
      </c>
    </row>
    <row r="1689" spans="1:4" x14ac:dyDescent="0.25">
      <c r="A1689" s="1" t="s">
        <v>3960</v>
      </c>
      <c r="B1689" s="2">
        <v>25000</v>
      </c>
      <c r="C1689" s="1" t="s">
        <v>174</v>
      </c>
      <c r="D1689" s="2">
        <v>0</v>
      </c>
    </row>
    <row r="1690" spans="1:4" x14ac:dyDescent="0.25">
      <c r="A1690" s="1" t="s">
        <v>3696</v>
      </c>
      <c r="B1690" s="2">
        <v>1688090</v>
      </c>
      <c r="C1690" s="1" t="s">
        <v>2360</v>
      </c>
      <c r="D1690" s="2">
        <v>0</v>
      </c>
    </row>
    <row r="1691" spans="1:4" x14ac:dyDescent="0.25">
      <c r="A1691" s="1" t="s">
        <v>4999</v>
      </c>
      <c r="B1691" s="2">
        <v>344135</v>
      </c>
      <c r="C1691" s="1" t="s">
        <v>5449</v>
      </c>
      <c r="D1691" s="2">
        <v>0</v>
      </c>
    </row>
    <row r="1692" spans="1:4" x14ac:dyDescent="0.25">
      <c r="A1692" s="1" t="s">
        <v>76</v>
      </c>
      <c r="B1692" s="2">
        <v>1089775</v>
      </c>
      <c r="C1692" s="1" t="s">
        <v>2413</v>
      </c>
      <c r="D1692" s="2">
        <v>0</v>
      </c>
    </row>
    <row r="1693" spans="1:4" x14ac:dyDescent="0.25">
      <c r="A1693" s="1" t="s">
        <v>3599</v>
      </c>
      <c r="B1693" s="2">
        <v>6792</v>
      </c>
      <c r="C1693" s="1" t="s">
        <v>5150</v>
      </c>
      <c r="D1693" s="2">
        <v>0</v>
      </c>
    </row>
    <row r="1694" spans="1:4" x14ac:dyDescent="0.25">
      <c r="A1694" s="1" t="s">
        <v>323</v>
      </c>
      <c r="B1694" s="2">
        <v>527561</v>
      </c>
      <c r="C1694" s="1" t="s">
        <v>5665</v>
      </c>
      <c r="D1694" s="2">
        <v>0</v>
      </c>
    </row>
    <row r="1695" spans="1:4" x14ac:dyDescent="0.25">
      <c r="A1695" s="1" t="s">
        <v>2417</v>
      </c>
      <c r="B1695" s="2">
        <v>339061</v>
      </c>
      <c r="C1695" s="1" t="s">
        <v>3383</v>
      </c>
      <c r="D1695" s="2">
        <v>0</v>
      </c>
    </row>
    <row r="1696" spans="1:4" x14ac:dyDescent="0.25">
      <c r="A1696" s="1" t="s">
        <v>3495</v>
      </c>
      <c r="B1696" s="2">
        <v>136115</v>
      </c>
      <c r="C1696" s="1" t="s">
        <v>3900</v>
      </c>
      <c r="D1696" s="2">
        <v>0</v>
      </c>
    </row>
    <row r="1697" spans="1:4" x14ac:dyDescent="0.25">
      <c r="A1697" s="1" t="s">
        <v>4558</v>
      </c>
      <c r="B1697" s="2">
        <v>225035</v>
      </c>
      <c r="C1697" s="1" t="s">
        <v>1926</v>
      </c>
      <c r="D1697" s="2">
        <v>0</v>
      </c>
    </row>
    <row r="1698" spans="1:4" x14ac:dyDescent="0.25">
      <c r="A1698" s="1" t="s">
        <v>734</v>
      </c>
      <c r="B1698" s="2">
        <v>273218</v>
      </c>
      <c r="C1698" s="1" t="s">
        <v>4219</v>
      </c>
      <c r="D1698" s="2">
        <v>0</v>
      </c>
    </row>
    <row r="1699" spans="1:4" x14ac:dyDescent="0.25">
      <c r="A1699" s="1" t="s">
        <v>588</v>
      </c>
      <c r="B1699" s="2">
        <v>700247</v>
      </c>
      <c r="C1699" s="1" t="s">
        <v>5090</v>
      </c>
      <c r="D1699" s="2">
        <v>0</v>
      </c>
    </row>
    <row r="1700" spans="1:4" x14ac:dyDescent="0.25">
      <c r="A1700" s="1" t="s">
        <v>5335</v>
      </c>
      <c r="B1700" s="2">
        <v>735486</v>
      </c>
      <c r="C1700" s="1" t="s">
        <v>5046</v>
      </c>
      <c r="D1700" s="2">
        <v>0</v>
      </c>
    </row>
    <row r="1701" spans="1:4" x14ac:dyDescent="0.25">
      <c r="A1701" s="1" t="s">
        <v>3023</v>
      </c>
      <c r="B1701" s="2">
        <v>120000</v>
      </c>
      <c r="C1701" s="1" t="s">
        <v>1438</v>
      </c>
      <c r="D1701" s="2">
        <v>0</v>
      </c>
    </row>
    <row r="1702" spans="1:4" x14ac:dyDescent="0.25">
      <c r="A1702" s="1" t="s">
        <v>289</v>
      </c>
      <c r="B1702" s="2">
        <v>568589</v>
      </c>
      <c r="C1702" s="1" t="s">
        <v>1380</v>
      </c>
      <c r="D1702" s="2">
        <v>0</v>
      </c>
    </row>
    <row r="1703" spans="1:4" x14ac:dyDescent="0.25">
      <c r="A1703" s="1" t="s">
        <v>3649</v>
      </c>
      <c r="B1703" s="2">
        <v>40000</v>
      </c>
      <c r="C1703" s="1" t="s">
        <v>5763</v>
      </c>
      <c r="D1703" s="2">
        <v>0</v>
      </c>
    </row>
    <row r="1704" spans="1:4" x14ac:dyDescent="0.25">
      <c r="A1704" s="1" t="s">
        <v>5171</v>
      </c>
      <c r="B1704" s="2">
        <v>121184</v>
      </c>
      <c r="C1704" s="1" t="s">
        <v>1342</v>
      </c>
      <c r="D1704" s="2">
        <v>0</v>
      </c>
    </row>
    <row r="1705" spans="1:4" x14ac:dyDescent="0.25">
      <c r="A1705" s="1" t="s">
        <v>1633</v>
      </c>
      <c r="B1705" s="2">
        <v>846465</v>
      </c>
      <c r="C1705" s="1" t="s">
        <v>1706</v>
      </c>
      <c r="D1705" s="2">
        <v>0</v>
      </c>
    </row>
    <row r="1706" spans="1:4" x14ac:dyDescent="0.25">
      <c r="A1706" s="1" t="s">
        <v>1295</v>
      </c>
      <c r="B1706" s="2">
        <v>210334</v>
      </c>
      <c r="C1706" s="1" t="s">
        <v>3013</v>
      </c>
      <c r="D1706" s="2">
        <v>0</v>
      </c>
    </row>
    <row r="1707" spans="1:4" x14ac:dyDescent="0.25">
      <c r="A1707" s="1" t="s">
        <v>5480</v>
      </c>
      <c r="B1707" s="2">
        <v>606715</v>
      </c>
      <c r="C1707" s="1" t="s">
        <v>2390</v>
      </c>
      <c r="D1707" s="2">
        <v>0</v>
      </c>
    </row>
    <row r="1708" spans="1:4" x14ac:dyDescent="0.25">
      <c r="A1708" s="1" t="s">
        <v>4036</v>
      </c>
      <c r="B1708" s="2">
        <v>700000</v>
      </c>
      <c r="C1708" s="1" t="s">
        <v>5707</v>
      </c>
      <c r="D1708" s="2">
        <v>0</v>
      </c>
    </row>
    <row r="1709" spans="1:4" x14ac:dyDescent="0.25">
      <c r="A1709" s="1" t="s">
        <v>685</v>
      </c>
      <c r="B1709" s="2">
        <v>22000</v>
      </c>
      <c r="C1709" s="1" t="s">
        <v>1711</v>
      </c>
      <c r="D1709" s="2">
        <v>0</v>
      </c>
    </row>
    <row r="1710" spans="1:4" x14ac:dyDescent="0.25">
      <c r="A1710" s="1" t="s">
        <v>5889</v>
      </c>
      <c r="B1710" s="2">
        <v>23498</v>
      </c>
      <c r="C1710" s="1" t="s">
        <v>5573</v>
      </c>
      <c r="D1710" s="2">
        <v>0</v>
      </c>
    </row>
    <row r="1711" spans="1:4" x14ac:dyDescent="0.25">
      <c r="A1711" s="1" t="s">
        <v>5105</v>
      </c>
      <c r="B1711" s="2">
        <v>1353900</v>
      </c>
      <c r="C1711" s="1" t="s">
        <v>1637</v>
      </c>
      <c r="D1711" s="2">
        <v>0</v>
      </c>
    </row>
    <row r="1712" spans="1:4" x14ac:dyDescent="0.25">
      <c r="A1712" s="1" t="s">
        <v>3017</v>
      </c>
      <c r="B1712" s="2">
        <v>2485935</v>
      </c>
      <c r="C1712" s="1" t="s">
        <v>1366</v>
      </c>
      <c r="D1712" s="2">
        <v>0</v>
      </c>
    </row>
    <row r="1713" spans="1:4" x14ac:dyDescent="0.25">
      <c r="A1713" s="1" t="s">
        <v>1610</v>
      </c>
      <c r="B1713" s="2">
        <v>100000</v>
      </c>
      <c r="C1713" s="1" t="s">
        <v>6189</v>
      </c>
      <c r="D1713" s="2">
        <v>0</v>
      </c>
    </row>
    <row r="1714" spans="1:4" x14ac:dyDescent="0.25">
      <c r="A1714" s="1" t="s">
        <v>3591</v>
      </c>
      <c r="B1714" s="2">
        <v>359913</v>
      </c>
      <c r="C1714" s="1" t="s">
        <v>488</v>
      </c>
      <c r="D1714" s="2">
        <v>0</v>
      </c>
    </row>
    <row r="1715" spans="1:4" x14ac:dyDescent="0.25">
      <c r="A1715" s="1" t="s">
        <v>6057</v>
      </c>
      <c r="B1715" s="2">
        <v>372623</v>
      </c>
      <c r="C1715" s="1" t="s">
        <v>5353</v>
      </c>
      <c r="D1715" s="2">
        <v>0</v>
      </c>
    </row>
    <row r="1716" spans="1:4" x14ac:dyDescent="0.25">
      <c r="A1716" s="1" t="s">
        <v>3948</v>
      </c>
      <c r="B1716" s="2">
        <v>3278340</v>
      </c>
      <c r="C1716" s="1" t="s">
        <v>5361</v>
      </c>
      <c r="D1716" s="2">
        <v>0</v>
      </c>
    </row>
    <row r="1717" spans="1:4" x14ac:dyDescent="0.25">
      <c r="A1717" s="1" t="s">
        <v>2862</v>
      </c>
      <c r="B1717" s="2">
        <v>1431005</v>
      </c>
      <c r="C1717" s="1" t="s">
        <v>4827</v>
      </c>
      <c r="D1717" s="2">
        <v>0</v>
      </c>
    </row>
    <row r="1718" spans="1:4" x14ac:dyDescent="0.25">
      <c r="A1718" s="1" t="s">
        <v>5742</v>
      </c>
      <c r="B1718" s="2">
        <v>44933</v>
      </c>
      <c r="C1718" s="1" t="s">
        <v>142</v>
      </c>
      <c r="D1718" s="2">
        <v>0</v>
      </c>
    </row>
    <row r="1719" spans="1:4" x14ac:dyDescent="0.25">
      <c r="A1719" s="1" t="s">
        <v>2797</v>
      </c>
      <c r="B1719" s="2">
        <v>840983</v>
      </c>
      <c r="C1719" s="1" t="s">
        <v>474</v>
      </c>
      <c r="D1719" s="2">
        <v>0</v>
      </c>
    </row>
    <row r="1720" spans="1:4" x14ac:dyDescent="0.25">
      <c r="A1720" s="1" t="s">
        <v>359</v>
      </c>
      <c r="B1720" s="2">
        <v>282201</v>
      </c>
      <c r="C1720" s="1" t="s">
        <v>6051</v>
      </c>
      <c r="D1720" s="2">
        <v>0</v>
      </c>
    </row>
    <row r="1721" spans="1:4" x14ac:dyDescent="0.25">
      <c r="A1721" s="1" t="s">
        <v>4340</v>
      </c>
      <c r="B1721" s="2">
        <v>1147719</v>
      </c>
      <c r="C1721" s="1" t="s">
        <v>1748</v>
      </c>
      <c r="D1721" s="2">
        <v>0</v>
      </c>
    </row>
    <row r="1722" spans="1:4" x14ac:dyDescent="0.25">
      <c r="A1722" s="1" t="s">
        <v>386</v>
      </c>
      <c r="B1722" s="2">
        <v>738005</v>
      </c>
      <c r="C1722" s="1" t="s">
        <v>3068</v>
      </c>
      <c r="D1722" s="2">
        <v>0</v>
      </c>
    </row>
    <row r="1723" spans="1:4" x14ac:dyDescent="0.25">
      <c r="A1723" s="1" t="s">
        <v>4438</v>
      </c>
      <c r="B1723" s="2">
        <v>177009</v>
      </c>
      <c r="C1723" s="1" t="s">
        <v>1953</v>
      </c>
      <c r="D1723" s="2">
        <v>0</v>
      </c>
    </row>
    <row r="1724" spans="1:4" x14ac:dyDescent="0.25">
      <c r="A1724" s="1" t="s">
        <v>4633</v>
      </c>
      <c r="B1724" s="2">
        <v>784288</v>
      </c>
      <c r="C1724" s="1" t="s">
        <v>3670</v>
      </c>
      <c r="D1724" s="2">
        <v>0</v>
      </c>
    </row>
    <row r="1725" spans="1:4" x14ac:dyDescent="0.25">
      <c r="A1725" s="1" t="s">
        <v>3976</v>
      </c>
      <c r="B1725" s="2">
        <v>250000</v>
      </c>
      <c r="C1725" s="1" t="s">
        <v>4000</v>
      </c>
      <c r="D1725" s="2">
        <v>0</v>
      </c>
    </row>
    <row r="1726" spans="1:4" x14ac:dyDescent="0.25">
      <c r="A1726" s="1" t="s">
        <v>5090</v>
      </c>
      <c r="B1726" s="2">
        <v>334608</v>
      </c>
      <c r="C1726" s="1" t="s">
        <v>4804</v>
      </c>
      <c r="D1726" s="2">
        <v>0</v>
      </c>
    </row>
    <row r="1727" spans="1:4" x14ac:dyDescent="0.25">
      <c r="A1727" s="1" t="s">
        <v>790</v>
      </c>
      <c r="B1727" s="2">
        <v>623000</v>
      </c>
      <c r="C1727" s="1" t="s">
        <v>3933</v>
      </c>
      <c r="D1727" s="2">
        <v>0</v>
      </c>
    </row>
    <row r="1728" spans="1:4" x14ac:dyDescent="0.25">
      <c r="A1728" s="1" t="s">
        <v>5899</v>
      </c>
      <c r="B1728" s="2">
        <v>1035538</v>
      </c>
      <c r="C1728" s="1" t="s">
        <v>3120</v>
      </c>
      <c r="D1728" s="2">
        <v>0</v>
      </c>
    </row>
    <row r="1729" spans="1:4" x14ac:dyDescent="0.25">
      <c r="A1729" s="1" t="s">
        <v>4976</v>
      </c>
      <c r="B1729" s="2">
        <v>226166</v>
      </c>
      <c r="C1729" s="1" t="s">
        <v>5927</v>
      </c>
      <c r="D1729" s="2">
        <v>0</v>
      </c>
    </row>
    <row r="1730" spans="1:4" x14ac:dyDescent="0.25">
      <c r="A1730" s="1" t="s">
        <v>1570</v>
      </c>
      <c r="B1730" s="2">
        <v>24294</v>
      </c>
      <c r="C1730" s="1" t="s">
        <v>5540</v>
      </c>
      <c r="D1730" s="2">
        <v>0</v>
      </c>
    </row>
    <row r="1731" spans="1:4" x14ac:dyDescent="0.25">
      <c r="A1731" s="1" t="s">
        <v>4240</v>
      </c>
      <c r="B1731" s="2">
        <v>320000</v>
      </c>
      <c r="C1731" s="1" t="s">
        <v>211</v>
      </c>
      <c r="D1731" s="2">
        <v>0</v>
      </c>
    </row>
    <row r="1732" spans="1:4" x14ac:dyDescent="0.25">
      <c r="A1732" s="1" t="s">
        <v>1783</v>
      </c>
      <c r="B1732" s="2">
        <v>1435558</v>
      </c>
      <c r="C1732" s="1" t="s">
        <v>5307</v>
      </c>
      <c r="D1732" s="2">
        <v>0</v>
      </c>
    </row>
    <row r="1733" spans="1:4" x14ac:dyDescent="0.25">
      <c r="A1733" s="1" t="s">
        <v>4702</v>
      </c>
      <c r="B1733" s="2">
        <v>396923</v>
      </c>
      <c r="C1733" s="1" t="s">
        <v>3422</v>
      </c>
      <c r="D1733" s="2">
        <v>0</v>
      </c>
    </row>
    <row r="1734" spans="1:4" x14ac:dyDescent="0.25">
      <c r="A1734" s="1" t="s">
        <v>3422</v>
      </c>
      <c r="B1734" s="2">
        <v>213774</v>
      </c>
      <c r="C1734" s="1" t="s">
        <v>4017</v>
      </c>
      <c r="D1734" s="2">
        <v>0</v>
      </c>
    </row>
    <row r="1735" spans="1:4" x14ac:dyDescent="0.25">
      <c r="A1735" s="1" t="s">
        <v>60</v>
      </c>
      <c r="B1735" s="2">
        <v>153328</v>
      </c>
      <c r="C1735" s="1" t="s">
        <v>814</v>
      </c>
      <c r="D1735" s="2">
        <v>0</v>
      </c>
    </row>
    <row r="1736" spans="1:4" x14ac:dyDescent="0.25">
      <c r="A1736" s="1" t="s">
        <v>121</v>
      </c>
      <c r="B1736" s="2">
        <v>1717654</v>
      </c>
      <c r="C1736" s="1" t="s">
        <v>1783</v>
      </c>
      <c r="D1736" s="2">
        <v>0</v>
      </c>
    </row>
    <row r="1737" spans="1:4" x14ac:dyDescent="0.25">
      <c r="A1737" s="1" t="s">
        <v>1008</v>
      </c>
      <c r="B1737" s="2">
        <v>3446422</v>
      </c>
      <c r="C1737" s="1" t="s">
        <v>1660</v>
      </c>
      <c r="D1737" s="2">
        <v>0</v>
      </c>
    </row>
    <row r="1738" spans="1:4" x14ac:dyDescent="0.25">
      <c r="A1738" s="1" t="s">
        <v>5748</v>
      </c>
      <c r="B1738" s="2">
        <v>29200</v>
      </c>
      <c r="C1738" s="1" t="s">
        <v>4231</v>
      </c>
      <c r="D1738" s="2">
        <v>0</v>
      </c>
    </row>
    <row r="1739" spans="1:4" x14ac:dyDescent="0.25">
      <c r="A1739" s="1" t="s">
        <v>5245</v>
      </c>
      <c r="B1739" s="2">
        <v>493721</v>
      </c>
      <c r="C1739" s="1" t="s">
        <v>3424</v>
      </c>
      <c r="D1739" s="2">
        <v>0</v>
      </c>
    </row>
    <row r="1740" spans="1:4" x14ac:dyDescent="0.25">
      <c r="A1740" s="1" t="s">
        <v>2456</v>
      </c>
      <c r="B1740" s="2">
        <v>382058</v>
      </c>
      <c r="C1740" s="1" t="s">
        <v>2856</v>
      </c>
      <c r="D1740" s="2">
        <v>0</v>
      </c>
    </row>
    <row r="1741" spans="1:4" x14ac:dyDescent="0.25">
      <c r="A1741" s="1" t="s">
        <v>5921</v>
      </c>
      <c r="B1741" s="2">
        <v>27352</v>
      </c>
      <c r="C1741" s="1" t="s">
        <v>981</v>
      </c>
      <c r="D1741" s="2">
        <v>0</v>
      </c>
    </row>
    <row r="1742" spans="1:4" x14ac:dyDescent="0.25">
      <c r="A1742" s="1" t="s">
        <v>2358</v>
      </c>
      <c r="B1742" s="2">
        <v>263512</v>
      </c>
      <c r="C1742" s="1" t="s">
        <v>4976</v>
      </c>
      <c r="D1742" s="2">
        <v>0</v>
      </c>
    </row>
    <row r="1743" spans="1:4" x14ac:dyDescent="0.25">
      <c r="A1743" s="1" t="s">
        <v>421</v>
      </c>
      <c r="B1743" s="2">
        <v>1972317</v>
      </c>
      <c r="C1743" s="1" t="s">
        <v>5918</v>
      </c>
      <c r="D1743" s="2">
        <v>0</v>
      </c>
    </row>
    <row r="1744" spans="1:4" x14ac:dyDescent="0.25">
      <c r="A1744" s="1" t="s">
        <v>4985</v>
      </c>
      <c r="B1744" s="2">
        <v>353364</v>
      </c>
      <c r="C1744" s="1" t="s">
        <v>1821</v>
      </c>
      <c r="D1744" s="2">
        <v>0</v>
      </c>
    </row>
    <row r="1745" spans="1:4" x14ac:dyDescent="0.25">
      <c r="A1745" s="1" t="s">
        <v>262</v>
      </c>
      <c r="B1745" s="2">
        <v>633114</v>
      </c>
      <c r="C1745" s="1" t="s">
        <v>60</v>
      </c>
      <c r="D1745" s="2">
        <v>0</v>
      </c>
    </row>
    <row r="1746" spans="1:4" x14ac:dyDescent="0.25">
      <c r="A1746" s="1" t="s">
        <v>1138</v>
      </c>
      <c r="B1746" s="2">
        <v>375036</v>
      </c>
      <c r="C1746" s="1" t="s">
        <v>2176</v>
      </c>
      <c r="D1746" s="2">
        <v>0</v>
      </c>
    </row>
    <row r="1747" spans="1:4" x14ac:dyDescent="0.25">
      <c r="A1747" s="1" t="s">
        <v>962</v>
      </c>
      <c r="B1747" s="2">
        <v>1949015</v>
      </c>
      <c r="C1747" s="1" t="s">
        <v>554</v>
      </c>
      <c r="D1747" s="2">
        <v>0</v>
      </c>
    </row>
    <row r="1748" spans="1:4" x14ac:dyDescent="0.25">
      <c r="A1748" s="1" t="s">
        <v>2386</v>
      </c>
      <c r="B1748" s="2">
        <v>1023079</v>
      </c>
      <c r="C1748" s="1" t="s">
        <v>421</v>
      </c>
      <c r="D1748" s="2">
        <v>0</v>
      </c>
    </row>
    <row r="1749" spans="1:4" x14ac:dyDescent="0.25">
      <c r="A1749" s="1" t="s">
        <v>759</v>
      </c>
      <c r="B1749" s="2">
        <v>48657</v>
      </c>
      <c r="C1749" s="1" t="s">
        <v>907</v>
      </c>
      <c r="D1749" s="2">
        <v>0</v>
      </c>
    </row>
    <row r="1750" spans="1:4" x14ac:dyDescent="0.25">
      <c r="A1750" s="1" t="s">
        <v>2380</v>
      </c>
      <c r="B1750" s="2">
        <v>170000</v>
      </c>
      <c r="C1750" s="1" t="s">
        <v>4928</v>
      </c>
      <c r="D1750" s="2">
        <v>0</v>
      </c>
    </row>
    <row r="1751" spans="1:4" x14ac:dyDescent="0.25">
      <c r="A1751" s="1" t="s">
        <v>2642</v>
      </c>
      <c r="B1751" s="2">
        <v>417497</v>
      </c>
      <c r="C1751" s="1" t="s">
        <v>2406</v>
      </c>
      <c r="D1751" s="2">
        <v>0</v>
      </c>
    </row>
    <row r="1752" spans="1:4" x14ac:dyDescent="0.25">
      <c r="A1752" s="1" t="s">
        <v>4608</v>
      </c>
      <c r="B1752" s="2">
        <v>754076</v>
      </c>
      <c r="C1752" s="1" t="s">
        <v>937</v>
      </c>
      <c r="D1752" s="2">
        <v>0</v>
      </c>
    </row>
    <row r="1753" spans="1:4" x14ac:dyDescent="0.25">
      <c r="A1753" s="1" t="s">
        <v>1806</v>
      </c>
      <c r="B1753" s="2">
        <v>1000000</v>
      </c>
      <c r="C1753" s="1" t="s">
        <v>1723</v>
      </c>
      <c r="D1753" s="2">
        <v>0</v>
      </c>
    </row>
    <row r="1754" spans="1:4" x14ac:dyDescent="0.25">
      <c r="A1754" s="1" t="s">
        <v>2379</v>
      </c>
      <c r="B1754" s="2">
        <v>249000</v>
      </c>
      <c r="C1754" s="1" t="s">
        <v>2609</v>
      </c>
      <c r="D1754" s="2">
        <v>0</v>
      </c>
    </row>
    <row r="1755" spans="1:4" x14ac:dyDescent="0.25">
      <c r="A1755" s="1" t="s">
        <v>2837</v>
      </c>
      <c r="B1755" s="2">
        <v>559278</v>
      </c>
      <c r="C1755" s="1" t="s">
        <v>977</v>
      </c>
      <c r="D1755" s="2">
        <v>0</v>
      </c>
    </row>
    <row r="1756" spans="1:4" x14ac:dyDescent="0.25">
      <c r="A1756" s="1" t="s">
        <v>3213</v>
      </c>
      <c r="B1756" s="2">
        <v>300000</v>
      </c>
      <c r="C1756" s="1" t="s">
        <v>6195</v>
      </c>
      <c r="D1756" s="2">
        <v>0</v>
      </c>
    </row>
    <row r="1757" spans="1:4" x14ac:dyDescent="0.25">
      <c r="A1757" s="1" t="s">
        <v>1270</v>
      </c>
      <c r="B1757" s="2">
        <v>213201</v>
      </c>
      <c r="C1757" s="1" t="s">
        <v>3229</v>
      </c>
      <c r="D1757" s="2">
        <v>0</v>
      </c>
    </row>
    <row r="1758" spans="1:4" x14ac:dyDescent="0.25">
      <c r="A1758" s="1" t="s">
        <v>4195</v>
      </c>
      <c r="B1758" s="2">
        <v>52516</v>
      </c>
      <c r="C1758" s="1" t="s">
        <v>4972</v>
      </c>
      <c r="D1758" s="2">
        <v>0</v>
      </c>
    </row>
    <row r="1759" spans="1:4" x14ac:dyDescent="0.25">
      <c r="A1759" s="1" t="s">
        <v>5477</v>
      </c>
      <c r="B1759" s="2">
        <v>2324471</v>
      </c>
      <c r="C1759" s="1" t="s">
        <v>4293</v>
      </c>
      <c r="D1759" s="2">
        <v>0</v>
      </c>
    </row>
    <row r="1760" spans="1:4" x14ac:dyDescent="0.25">
      <c r="A1760" s="1" t="s">
        <v>2991</v>
      </c>
      <c r="B1760" s="2">
        <v>318922</v>
      </c>
      <c r="C1760" s="1" t="s">
        <v>790</v>
      </c>
      <c r="D1760" s="2">
        <v>0</v>
      </c>
    </row>
    <row r="1761" spans="1:4" x14ac:dyDescent="0.25">
      <c r="A1761" s="1" t="s">
        <v>5673</v>
      </c>
      <c r="B1761" s="2">
        <v>21543</v>
      </c>
      <c r="C1761" s="1" t="s">
        <v>1431</v>
      </c>
      <c r="D1761" s="2">
        <v>0</v>
      </c>
    </row>
    <row r="1762" spans="1:4" x14ac:dyDescent="0.25">
      <c r="A1762" s="1" t="s">
        <v>2789</v>
      </c>
      <c r="B1762" s="2">
        <v>171155</v>
      </c>
      <c r="C1762" s="1" t="s">
        <v>1912</v>
      </c>
      <c r="D1762" s="2">
        <v>0</v>
      </c>
    </row>
    <row r="1763" spans="1:4" x14ac:dyDescent="0.25">
      <c r="A1763" s="1" t="s">
        <v>103</v>
      </c>
      <c r="B1763" s="2">
        <v>19922</v>
      </c>
      <c r="C1763" s="1" t="s">
        <v>1989</v>
      </c>
      <c r="D1763" s="2">
        <v>0</v>
      </c>
    </row>
    <row r="1764" spans="1:4" x14ac:dyDescent="0.25">
      <c r="A1764" s="1" t="s">
        <v>6158</v>
      </c>
      <c r="B1764" s="2">
        <v>655190</v>
      </c>
      <c r="C1764" s="1" t="s">
        <v>3485</v>
      </c>
      <c r="D1764" s="2">
        <v>0</v>
      </c>
    </row>
    <row r="1765" spans="1:4" x14ac:dyDescent="0.25">
      <c r="A1765" s="1" t="s">
        <v>3830</v>
      </c>
      <c r="B1765" s="2">
        <v>361078</v>
      </c>
      <c r="C1765" s="1" t="s">
        <v>2976</v>
      </c>
      <c r="D1765" s="2">
        <v>0</v>
      </c>
    </row>
    <row r="1766" spans="1:4" x14ac:dyDescent="0.25">
      <c r="A1766" s="1" t="s">
        <v>3448</v>
      </c>
      <c r="B1766" s="2">
        <v>72000</v>
      </c>
      <c r="C1766" s="1" t="s">
        <v>24</v>
      </c>
      <c r="D1766" s="2">
        <v>0</v>
      </c>
    </row>
    <row r="1767" spans="1:4" x14ac:dyDescent="0.25">
      <c r="A1767" s="1" t="s">
        <v>2077</v>
      </c>
      <c r="B1767" s="2">
        <v>24600</v>
      </c>
      <c r="C1767" s="1" t="s">
        <v>5223</v>
      </c>
      <c r="D1767" s="2">
        <v>0</v>
      </c>
    </row>
    <row r="1768" spans="1:4" x14ac:dyDescent="0.25">
      <c r="A1768" s="1" t="s">
        <v>3788</v>
      </c>
      <c r="B1768" s="2">
        <v>550000</v>
      </c>
      <c r="C1768" s="1" t="s">
        <v>2074</v>
      </c>
      <c r="D1768" s="2">
        <v>0</v>
      </c>
    </row>
    <row r="1769" spans="1:4" x14ac:dyDescent="0.25">
      <c r="A1769" s="1" t="s">
        <v>631</v>
      </c>
      <c r="B1769" s="2">
        <v>9018</v>
      </c>
      <c r="C1769" s="1" t="s">
        <v>3365</v>
      </c>
      <c r="D1769" s="2">
        <v>0</v>
      </c>
    </row>
    <row r="1770" spans="1:4" x14ac:dyDescent="0.25">
      <c r="A1770" s="1" t="s">
        <v>1807</v>
      </c>
      <c r="B1770" s="2">
        <v>245889</v>
      </c>
      <c r="C1770" s="1" t="s">
        <v>5485</v>
      </c>
      <c r="D1770" s="2">
        <v>0</v>
      </c>
    </row>
    <row r="1771" spans="1:4" x14ac:dyDescent="0.25">
      <c r="A1771" s="1" t="s">
        <v>2153</v>
      </c>
      <c r="B1771" s="2">
        <v>804985</v>
      </c>
      <c r="C1771" s="1" t="s">
        <v>774</v>
      </c>
      <c r="D1771" s="2">
        <v>0</v>
      </c>
    </row>
    <row r="1772" spans="1:4" x14ac:dyDescent="0.25">
      <c r="A1772" s="1" t="s">
        <v>4229</v>
      </c>
      <c r="B1772" s="2">
        <v>1308772</v>
      </c>
      <c r="C1772" s="1" t="s">
        <v>4450</v>
      </c>
      <c r="D1772" s="2">
        <v>0</v>
      </c>
    </row>
    <row r="1773" spans="1:4" x14ac:dyDescent="0.25">
      <c r="A1773" s="1" t="s">
        <v>729</v>
      </c>
      <c r="B1773" s="2">
        <v>11618</v>
      </c>
      <c r="C1773" s="1" t="s">
        <v>3666</v>
      </c>
      <c r="D1773" s="2">
        <v>0</v>
      </c>
    </row>
    <row r="1774" spans="1:4" x14ac:dyDescent="0.25">
      <c r="A1774" s="1" t="s">
        <v>3703</v>
      </c>
      <c r="B1774" s="2">
        <v>250000</v>
      </c>
      <c r="C1774" s="1" t="s">
        <v>5432</v>
      </c>
      <c r="D1774" s="2">
        <v>0</v>
      </c>
    </row>
    <row r="1775" spans="1:4" x14ac:dyDescent="0.25">
      <c r="A1775" s="1" t="s">
        <v>6011</v>
      </c>
      <c r="B1775" s="2">
        <v>539364</v>
      </c>
      <c r="C1775" s="1" t="s">
        <v>2816</v>
      </c>
      <c r="D1775" s="2">
        <v>0</v>
      </c>
    </row>
    <row r="1776" spans="1:4" x14ac:dyDescent="0.25">
      <c r="A1776" s="1" t="s">
        <v>992</v>
      </c>
      <c r="B1776" s="2">
        <v>11599</v>
      </c>
      <c r="C1776" s="1" t="s">
        <v>419</v>
      </c>
      <c r="D1776" s="2">
        <v>0</v>
      </c>
    </row>
    <row r="1777" spans="1:4" x14ac:dyDescent="0.25">
      <c r="A1777" s="1" t="s">
        <v>391</v>
      </c>
      <c r="B1777" s="2">
        <v>3945</v>
      </c>
      <c r="C1777" s="1" t="s">
        <v>1605</v>
      </c>
      <c r="D1777" s="2">
        <v>0</v>
      </c>
    </row>
    <row r="1778" spans="1:4" x14ac:dyDescent="0.25">
      <c r="A1778" s="1" t="s">
        <v>1934</v>
      </c>
      <c r="B1778" s="2">
        <v>2243181</v>
      </c>
      <c r="C1778" s="1" t="s">
        <v>1570</v>
      </c>
      <c r="D1778" s="2">
        <v>0</v>
      </c>
    </row>
    <row r="1779" spans="1:4" x14ac:dyDescent="0.25">
      <c r="A1779" s="1" t="s">
        <v>1255</v>
      </c>
      <c r="B1779" s="2">
        <v>954162</v>
      </c>
      <c r="C1779" s="1" t="s">
        <v>4387</v>
      </c>
      <c r="D1779" s="2">
        <v>0</v>
      </c>
    </row>
    <row r="1780" spans="1:4" x14ac:dyDescent="0.25">
      <c r="A1780" s="1" t="s">
        <v>6092</v>
      </c>
      <c r="B1780" s="2">
        <v>30891</v>
      </c>
      <c r="C1780" s="1" t="s">
        <v>5628</v>
      </c>
      <c r="D1780" s="2">
        <v>0</v>
      </c>
    </row>
    <row r="1781" spans="1:4" x14ac:dyDescent="0.25">
      <c r="A1781" s="1" t="s">
        <v>1535</v>
      </c>
      <c r="B1781" s="2">
        <v>138557</v>
      </c>
      <c r="C1781" s="1" t="s">
        <v>1560</v>
      </c>
      <c r="D1781" s="2">
        <v>0</v>
      </c>
    </row>
    <row r="1782" spans="1:4" x14ac:dyDescent="0.25">
      <c r="A1782" s="1" t="s">
        <v>4020</v>
      </c>
      <c r="B1782" s="2">
        <v>673780</v>
      </c>
      <c r="C1782" s="1" t="s">
        <v>5093</v>
      </c>
      <c r="D1782" s="2">
        <v>0</v>
      </c>
    </row>
    <row r="1783" spans="1:4" x14ac:dyDescent="0.25">
      <c r="A1783" s="1" t="s">
        <v>812</v>
      </c>
      <c r="B1783" s="2">
        <v>657608</v>
      </c>
      <c r="C1783" s="1" t="s">
        <v>2592</v>
      </c>
      <c r="D1783" s="2">
        <v>0</v>
      </c>
    </row>
    <row r="1784" spans="1:4" x14ac:dyDescent="0.25">
      <c r="A1784" s="1" t="s">
        <v>3409</v>
      </c>
      <c r="B1784" s="2">
        <v>200000</v>
      </c>
      <c r="C1784" s="1" t="s">
        <v>2950</v>
      </c>
      <c r="D1784" s="2">
        <v>0</v>
      </c>
    </row>
    <row r="1785" spans="1:4" x14ac:dyDescent="0.25">
      <c r="A1785" s="1" t="s">
        <v>3733</v>
      </c>
      <c r="B1785" s="2">
        <v>100000</v>
      </c>
      <c r="C1785" s="1" t="s">
        <v>63</v>
      </c>
      <c r="D1785" s="2">
        <v>0</v>
      </c>
    </row>
    <row r="1786" spans="1:4" x14ac:dyDescent="0.25">
      <c r="A1786" s="1" t="s">
        <v>2687</v>
      </c>
      <c r="B1786" s="2">
        <v>1888310</v>
      </c>
      <c r="C1786" s="1" t="s">
        <v>3733</v>
      </c>
      <c r="D1786" s="2">
        <v>0</v>
      </c>
    </row>
    <row r="1787" spans="1:4" x14ac:dyDescent="0.25">
      <c r="A1787" s="1" t="s">
        <v>3613</v>
      </c>
      <c r="B1787" s="2">
        <v>859025</v>
      </c>
      <c r="C1787" s="1" t="s">
        <v>2454</v>
      </c>
      <c r="D1787" s="2">
        <v>0</v>
      </c>
    </row>
    <row r="1788" spans="1:4" x14ac:dyDescent="0.25">
      <c r="A1788" s="1" t="s">
        <v>4529</v>
      </c>
      <c r="B1788" s="2">
        <v>471566</v>
      </c>
      <c r="C1788" s="1" t="s">
        <v>509</v>
      </c>
      <c r="D1788" s="2">
        <v>0</v>
      </c>
    </row>
    <row r="1789" spans="1:4" x14ac:dyDescent="0.25">
      <c r="A1789" s="1" t="s">
        <v>189</v>
      </c>
      <c r="B1789" s="2">
        <v>48650</v>
      </c>
      <c r="C1789" s="1" t="s">
        <v>1612</v>
      </c>
      <c r="D1789" s="2">
        <v>0</v>
      </c>
    </row>
    <row r="1790" spans="1:4" x14ac:dyDescent="0.25">
      <c r="A1790" s="1" t="s">
        <v>4799</v>
      </c>
      <c r="B1790" s="2">
        <v>1004739</v>
      </c>
      <c r="C1790" s="1" t="s">
        <v>126</v>
      </c>
      <c r="D1790" s="2">
        <v>0</v>
      </c>
    </row>
    <row r="1791" spans="1:4" x14ac:dyDescent="0.25">
      <c r="A1791" s="1" t="s">
        <v>3386</v>
      </c>
      <c r="B1791" s="2">
        <v>150328</v>
      </c>
      <c r="C1791" s="1" t="s">
        <v>5227</v>
      </c>
      <c r="D1791" s="2">
        <v>0</v>
      </c>
    </row>
    <row r="1792" spans="1:4" x14ac:dyDescent="0.25">
      <c r="A1792" s="1" t="s">
        <v>1656</v>
      </c>
      <c r="B1792" s="2">
        <v>1000000</v>
      </c>
      <c r="C1792" s="1" t="s">
        <v>3388</v>
      </c>
      <c r="D1792" s="2">
        <v>0</v>
      </c>
    </row>
    <row r="1793" spans="1:4" x14ac:dyDescent="0.25">
      <c r="A1793" s="1" t="s">
        <v>4143</v>
      </c>
      <c r="B1793" s="2">
        <v>723500</v>
      </c>
      <c r="C1793" s="1" t="s">
        <v>5530</v>
      </c>
      <c r="D1793" s="2">
        <v>0</v>
      </c>
    </row>
    <row r="1794" spans="1:4" x14ac:dyDescent="0.25">
      <c r="A1794" s="1" t="s">
        <v>1079</v>
      </c>
      <c r="B1794" s="2">
        <v>238000</v>
      </c>
      <c r="C1794" s="1" t="s">
        <v>3707</v>
      </c>
      <c r="D1794" s="2">
        <v>0</v>
      </c>
    </row>
    <row r="1795" spans="1:4" x14ac:dyDescent="0.25">
      <c r="A1795" s="1" t="s">
        <v>4480</v>
      </c>
      <c r="B1795" s="2">
        <v>3683201</v>
      </c>
      <c r="C1795" s="1" t="s">
        <v>5358</v>
      </c>
      <c r="D1795" s="2">
        <v>0</v>
      </c>
    </row>
    <row r="1796" spans="1:4" x14ac:dyDescent="0.25">
      <c r="A1796" s="1" t="s">
        <v>5080</v>
      </c>
      <c r="B1796" s="2">
        <v>198000</v>
      </c>
      <c r="C1796" s="1" t="s">
        <v>4791</v>
      </c>
      <c r="D1796" s="2">
        <v>0</v>
      </c>
    </row>
    <row r="1797" spans="1:4" x14ac:dyDescent="0.25">
      <c r="A1797" s="1" t="s">
        <v>4934</v>
      </c>
      <c r="B1797" s="2">
        <v>8945</v>
      </c>
      <c r="C1797" s="1" t="s">
        <v>297</v>
      </c>
      <c r="D1797" s="2">
        <v>0</v>
      </c>
    </row>
    <row r="1798" spans="1:4" x14ac:dyDescent="0.25">
      <c r="A1798" s="1" t="s">
        <v>5216</v>
      </c>
      <c r="B1798" s="2">
        <v>171799</v>
      </c>
      <c r="C1798" s="1" t="s">
        <v>2238</v>
      </c>
      <c r="D1798" s="2">
        <v>0</v>
      </c>
    </row>
    <row r="1799" spans="1:4" x14ac:dyDescent="0.25">
      <c r="A1799" s="1" t="s">
        <v>2643</v>
      </c>
      <c r="B1799" s="2">
        <v>420000</v>
      </c>
      <c r="C1799" s="1" t="s">
        <v>379</v>
      </c>
      <c r="D1799" s="2">
        <v>0</v>
      </c>
    </row>
    <row r="1800" spans="1:4" x14ac:dyDescent="0.25">
      <c r="A1800" s="1" t="s">
        <v>223</v>
      </c>
      <c r="B1800" s="2">
        <v>458262</v>
      </c>
      <c r="C1800" s="1" t="s">
        <v>4901</v>
      </c>
      <c r="D1800" s="2">
        <v>0</v>
      </c>
    </row>
    <row r="1801" spans="1:4" x14ac:dyDescent="0.25">
      <c r="A1801" s="1" t="s">
        <v>3917</v>
      </c>
      <c r="B1801" s="2">
        <v>80008</v>
      </c>
      <c r="C1801" s="1" t="s">
        <v>1156</v>
      </c>
      <c r="D1801" s="2">
        <v>0</v>
      </c>
    </row>
    <row r="1802" spans="1:4" x14ac:dyDescent="0.25">
      <c r="A1802" s="1" t="s">
        <v>698</v>
      </c>
      <c r="B1802" s="2">
        <v>357780</v>
      </c>
      <c r="C1802" s="1" t="s">
        <v>3932</v>
      </c>
      <c r="D1802" s="2">
        <v>0</v>
      </c>
    </row>
    <row r="1803" spans="1:4" x14ac:dyDescent="0.25">
      <c r="A1803" s="1" t="s">
        <v>1778</v>
      </c>
      <c r="B1803" s="2">
        <v>421099</v>
      </c>
      <c r="C1803" s="1" t="s">
        <v>4686</v>
      </c>
      <c r="D1803" s="2">
        <v>0</v>
      </c>
    </row>
    <row r="1804" spans="1:4" x14ac:dyDescent="0.25">
      <c r="A1804" s="1" t="s">
        <v>311</v>
      </c>
      <c r="B1804" s="2">
        <v>99586</v>
      </c>
      <c r="C1804" s="1" t="s">
        <v>663</v>
      </c>
      <c r="D1804" s="2">
        <v>0</v>
      </c>
    </row>
    <row r="1805" spans="1:4" x14ac:dyDescent="0.25">
      <c r="A1805" s="1" t="s">
        <v>2893</v>
      </c>
      <c r="B1805" s="2">
        <v>359</v>
      </c>
      <c r="C1805" s="1" t="s">
        <v>1385</v>
      </c>
      <c r="D1805" s="2">
        <v>0</v>
      </c>
    </row>
    <row r="1806" spans="1:4" x14ac:dyDescent="0.25">
      <c r="A1806" s="1" t="s">
        <v>3704</v>
      </c>
      <c r="B1806" s="2">
        <v>662776</v>
      </c>
      <c r="C1806" s="1" t="s">
        <v>380</v>
      </c>
      <c r="D1806" s="2">
        <v>0</v>
      </c>
    </row>
    <row r="1807" spans="1:4" x14ac:dyDescent="0.25">
      <c r="A1807" s="1" t="s">
        <v>1313</v>
      </c>
      <c r="B1807" s="2">
        <v>150000</v>
      </c>
      <c r="C1807" s="1" t="s">
        <v>1555</v>
      </c>
      <c r="D1807" s="2">
        <v>0</v>
      </c>
    </row>
    <row r="1808" spans="1:4" x14ac:dyDescent="0.25">
      <c r="A1808" s="1" t="s">
        <v>4466</v>
      </c>
      <c r="B1808" s="2">
        <v>387988</v>
      </c>
      <c r="C1808" s="1" t="s">
        <v>6079</v>
      </c>
      <c r="D1808" s="2">
        <v>0</v>
      </c>
    </row>
    <row r="1809" spans="1:4" x14ac:dyDescent="0.25">
      <c r="A1809" s="1" t="s">
        <v>5919</v>
      </c>
      <c r="B1809" s="2">
        <v>538000</v>
      </c>
      <c r="C1809" s="1" t="s">
        <v>4702</v>
      </c>
      <c r="D1809" s="2">
        <v>0</v>
      </c>
    </row>
    <row r="1810" spans="1:4" x14ac:dyDescent="0.25">
      <c r="A1810" s="1" t="s">
        <v>2365</v>
      </c>
      <c r="B1810" s="2">
        <v>1630453</v>
      </c>
      <c r="C1810" s="1" t="s">
        <v>1059</v>
      </c>
      <c r="D1810" s="2">
        <v>0</v>
      </c>
    </row>
    <row r="1811" spans="1:4" x14ac:dyDescent="0.25">
      <c r="A1811" s="1" t="s">
        <v>5012</v>
      </c>
      <c r="B1811" s="2">
        <v>3519</v>
      </c>
      <c r="C1811" s="1" t="s">
        <v>3386</v>
      </c>
      <c r="D1811" s="2">
        <v>0</v>
      </c>
    </row>
    <row r="1812" spans="1:4" x14ac:dyDescent="0.25">
      <c r="A1812" s="1" t="s">
        <v>4837</v>
      </c>
      <c r="B1812" s="2">
        <v>489358</v>
      </c>
      <c r="C1812" s="1" t="s">
        <v>735</v>
      </c>
      <c r="D1812" s="2">
        <v>0</v>
      </c>
    </row>
    <row r="1813" spans="1:4" x14ac:dyDescent="0.25">
      <c r="A1813" s="1" t="s">
        <v>4740</v>
      </c>
      <c r="B1813" s="2">
        <v>1428507</v>
      </c>
      <c r="C1813" s="1" t="s">
        <v>3346</v>
      </c>
      <c r="D1813" s="2">
        <v>0</v>
      </c>
    </row>
    <row r="1814" spans="1:4" x14ac:dyDescent="0.25">
      <c r="A1814" s="1" t="s">
        <v>2660</v>
      </c>
      <c r="B1814" s="2">
        <v>992083</v>
      </c>
      <c r="C1814" s="1" t="s">
        <v>527</v>
      </c>
      <c r="D1814" s="2">
        <v>0</v>
      </c>
    </row>
    <row r="1815" spans="1:4" x14ac:dyDescent="0.25">
      <c r="A1815" s="1" t="s">
        <v>4382</v>
      </c>
      <c r="B1815" s="2">
        <v>1189028</v>
      </c>
      <c r="C1815" s="1" t="s">
        <v>4964</v>
      </c>
      <c r="D1815" s="2">
        <v>0</v>
      </c>
    </row>
    <row r="1816" spans="1:4" x14ac:dyDescent="0.25">
      <c r="A1816" s="1" t="s">
        <v>5411</v>
      </c>
      <c r="B1816" s="2">
        <v>316584</v>
      </c>
      <c r="C1816" s="1" t="s">
        <v>4259</v>
      </c>
      <c r="D1816" s="2">
        <v>0</v>
      </c>
    </row>
    <row r="1817" spans="1:4" x14ac:dyDescent="0.25">
      <c r="A1817" s="1" t="s">
        <v>4398</v>
      </c>
      <c r="B1817" s="2">
        <v>231652</v>
      </c>
      <c r="C1817" s="1" t="s">
        <v>5043</v>
      </c>
      <c r="D1817" s="2">
        <v>0</v>
      </c>
    </row>
    <row r="1818" spans="1:4" x14ac:dyDescent="0.25">
      <c r="A1818" s="1" t="s">
        <v>280</v>
      </c>
      <c r="B1818" s="2">
        <v>792116</v>
      </c>
      <c r="C1818" s="1" t="s">
        <v>2293</v>
      </c>
      <c r="D1818" s="2">
        <v>0</v>
      </c>
    </row>
    <row r="1819" spans="1:4" x14ac:dyDescent="0.25">
      <c r="A1819" s="1" t="s">
        <v>5046</v>
      </c>
      <c r="B1819" s="2">
        <v>1523760</v>
      </c>
      <c r="C1819" s="1" t="s">
        <v>3630</v>
      </c>
      <c r="D1819" s="2">
        <v>0</v>
      </c>
    </row>
    <row r="1820" spans="1:4" x14ac:dyDescent="0.25">
      <c r="A1820" s="1" t="s">
        <v>1505</v>
      </c>
      <c r="B1820" s="2">
        <v>327010</v>
      </c>
      <c r="C1820" s="1" t="s">
        <v>189</v>
      </c>
      <c r="D1820" s="2">
        <v>0</v>
      </c>
    </row>
    <row r="1821" spans="1:4" x14ac:dyDescent="0.25">
      <c r="A1821" s="1" t="s">
        <v>906</v>
      </c>
      <c r="B1821" s="2">
        <v>1075232</v>
      </c>
      <c r="C1821" s="1" t="s">
        <v>5943</v>
      </c>
      <c r="D1821" s="2">
        <v>0</v>
      </c>
    </row>
    <row r="1822" spans="1:4" x14ac:dyDescent="0.25">
      <c r="A1822" s="1" t="s">
        <v>1357</v>
      </c>
      <c r="B1822" s="2">
        <v>2249361</v>
      </c>
      <c r="C1822" s="1" t="s">
        <v>691</v>
      </c>
      <c r="D1822" s="2">
        <v>0</v>
      </c>
    </row>
    <row r="1823" spans="1:4" x14ac:dyDescent="0.25">
      <c r="A1823" s="1" t="s">
        <v>5598</v>
      </c>
      <c r="B1823" s="2">
        <v>426347</v>
      </c>
      <c r="C1823" s="1" t="s">
        <v>4962</v>
      </c>
      <c r="D1823" s="2">
        <v>0</v>
      </c>
    </row>
    <row r="1824" spans="1:4" x14ac:dyDescent="0.25">
      <c r="A1824" s="1" t="s">
        <v>1484</v>
      </c>
      <c r="B1824" s="2">
        <v>988731</v>
      </c>
      <c r="C1824" s="1" t="s">
        <v>3367</v>
      </c>
      <c r="D1824" s="2">
        <v>0</v>
      </c>
    </row>
    <row r="1825" spans="1:4" x14ac:dyDescent="0.25">
      <c r="A1825" s="1" t="s">
        <v>3350</v>
      </c>
      <c r="B1825" s="2">
        <v>25000</v>
      </c>
      <c r="C1825" s="1" t="s">
        <v>3123</v>
      </c>
      <c r="D1825" s="2">
        <v>0</v>
      </c>
    </row>
    <row r="1826" spans="1:4" x14ac:dyDescent="0.25">
      <c r="A1826" s="1" t="s">
        <v>4959</v>
      </c>
      <c r="B1826" s="2">
        <v>1589761</v>
      </c>
      <c r="C1826" s="1" t="s">
        <v>360</v>
      </c>
      <c r="D1826" s="2">
        <v>0</v>
      </c>
    </row>
    <row r="1827" spans="1:4" x14ac:dyDescent="0.25">
      <c r="A1827" s="1" t="s">
        <v>1355</v>
      </c>
      <c r="B1827" s="2">
        <v>80781</v>
      </c>
      <c r="C1827" s="1" t="s">
        <v>1322</v>
      </c>
      <c r="D1827" s="2">
        <v>0</v>
      </c>
    </row>
    <row r="1828" spans="1:4" x14ac:dyDescent="0.25">
      <c r="A1828" s="1" t="s">
        <v>2868</v>
      </c>
      <c r="B1828" s="2">
        <v>25000</v>
      </c>
      <c r="C1828" s="1" t="s">
        <v>2288</v>
      </c>
      <c r="D1828" s="2">
        <v>0</v>
      </c>
    </row>
    <row r="1829" spans="1:4" x14ac:dyDescent="0.25">
      <c r="A1829" s="1" t="s">
        <v>4276</v>
      </c>
      <c r="B1829" s="2">
        <v>1150922</v>
      </c>
      <c r="C1829" s="1" t="s">
        <v>3716</v>
      </c>
      <c r="D1829" s="2">
        <v>0</v>
      </c>
    </row>
    <row r="1830" spans="1:4" x14ac:dyDescent="0.25">
      <c r="A1830" s="1" t="s">
        <v>3378</v>
      </c>
      <c r="B1830" s="2">
        <v>1688645</v>
      </c>
      <c r="C1830" s="1" t="s">
        <v>1008</v>
      </c>
      <c r="D1830" s="2">
        <v>0</v>
      </c>
    </row>
    <row r="1831" spans="1:4" x14ac:dyDescent="0.25">
      <c r="A1831" s="1" t="s">
        <v>4640</v>
      </c>
      <c r="B1831" s="2">
        <v>637000</v>
      </c>
      <c r="C1831" s="1" t="s">
        <v>4965</v>
      </c>
      <c r="D1831" s="2">
        <v>0</v>
      </c>
    </row>
    <row r="1832" spans="1:4" x14ac:dyDescent="0.25">
      <c r="A1832" s="1" t="s">
        <v>3490</v>
      </c>
      <c r="B1832" s="2">
        <v>357000</v>
      </c>
      <c r="C1832" s="1" t="s">
        <v>5748</v>
      </c>
      <c r="D1832" s="2">
        <v>0</v>
      </c>
    </row>
    <row r="1833" spans="1:4" x14ac:dyDescent="0.25">
      <c r="A1833" s="1" t="s">
        <v>151</v>
      </c>
      <c r="B1833" s="2">
        <v>330000</v>
      </c>
      <c r="C1833" s="1" t="s">
        <v>2687</v>
      </c>
      <c r="D1833" s="2">
        <v>0</v>
      </c>
    </row>
    <row r="1834" spans="1:4" x14ac:dyDescent="0.25">
      <c r="A1834" s="1" t="s">
        <v>4306</v>
      </c>
      <c r="B1834" s="2">
        <v>1118490</v>
      </c>
      <c r="C1834" s="1" t="s">
        <v>4799</v>
      </c>
      <c r="D1834" s="2">
        <v>0</v>
      </c>
    </row>
    <row r="1835" spans="1:4" x14ac:dyDescent="0.25">
      <c r="A1835" s="1" t="s">
        <v>539</v>
      </c>
      <c r="B1835" s="2">
        <v>242152</v>
      </c>
      <c r="C1835" s="1" t="s">
        <v>2990</v>
      </c>
      <c r="D1835" s="2">
        <v>0</v>
      </c>
    </row>
    <row r="1836" spans="1:4" x14ac:dyDescent="0.25">
      <c r="A1836" s="1" t="s">
        <v>3701</v>
      </c>
      <c r="B1836" s="2">
        <v>738351</v>
      </c>
      <c r="C1836" s="1" t="s">
        <v>2437</v>
      </c>
      <c r="D1836" s="2">
        <v>0</v>
      </c>
    </row>
    <row r="1837" spans="1:4" x14ac:dyDescent="0.25">
      <c r="A1837" s="1" t="s">
        <v>2115</v>
      </c>
      <c r="B1837" s="2">
        <v>425143</v>
      </c>
      <c r="C1837" s="1" t="s">
        <v>279</v>
      </c>
      <c r="D1837" s="2">
        <v>0</v>
      </c>
    </row>
    <row r="1838" spans="1:4" x14ac:dyDescent="0.25">
      <c r="A1838" s="1" t="s">
        <v>4244</v>
      </c>
      <c r="B1838" s="2">
        <v>240413</v>
      </c>
      <c r="C1838" s="1" t="s">
        <v>1507</v>
      </c>
      <c r="D1838" s="2">
        <v>0</v>
      </c>
    </row>
    <row r="1839" spans="1:4" x14ac:dyDescent="0.25">
      <c r="A1839" s="1" t="s">
        <v>1761</v>
      </c>
      <c r="B1839" s="2">
        <v>1000000</v>
      </c>
      <c r="C1839" s="1" t="s">
        <v>2299</v>
      </c>
      <c r="D1839" s="2">
        <v>0</v>
      </c>
    </row>
    <row r="1840" spans="1:4" x14ac:dyDescent="0.25">
      <c r="A1840" s="1" t="s">
        <v>933</v>
      </c>
      <c r="B1840" s="2">
        <v>409819</v>
      </c>
      <c r="C1840" s="1" t="s">
        <v>3071</v>
      </c>
      <c r="D1840" s="2">
        <v>0</v>
      </c>
    </row>
    <row r="1841" spans="1:4" x14ac:dyDescent="0.25">
      <c r="A1841" s="1" t="s">
        <v>2146</v>
      </c>
      <c r="B1841" s="2">
        <v>336281</v>
      </c>
      <c r="C1841" s="1" t="s">
        <v>1023</v>
      </c>
      <c r="D1841" s="2">
        <v>0</v>
      </c>
    </row>
    <row r="1842" spans="1:4" x14ac:dyDescent="0.25">
      <c r="A1842" s="1" t="s">
        <v>1458</v>
      </c>
      <c r="B1842" s="2">
        <v>757079</v>
      </c>
      <c r="C1842" s="1" t="s">
        <v>927</v>
      </c>
      <c r="D1842" s="2">
        <v>0</v>
      </c>
    </row>
    <row r="1843" spans="1:4" x14ac:dyDescent="0.25">
      <c r="A1843" s="1" t="s">
        <v>5726</v>
      </c>
      <c r="B1843" s="2">
        <v>454875</v>
      </c>
      <c r="C1843" s="1" t="s">
        <v>5401</v>
      </c>
      <c r="D1843" s="2">
        <v>0</v>
      </c>
    </row>
    <row r="1844" spans="1:4" x14ac:dyDescent="0.25">
      <c r="A1844" s="1" t="s">
        <v>5191</v>
      </c>
      <c r="B1844" s="2">
        <v>357780</v>
      </c>
      <c r="C1844" s="1" t="s">
        <v>810</v>
      </c>
      <c r="D1844" s="2">
        <v>0</v>
      </c>
    </row>
    <row r="1845" spans="1:4" x14ac:dyDescent="0.25">
      <c r="A1845" s="1" t="s">
        <v>5251</v>
      </c>
      <c r="B1845" s="2">
        <v>25593</v>
      </c>
      <c r="C1845" s="1" t="s">
        <v>3796</v>
      </c>
      <c r="D1845" s="2">
        <v>0</v>
      </c>
    </row>
    <row r="1846" spans="1:4" x14ac:dyDescent="0.25">
      <c r="A1846" s="1" t="s">
        <v>2607</v>
      </c>
      <c r="B1846" s="2">
        <v>790591</v>
      </c>
      <c r="C1846" s="1" t="s">
        <v>1181</v>
      </c>
      <c r="D1846" s="2">
        <v>0</v>
      </c>
    </row>
    <row r="1847" spans="1:4" x14ac:dyDescent="0.25">
      <c r="A1847" s="1" t="s">
        <v>4022</v>
      </c>
      <c r="B1847" s="2">
        <v>19212</v>
      </c>
      <c r="C1847" s="1" t="s">
        <v>1463</v>
      </c>
      <c r="D1847" s="2">
        <v>0</v>
      </c>
    </row>
    <row r="1848" spans="1:4" x14ac:dyDescent="0.25">
      <c r="A1848" s="1" t="s">
        <v>5305</v>
      </c>
      <c r="B1848" s="2">
        <v>132598</v>
      </c>
      <c r="C1848" s="1" t="s">
        <v>3418</v>
      </c>
      <c r="D1848" s="2">
        <v>24066</v>
      </c>
    </row>
    <row r="1849" spans="1:4" x14ac:dyDescent="0.25">
      <c r="A1849" s="1" t="s">
        <v>5158</v>
      </c>
      <c r="B1849" s="2">
        <v>634427</v>
      </c>
      <c r="C1849" s="1" t="s">
        <v>3127</v>
      </c>
      <c r="D1849" s="2">
        <v>0</v>
      </c>
    </row>
    <row r="1850" spans="1:4" x14ac:dyDescent="0.25">
      <c r="A1850" s="1" t="s">
        <v>6046</v>
      </c>
      <c r="B1850" s="2">
        <v>13380</v>
      </c>
      <c r="C1850" s="1" t="s">
        <v>5245</v>
      </c>
      <c r="D1850" s="2">
        <v>0</v>
      </c>
    </row>
    <row r="1851" spans="1:4" x14ac:dyDescent="0.25">
      <c r="A1851" s="1" t="s">
        <v>589</v>
      </c>
      <c r="B1851" s="2">
        <v>1088333</v>
      </c>
      <c r="C1851" s="1" t="s">
        <v>4692</v>
      </c>
      <c r="D1851" s="2">
        <v>0</v>
      </c>
    </row>
    <row r="1852" spans="1:4" x14ac:dyDescent="0.25">
      <c r="A1852" s="1" t="s">
        <v>2847</v>
      </c>
      <c r="B1852" s="2">
        <v>23325</v>
      </c>
      <c r="C1852" s="1" t="s">
        <v>3613</v>
      </c>
      <c r="D1852" s="2">
        <v>0</v>
      </c>
    </row>
    <row r="1853" spans="1:4" x14ac:dyDescent="0.25">
      <c r="A1853" s="1" t="s">
        <v>6180</v>
      </c>
      <c r="B1853" s="2">
        <v>2349326</v>
      </c>
      <c r="C1853" s="1" t="s">
        <v>5049</v>
      </c>
      <c r="D1853" s="2">
        <v>0</v>
      </c>
    </row>
    <row r="1854" spans="1:4" x14ac:dyDescent="0.25">
      <c r="A1854" s="1" t="s">
        <v>3781</v>
      </c>
      <c r="B1854" s="2">
        <v>1261241</v>
      </c>
      <c r="C1854" s="1" t="s">
        <v>2095</v>
      </c>
      <c r="D1854" s="2">
        <v>0</v>
      </c>
    </row>
    <row r="1855" spans="1:4" x14ac:dyDescent="0.25">
      <c r="A1855" s="1" t="s">
        <v>2098</v>
      </c>
      <c r="B1855" s="2">
        <v>1637726</v>
      </c>
      <c r="C1855" s="1" t="s">
        <v>2411</v>
      </c>
      <c r="D1855" s="2">
        <v>0</v>
      </c>
    </row>
    <row r="1856" spans="1:4" x14ac:dyDescent="0.25">
      <c r="A1856" s="1" t="s">
        <v>2361</v>
      </c>
      <c r="B1856" s="2">
        <v>100000</v>
      </c>
      <c r="C1856" s="1" t="s">
        <v>5921</v>
      </c>
      <c r="D1856" s="2">
        <v>0</v>
      </c>
    </row>
    <row r="1857" spans="1:4" x14ac:dyDescent="0.25">
      <c r="A1857" s="1" t="s">
        <v>2699</v>
      </c>
      <c r="B1857" s="2">
        <v>1864787</v>
      </c>
      <c r="C1857" s="1" t="s">
        <v>3700</v>
      </c>
      <c r="D1857" s="2">
        <v>0</v>
      </c>
    </row>
    <row r="1858" spans="1:4" x14ac:dyDescent="0.25">
      <c r="A1858" s="1" t="s">
        <v>85</v>
      </c>
      <c r="B1858" s="2">
        <v>1482951</v>
      </c>
      <c r="C1858" s="1" t="s">
        <v>5499</v>
      </c>
      <c r="D1858" s="2">
        <v>0</v>
      </c>
    </row>
    <row r="1859" spans="1:4" x14ac:dyDescent="0.25">
      <c r="A1859" s="1" t="s">
        <v>3228</v>
      </c>
      <c r="B1859" s="2">
        <v>472345</v>
      </c>
      <c r="C1859" s="1" t="s">
        <v>6221</v>
      </c>
      <c r="D1859" s="2">
        <v>0</v>
      </c>
    </row>
    <row r="1860" spans="1:4" x14ac:dyDescent="0.25">
      <c r="A1860" s="1" t="s">
        <v>704</v>
      </c>
      <c r="B1860" s="2">
        <v>127862</v>
      </c>
      <c r="C1860" s="1" t="s">
        <v>848</v>
      </c>
      <c r="D1860" s="2">
        <v>0</v>
      </c>
    </row>
    <row r="1861" spans="1:4" x14ac:dyDescent="0.25">
      <c r="A1861" s="1" t="s">
        <v>1094</v>
      </c>
      <c r="B1861" s="2">
        <v>145262</v>
      </c>
      <c r="C1861" s="1" t="s">
        <v>210</v>
      </c>
      <c r="D1861" s="2">
        <v>0</v>
      </c>
    </row>
    <row r="1862" spans="1:4" x14ac:dyDescent="0.25">
      <c r="A1862" s="1" t="s">
        <v>2052</v>
      </c>
      <c r="B1862" s="2">
        <v>298000</v>
      </c>
      <c r="C1862" s="1" t="s">
        <v>1253</v>
      </c>
      <c r="D1862" s="2">
        <v>0</v>
      </c>
    </row>
    <row r="1863" spans="1:4" x14ac:dyDescent="0.25">
      <c r="A1863" s="1" t="s">
        <v>6242</v>
      </c>
      <c r="B1863" s="2">
        <v>18645</v>
      </c>
      <c r="C1863" s="1" t="s">
        <v>988</v>
      </c>
      <c r="D1863" s="2">
        <v>0</v>
      </c>
    </row>
    <row r="1864" spans="1:4" x14ac:dyDescent="0.25">
      <c r="A1864" s="1" t="s">
        <v>2073</v>
      </c>
      <c r="B1864" s="2">
        <v>235066</v>
      </c>
      <c r="C1864" s="1" t="s">
        <v>3360</v>
      </c>
      <c r="D1864" s="2">
        <v>0</v>
      </c>
    </row>
    <row r="1865" spans="1:4" x14ac:dyDescent="0.25">
      <c r="A1865" s="1" t="s">
        <v>3453</v>
      </c>
      <c r="B1865" s="2">
        <v>892641</v>
      </c>
      <c r="C1865" s="1" t="s">
        <v>639</v>
      </c>
      <c r="D1865" s="2">
        <v>0</v>
      </c>
    </row>
    <row r="1866" spans="1:4" x14ac:dyDescent="0.25">
      <c r="A1866" s="1" t="s">
        <v>3857</v>
      </c>
      <c r="B1866" s="2">
        <v>46641</v>
      </c>
      <c r="C1866" s="1" t="s">
        <v>982</v>
      </c>
      <c r="D1866" s="2">
        <v>0</v>
      </c>
    </row>
    <row r="1867" spans="1:4" x14ac:dyDescent="0.25">
      <c r="A1867" s="1" t="s">
        <v>317</v>
      </c>
      <c r="B1867" s="2">
        <v>743400</v>
      </c>
      <c r="C1867" s="1" t="s">
        <v>2855</v>
      </c>
      <c r="D1867" s="2">
        <v>0</v>
      </c>
    </row>
    <row r="1868" spans="1:4" x14ac:dyDescent="0.25">
      <c r="A1868" s="1" t="s">
        <v>6073</v>
      </c>
      <c r="B1868" s="2">
        <v>2410377</v>
      </c>
      <c r="C1868" s="1" t="s">
        <v>5</v>
      </c>
      <c r="D1868" s="2">
        <v>0</v>
      </c>
    </row>
    <row r="1869" spans="1:4" x14ac:dyDescent="0.25">
      <c r="A1869" s="1" t="s">
        <v>3852</v>
      </c>
      <c r="B1869" s="2">
        <v>7087408</v>
      </c>
      <c r="C1869" s="1" t="s">
        <v>1177</v>
      </c>
      <c r="D1869" s="2">
        <v>0</v>
      </c>
    </row>
    <row r="1870" spans="1:4" x14ac:dyDescent="0.25">
      <c r="A1870" s="1" t="s">
        <v>2795</v>
      </c>
      <c r="B1870" s="2">
        <v>840378</v>
      </c>
      <c r="C1870" s="1" t="s">
        <v>1600</v>
      </c>
      <c r="D1870" s="2">
        <v>0</v>
      </c>
    </row>
    <row r="1871" spans="1:4" x14ac:dyDescent="0.25">
      <c r="A1871" s="1" t="s">
        <v>5828</v>
      </c>
      <c r="B1871" s="2">
        <v>281105</v>
      </c>
      <c r="C1871" s="1" t="s">
        <v>613</v>
      </c>
      <c r="D1871" s="2">
        <v>0</v>
      </c>
    </row>
    <row r="1872" spans="1:4" x14ac:dyDescent="0.25">
      <c r="A1872" s="1" t="s">
        <v>2405</v>
      </c>
      <c r="B1872" s="2">
        <v>1199430</v>
      </c>
      <c r="C1872" s="1" t="s">
        <v>3040</v>
      </c>
      <c r="D1872" s="2">
        <v>0</v>
      </c>
    </row>
    <row r="1873" spans="1:4" x14ac:dyDescent="0.25">
      <c r="A1873" s="1" t="s">
        <v>4175</v>
      </c>
      <c r="B1873" s="2">
        <v>22901</v>
      </c>
      <c r="C1873" s="1" t="s">
        <v>5319</v>
      </c>
      <c r="D1873" s="2">
        <v>0</v>
      </c>
    </row>
    <row r="1874" spans="1:4" x14ac:dyDescent="0.25">
      <c r="A1874" s="1" t="s">
        <v>5666</v>
      </c>
      <c r="B1874" s="2">
        <v>845842</v>
      </c>
      <c r="C1874" s="1" t="s">
        <v>4682</v>
      </c>
      <c r="D1874" s="2">
        <v>0</v>
      </c>
    </row>
    <row r="1875" spans="1:4" x14ac:dyDescent="0.25">
      <c r="A1875" s="1" t="s">
        <v>4131</v>
      </c>
      <c r="B1875" s="2">
        <v>3069398</v>
      </c>
      <c r="C1875" s="1" t="s">
        <v>378</v>
      </c>
      <c r="D1875" s="2">
        <v>0</v>
      </c>
    </row>
    <row r="1876" spans="1:4" x14ac:dyDescent="0.25">
      <c r="A1876" s="1" t="s">
        <v>3975</v>
      </c>
      <c r="B1876" s="2">
        <v>305860</v>
      </c>
      <c r="C1876" s="1" t="s">
        <v>55</v>
      </c>
      <c r="D1876" s="2">
        <v>0</v>
      </c>
    </row>
    <row r="1877" spans="1:4" x14ac:dyDescent="0.25">
      <c r="A1877" s="1" t="s">
        <v>1272</v>
      </c>
      <c r="B1877" s="2">
        <v>1637157</v>
      </c>
      <c r="C1877" s="1" t="s">
        <v>1740</v>
      </c>
      <c r="D1877" s="2">
        <v>0</v>
      </c>
    </row>
    <row r="1878" spans="1:4" x14ac:dyDescent="0.25">
      <c r="A1878" s="1" t="s">
        <v>4074</v>
      </c>
      <c r="B1878" s="2">
        <v>39377</v>
      </c>
      <c r="C1878" s="1" t="s">
        <v>1016</v>
      </c>
      <c r="D1878" s="2">
        <v>0</v>
      </c>
    </row>
    <row r="1879" spans="1:4" x14ac:dyDescent="0.25">
      <c r="A1879" s="1" t="s">
        <v>977</v>
      </c>
      <c r="B1879" s="2">
        <v>320051</v>
      </c>
      <c r="C1879" s="1" t="s">
        <v>636</v>
      </c>
      <c r="D1879" s="2">
        <v>0</v>
      </c>
    </row>
    <row r="1880" spans="1:4" x14ac:dyDescent="0.25">
      <c r="A1880" s="1" t="s">
        <v>142</v>
      </c>
      <c r="B1880" s="2">
        <v>10964</v>
      </c>
      <c r="C1880" s="1" t="s">
        <v>2921</v>
      </c>
      <c r="D1880" s="2">
        <v>0</v>
      </c>
    </row>
    <row r="1881" spans="1:4" x14ac:dyDescent="0.25">
      <c r="A1881" s="1" t="s">
        <v>4231</v>
      </c>
      <c r="B1881" s="2">
        <v>1936900</v>
      </c>
      <c r="C1881" s="1" t="s">
        <v>1363</v>
      </c>
      <c r="D1881" s="2">
        <v>0</v>
      </c>
    </row>
    <row r="1882" spans="1:4" x14ac:dyDescent="0.25">
      <c r="A1882" s="1" t="s">
        <v>1740</v>
      </c>
      <c r="B1882" s="2">
        <v>330662</v>
      </c>
      <c r="C1882" s="1" t="s">
        <v>3906</v>
      </c>
      <c r="D1882" s="2">
        <v>0</v>
      </c>
    </row>
    <row r="1883" spans="1:4" x14ac:dyDescent="0.25">
      <c r="A1883" s="1" t="s">
        <v>1808</v>
      </c>
      <c r="B1883" s="2">
        <v>500</v>
      </c>
      <c r="C1883" s="1" t="s">
        <v>2606</v>
      </c>
      <c r="D1883" s="2">
        <v>0</v>
      </c>
    </row>
    <row r="1884" spans="1:4" x14ac:dyDescent="0.25">
      <c r="A1884" s="1" t="s">
        <v>2609</v>
      </c>
      <c r="B1884" s="2">
        <v>627000</v>
      </c>
      <c r="C1884" s="1" t="s">
        <v>3227</v>
      </c>
      <c r="D1884" s="2">
        <v>0</v>
      </c>
    </row>
    <row r="1885" spans="1:4" x14ac:dyDescent="0.25">
      <c r="A1885" s="1" t="s">
        <v>4801</v>
      </c>
      <c r="B1885" s="2">
        <v>169867</v>
      </c>
      <c r="C1885" s="1" t="s">
        <v>2944</v>
      </c>
      <c r="D1885" s="2">
        <v>0</v>
      </c>
    </row>
    <row r="1886" spans="1:4" x14ac:dyDescent="0.25">
      <c r="A1886" s="1" t="s">
        <v>1578</v>
      </c>
      <c r="B1886" s="2">
        <v>171916</v>
      </c>
      <c r="C1886" s="1" t="s">
        <v>3641</v>
      </c>
      <c r="D1886" s="2">
        <v>0</v>
      </c>
    </row>
    <row r="1887" spans="1:4" x14ac:dyDescent="0.25">
      <c r="A1887" s="1" t="s">
        <v>907</v>
      </c>
      <c r="B1887" s="2">
        <v>478193</v>
      </c>
      <c r="C1887" s="1" t="s">
        <v>1483</v>
      </c>
      <c r="D1887" s="2">
        <v>0</v>
      </c>
    </row>
    <row r="1888" spans="1:4" x14ac:dyDescent="0.25">
      <c r="A1888" s="1" t="s">
        <v>5447</v>
      </c>
      <c r="B1888" s="2">
        <v>319070</v>
      </c>
      <c r="C1888" s="1" t="s">
        <v>5290</v>
      </c>
      <c r="D1888" s="2">
        <v>0</v>
      </c>
    </row>
    <row r="1889" spans="1:4" x14ac:dyDescent="0.25">
      <c r="A1889" s="1" t="s">
        <v>4443</v>
      </c>
      <c r="B1889" s="2">
        <v>142092</v>
      </c>
      <c r="C1889" s="1" t="s">
        <v>1869</v>
      </c>
      <c r="D1889" s="2">
        <v>0</v>
      </c>
    </row>
    <row r="1890" spans="1:4" x14ac:dyDescent="0.25">
      <c r="A1890" s="1" t="s">
        <v>5499</v>
      </c>
      <c r="B1890" s="2">
        <v>190000</v>
      </c>
      <c r="C1890" s="1" t="s">
        <v>5873</v>
      </c>
      <c r="D1890" s="2">
        <v>0</v>
      </c>
    </row>
    <row r="1891" spans="1:4" x14ac:dyDescent="0.25">
      <c r="A1891" s="1" t="s">
        <v>902</v>
      </c>
      <c r="B1891" s="2">
        <v>435391</v>
      </c>
      <c r="C1891" s="1" t="s">
        <v>1079</v>
      </c>
      <c r="D1891" s="2">
        <v>0</v>
      </c>
    </row>
    <row r="1892" spans="1:4" x14ac:dyDescent="0.25">
      <c r="A1892" s="1" t="s">
        <v>4752</v>
      </c>
      <c r="B1892" s="2">
        <v>1000000</v>
      </c>
      <c r="C1892" s="1" t="s">
        <v>3366</v>
      </c>
      <c r="D1892" s="2">
        <v>0</v>
      </c>
    </row>
    <row r="1893" spans="1:4" x14ac:dyDescent="0.25">
      <c r="A1893" s="1" t="s">
        <v>1600</v>
      </c>
      <c r="B1893" s="2">
        <v>622858</v>
      </c>
      <c r="C1893" s="1" t="s">
        <v>826</v>
      </c>
      <c r="D1893" s="2">
        <v>0</v>
      </c>
    </row>
    <row r="1894" spans="1:4" x14ac:dyDescent="0.25">
      <c r="A1894" s="1" t="s">
        <v>4516</v>
      </c>
      <c r="B1894" s="2">
        <v>426684</v>
      </c>
      <c r="C1894" s="1" t="s">
        <v>2047</v>
      </c>
      <c r="D1894" s="2">
        <v>0</v>
      </c>
    </row>
    <row r="1895" spans="1:4" x14ac:dyDescent="0.25">
      <c r="A1895" s="1" t="s">
        <v>4595</v>
      </c>
      <c r="B1895" s="2">
        <v>413517</v>
      </c>
      <c r="C1895" s="1" t="s">
        <v>2358</v>
      </c>
      <c r="D1895" s="2">
        <v>0</v>
      </c>
    </row>
    <row r="1896" spans="1:4" x14ac:dyDescent="0.25">
      <c r="A1896" s="1" t="s">
        <v>3740</v>
      </c>
      <c r="B1896" s="2">
        <v>1000000</v>
      </c>
      <c r="C1896" s="1" t="s">
        <v>1808</v>
      </c>
      <c r="D1896" s="2">
        <v>0</v>
      </c>
    </row>
    <row r="1897" spans="1:4" x14ac:dyDescent="0.25">
      <c r="A1897" s="1" t="s">
        <v>3573</v>
      </c>
      <c r="B1897" s="2">
        <v>398720</v>
      </c>
      <c r="C1897" s="1" t="s">
        <v>5080</v>
      </c>
      <c r="D1897" s="2">
        <v>0</v>
      </c>
    </row>
    <row r="1898" spans="1:4" x14ac:dyDescent="0.25">
      <c r="A1898" s="1" t="s">
        <v>4947</v>
      </c>
      <c r="B1898" s="2">
        <v>95000</v>
      </c>
      <c r="C1898" s="1" t="s">
        <v>2656</v>
      </c>
      <c r="D1898" s="2">
        <v>0</v>
      </c>
    </row>
    <row r="1899" spans="1:4" x14ac:dyDescent="0.25">
      <c r="A1899" s="1" t="s">
        <v>2223</v>
      </c>
      <c r="B1899" s="2">
        <v>598630</v>
      </c>
      <c r="C1899" s="1" t="s">
        <v>1293</v>
      </c>
      <c r="D1899" s="2">
        <v>0</v>
      </c>
    </row>
    <row r="1900" spans="1:4" x14ac:dyDescent="0.25">
      <c r="A1900" s="1" t="s">
        <v>1339</v>
      </c>
      <c r="B1900" s="2">
        <v>295404</v>
      </c>
      <c r="C1900" s="1" t="s">
        <v>1578</v>
      </c>
      <c r="D1900" s="2">
        <v>0</v>
      </c>
    </row>
    <row r="1901" spans="1:4" x14ac:dyDescent="0.25">
      <c r="A1901" s="1" t="s">
        <v>3506</v>
      </c>
      <c r="B1901" s="2">
        <v>159217</v>
      </c>
      <c r="C1901" s="1" t="s">
        <v>3545</v>
      </c>
      <c r="D1901" s="2">
        <v>0</v>
      </c>
    </row>
    <row r="1902" spans="1:4" x14ac:dyDescent="0.25">
      <c r="A1902" s="1" t="s">
        <v>1049</v>
      </c>
      <c r="B1902" s="2">
        <v>25000</v>
      </c>
      <c r="C1902" s="1" t="s">
        <v>1682</v>
      </c>
      <c r="D1902" s="2">
        <v>0</v>
      </c>
    </row>
    <row r="1903" spans="1:4" x14ac:dyDescent="0.25">
      <c r="A1903" s="1" t="s">
        <v>3916</v>
      </c>
      <c r="B1903" s="2">
        <v>100000</v>
      </c>
      <c r="C1903" s="1" t="s">
        <v>1371</v>
      </c>
      <c r="D1903" s="2">
        <v>0</v>
      </c>
    </row>
    <row r="1904" spans="1:4" x14ac:dyDescent="0.25">
      <c r="A1904" s="1" t="s">
        <v>4933</v>
      </c>
      <c r="B1904" s="2">
        <v>356612</v>
      </c>
      <c r="C1904" s="1" t="s">
        <v>3735</v>
      </c>
      <c r="D1904" s="2">
        <v>0</v>
      </c>
    </row>
    <row r="1905" spans="1:4" x14ac:dyDescent="0.25">
      <c r="A1905" s="1" t="s">
        <v>5652</v>
      </c>
      <c r="B1905" s="2">
        <v>150000</v>
      </c>
      <c r="C1905" s="1" t="s">
        <v>4448</v>
      </c>
      <c r="D1905" s="2">
        <v>0</v>
      </c>
    </row>
    <row r="1906" spans="1:4" x14ac:dyDescent="0.25">
      <c r="A1906" s="1" t="s">
        <v>3068</v>
      </c>
      <c r="B1906" s="2">
        <v>2001698</v>
      </c>
      <c r="C1906" s="1" t="s">
        <v>5471</v>
      </c>
      <c r="D1906" s="2">
        <v>0</v>
      </c>
    </row>
    <row r="1907" spans="1:4" x14ac:dyDescent="0.25">
      <c r="A1907" s="1" t="s">
        <v>279</v>
      </c>
      <c r="B1907" s="2">
        <v>94724</v>
      </c>
      <c r="C1907" s="1" t="s">
        <v>2064</v>
      </c>
      <c r="D1907" s="2">
        <v>0</v>
      </c>
    </row>
    <row r="1908" spans="1:4" x14ac:dyDescent="0.25">
      <c r="A1908" s="1" t="s">
        <v>5240</v>
      </c>
      <c r="B1908" s="2">
        <v>200000</v>
      </c>
      <c r="C1908" s="1" t="s">
        <v>3816</v>
      </c>
      <c r="D1908" s="2">
        <v>0</v>
      </c>
    </row>
    <row r="1909" spans="1:4" x14ac:dyDescent="0.25">
      <c r="A1909" s="1" t="s">
        <v>2606</v>
      </c>
      <c r="B1909" s="2">
        <v>22814</v>
      </c>
      <c r="C1909" s="1" t="s">
        <v>1374</v>
      </c>
      <c r="D1909" s="2">
        <v>0</v>
      </c>
    </row>
    <row r="1910" spans="1:4" x14ac:dyDescent="0.25">
      <c r="A1910" s="1" t="s">
        <v>3699</v>
      </c>
      <c r="B1910" s="2">
        <v>992558</v>
      </c>
      <c r="C1910" s="1" t="s">
        <v>2681</v>
      </c>
      <c r="D1910" s="2">
        <v>0</v>
      </c>
    </row>
    <row r="1911" spans="1:4" x14ac:dyDescent="0.25">
      <c r="A1911" s="1" t="s">
        <v>1915</v>
      </c>
      <c r="B1911" s="2">
        <v>440501</v>
      </c>
      <c r="C1911" s="1" t="s">
        <v>3165</v>
      </c>
      <c r="D1911" s="2">
        <v>0</v>
      </c>
    </row>
    <row r="1912" spans="1:4" x14ac:dyDescent="0.25">
      <c r="A1912" s="1" t="s">
        <v>4044</v>
      </c>
      <c r="B1912" s="2">
        <v>280451</v>
      </c>
      <c r="C1912" s="1" t="s">
        <v>4274</v>
      </c>
      <c r="D1912" s="2">
        <v>0</v>
      </c>
    </row>
    <row r="1913" spans="1:4" x14ac:dyDescent="0.25">
      <c r="A1913" s="1" t="s">
        <v>3383</v>
      </c>
      <c r="B1913" s="2">
        <v>4367489</v>
      </c>
      <c r="C1913" s="1" t="s">
        <v>2464</v>
      </c>
      <c r="D1913" s="2">
        <v>0</v>
      </c>
    </row>
    <row r="1914" spans="1:4" x14ac:dyDescent="0.25">
      <c r="A1914" s="1" t="s">
        <v>5358</v>
      </c>
      <c r="B1914" s="2">
        <v>1521219</v>
      </c>
      <c r="C1914" s="1" t="s">
        <v>4608</v>
      </c>
      <c r="D1914" s="2">
        <v>0</v>
      </c>
    </row>
    <row r="1915" spans="1:4" x14ac:dyDescent="0.25">
      <c r="A1915" s="1" t="s">
        <v>1393</v>
      </c>
      <c r="B1915" s="2">
        <v>353848</v>
      </c>
      <c r="C1915" s="1" t="s">
        <v>3699</v>
      </c>
      <c r="D1915" s="2">
        <v>0</v>
      </c>
    </row>
    <row r="1916" spans="1:4" x14ac:dyDescent="0.25">
      <c r="A1916" s="1" t="s">
        <v>4009</v>
      </c>
      <c r="B1916" s="2">
        <v>1200852</v>
      </c>
      <c r="C1916" s="1" t="s">
        <v>1563</v>
      </c>
      <c r="D1916" s="2">
        <v>0</v>
      </c>
    </row>
    <row r="1917" spans="1:4" x14ac:dyDescent="0.25">
      <c r="A1917" s="1" t="s">
        <v>5993</v>
      </c>
      <c r="B1917" s="2">
        <v>100000</v>
      </c>
      <c r="C1917" s="1" t="s">
        <v>5975</v>
      </c>
      <c r="D1917" s="2">
        <v>0</v>
      </c>
    </row>
    <row r="1918" spans="1:4" x14ac:dyDescent="0.25">
      <c r="A1918" s="1" t="s">
        <v>4565</v>
      </c>
      <c r="B1918" s="2">
        <v>206113</v>
      </c>
      <c r="C1918" s="1" t="s">
        <v>2415</v>
      </c>
      <c r="D1918" s="2">
        <v>0</v>
      </c>
    </row>
    <row r="1919" spans="1:4" x14ac:dyDescent="0.25">
      <c r="A1919" s="1" t="s">
        <v>643</v>
      </c>
      <c r="B1919" s="2">
        <v>386424</v>
      </c>
      <c r="C1919" s="1" t="s">
        <v>4657</v>
      </c>
      <c r="D1919" s="2">
        <v>0</v>
      </c>
    </row>
    <row r="1920" spans="1:4" x14ac:dyDescent="0.25">
      <c r="A1920" s="1" t="s">
        <v>3426</v>
      </c>
      <c r="B1920" s="2">
        <v>850875</v>
      </c>
      <c r="C1920" s="1" t="s">
        <v>4538</v>
      </c>
      <c r="D1920" s="2">
        <v>0</v>
      </c>
    </row>
    <row r="1921" spans="1:4" x14ac:dyDescent="0.25">
      <c r="A1921" s="1" t="s">
        <v>2857</v>
      </c>
      <c r="B1921" s="2">
        <v>1303178</v>
      </c>
      <c r="C1921" s="1" t="s">
        <v>2746</v>
      </c>
      <c r="D1921" s="2">
        <v>0</v>
      </c>
    </row>
    <row r="1922" spans="1:4" x14ac:dyDescent="0.25">
      <c r="A1922" s="1" t="s">
        <v>5744</v>
      </c>
      <c r="B1922" s="2">
        <v>783317</v>
      </c>
      <c r="C1922" s="1" t="s">
        <v>204</v>
      </c>
      <c r="D1922" s="2">
        <v>0</v>
      </c>
    </row>
    <row r="1923" spans="1:4" x14ac:dyDescent="0.25">
      <c r="A1923" s="1" t="s">
        <v>92</v>
      </c>
      <c r="B1923" s="2">
        <v>745851</v>
      </c>
      <c r="C1923" s="1" t="s">
        <v>3470</v>
      </c>
      <c r="D1923" s="2">
        <v>0</v>
      </c>
    </row>
    <row r="1924" spans="1:4" x14ac:dyDescent="0.25">
      <c r="A1924" s="1" t="s">
        <v>399</v>
      </c>
      <c r="B1924" s="2">
        <v>80612</v>
      </c>
      <c r="C1924" s="1" t="s">
        <v>4716</v>
      </c>
      <c r="D1924" s="2">
        <v>0</v>
      </c>
    </row>
    <row r="1925" spans="1:4" x14ac:dyDescent="0.25">
      <c r="A1925" s="1" t="s">
        <v>94</v>
      </c>
      <c r="B1925" s="2">
        <v>420138</v>
      </c>
      <c r="C1925" s="1" t="s">
        <v>1546</v>
      </c>
      <c r="D1925" s="2">
        <v>0</v>
      </c>
    </row>
    <row r="1926" spans="1:4" x14ac:dyDescent="0.25">
      <c r="A1926" s="1" t="s">
        <v>2626</v>
      </c>
      <c r="B1926" s="2">
        <v>5128</v>
      </c>
      <c r="C1926" s="1" t="s">
        <v>2190</v>
      </c>
      <c r="D1926" s="2">
        <v>0</v>
      </c>
    </row>
    <row r="1927" spans="1:4" x14ac:dyDescent="0.25">
      <c r="A1927" s="1" t="s">
        <v>4077</v>
      </c>
      <c r="B1927" s="2">
        <v>567746</v>
      </c>
      <c r="C1927" s="1" t="s">
        <v>4828</v>
      </c>
      <c r="D1927" s="2">
        <v>0</v>
      </c>
    </row>
    <row r="1928" spans="1:4" x14ac:dyDescent="0.25">
      <c r="A1928" s="1" t="s">
        <v>4493</v>
      </c>
      <c r="B1928" s="2">
        <v>2143000</v>
      </c>
      <c r="C1928" s="1" t="s">
        <v>2197</v>
      </c>
      <c r="D1928" s="2">
        <v>0</v>
      </c>
    </row>
    <row r="1929" spans="1:4" x14ac:dyDescent="0.25">
      <c r="A1929" s="1" t="s">
        <v>1838</v>
      </c>
      <c r="B1929" s="2">
        <v>202248</v>
      </c>
      <c r="C1929" s="1" t="s">
        <v>4985</v>
      </c>
      <c r="D1929" s="2">
        <v>0</v>
      </c>
    </row>
    <row r="1930" spans="1:4" x14ac:dyDescent="0.25">
      <c r="A1930" s="1" t="s">
        <v>1559</v>
      </c>
      <c r="B1930" s="2">
        <v>613355</v>
      </c>
      <c r="C1930" s="1" t="s">
        <v>4891</v>
      </c>
      <c r="D1930" s="2">
        <v>0</v>
      </c>
    </row>
    <row r="1931" spans="1:4" x14ac:dyDescent="0.25">
      <c r="A1931" s="1" t="s">
        <v>934</v>
      </c>
      <c r="B1931" s="2">
        <v>999069</v>
      </c>
      <c r="C1931" s="1" t="s">
        <v>4029</v>
      </c>
      <c r="D1931" s="2">
        <v>0</v>
      </c>
    </row>
    <row r="1932" spans="1:4" x14ac:dyDescent="0.25">
      <c r="A1932" s="1" t="s">
        <v>862</v>
      </c>
      <c r="B1932" s="2">
        <v>821699</v>
      </c>
      <c r="C1932" s="1" t="s">
        <v>5729</v>
      </c>
      <c r="D1932" s="2">
        <v>0</v>
      </c>
    </row>
    <row r="1933" spans="1:4" x14ac:dyDescent="0.25">
      <c r="A1933" s="1" t="s">
        <v>358</v>
      </c>
      <c r="B1933" s="2">
        <v>8482158</v>
      </c>
      <c r="C1933" s="1" t="s">
        <v>3255</v>
      </c>
      <c r="D1933" s="2">
        <v>0</v>
      </c>
    </row>
    <row r="1934" spans="1:4" x14ac:dyDescent="0.25">
      <c r="A1934" s="1" t="s">
        <v>2309</v>
      </c>
      <c r="B1934" s="2">
        <v>527839</v>
      </c>
      <c r="C1934" s="1" t="s">
        <v>4729</v>
      </c>
      <c r="D1934" s="2">
        <v>0</v>
      </c>
    </row>
    <row r="1935" spans="1:4" x14ac:dyDescent="0.25">
      <c r="A1935" s="1" t="s">
        <v>4992</v>
      </c>
      <c r="B1935" s="2">
        <v>376603</v>
      </c>
      <c r="C1935" s="1" t="s">
        <v>2213</v>
      </c>
      <c r="D1935" s="2">
        <v>0</v>
      </c>
    </row>
    <row r="1936" spans="1:4" x14ac:dyDescent="0.25">
      <c r="A1936" s="1" t="s">
        <v>5353</v>
      </c>
      <c r="B1936" s="2">
        <v>542551</v>
      </c>
      <c r="C1936" s="1" t="s">
        <v>3554</v>
      </c>
      <c r="D1936" s="2">
        <v>0</v>
      </c>
    </row>
    <row r="1937" spans="1:4" x14ac:dyDescent="0.25">
      <c r="A1937" s="1" t="s">
        <v>1971</v>
      </c>
      <c r="B1937" s="2">
        <v>4084576</v>
      </c>
      <c r="C1937" s="1" t="s">
        <v>1313</v>
      </c>
      <c r="D1937" s="2">
        <v>0</v>
      </c>
    </row>
    <row r="1938" spans="1:4" x14ac:dyDescent="0.25">
      <c r="A1938" s="1" t="s">
        <v>1102</v>
      </c>
      <c r="B1938" s="2">
        <v>1865710</v>
      </c>
      <c r="C1938" s="1" t="s">
        <v>1458</v>
      </c>
      <c r="D1938" s="2">
        <v>0</v>
      </c>
    </row>
    <row r="1939" spans="1:4" x14ac:dyDescent="0.25">
      <c r="A1939" s="1" t="s">
        <v>1546</v>
      </c>
      <c r="B1939" s="2">
        <v>170275</v>
      </c>
      <c r="C1939" s="1" t="s">
        <v>503</v>
      </c>
      <c r="D1939" s="2">
        <v>0</v>
      </c>
    </row>
    <row r="1940" spans="1:4" x14ac:dyDescent="0.25">
      <c r="A1940" s="1" t="s">
        <v>5140</v>
      </c>
      <c r="B1940" s="2">
        <v>508286</v>
      </c>
      <c r="C1940" s="1" t="s">
        <v>3213</v>
      </c>
      <c r="D1940" s="2">
        <v>0</v>
      </c>
    </row>
    <row r="1941" spans="1:4" x14ac:dyDescent="0.25">
      <c r="A1941" s="1" t="s">
        <v>989</v>
      </c>
      <c r="B1941" s="2">
        <v>735500</v>
      </c>
      <c r="C1941" s="1" t="s">
        <v>2386</v>
      </c>
      <c r="D1941" s="2">
        <v>0</v>
      </c>
    </row>
    <row r="1942" spans="1:4" x14ac:dyDescent="0.25">
      <c r="A1942" s="1" t="s">
        <v>1486</v>
      </c>
      <c r="B1942" s="2">
        <v>281825</v>
      </c>
      <c r="C1942" s="1" t="s">
        <v>2380</v>
      </c>
      <c r="D1942" s="2">
        <v>0</v>
      </c>
    </row>
    <row r="1943" spans="1:4" x14ac:dyDescent="0.25">
      <c r="A1943" s="1" t="s">
        <v>6239</v>
      </c>
      <c r="B1943" s="2">
        <v>1337436</v>
      </c>
      <c r="C1943" s="1" t="s">
        <v>1868</v>
      </c>
      <c r="D1943" s="2">
        <v>0</v>
      </c>
    </row>
    <row r="1944" spans="1:4" x14ac:dyDescent="0.25">
      <c r="A1944" s="1" t="s">
        <v>367</v>
      </c>
      <c r="B1944" s="2">
        <v>519357</v>
      </c>
      <c r="C1944" s="1" t="s">
        <v>4269</v>
      </c>
      <c r="D1944" s="2">
        <v>0</v>
      </c>
    </row>
    <row r="1945" spans="1:4" x14ac:dyDescent="0.25">
      <c r="A1945" s="1" t="s">
        <v>569</v>
      </c>
      <c r="B1945" s="2">
        <v>2907689</v>
      </c>
      <c r="C1945" s="1" t="s">
        <v>5121</v>
      </c>
      <c r="D1945" s="2">
        <v>0</v>
      </c>
    </row>
    <row r="1946" spans="1:4" x14ac:dyDescent="0.25">
      <c r="A1946" s="1" t="s">
        <v>3905</v>
      </c>
      <c r="B1946" s="2">
        <v>215000</v>
      </c>
      <c r="C1946" s="1" t="s">
        <v>2791</v>
      </c>
      <c r="D1946" s="2">
        <v>0</v>
      </c>
    </row>
    <row r="1947" spans="1:4" x14ac:dyDescent="0.25">
      <c r="A1947" s="1" t="s">
        <v>1451</v>
      </c>
      <c r="B1947" s="2">
        <v>85000</v>
      </c>
      <c r="C1947" s="1" t="s">
        <v>1138</v>
      </c>
      <c r="D1947" s="2">
        <v>0</v>
      </c>
    </row>
    <row r="1948" spans="1:4" x14ac:dyDescent="0.25">
      <c r="A1948" s="1" t="s">
        <v>195</v>
      </c>
      <c r="B1948" s="2">
        <v>581264</v>
      </c>
      <c r="C1948" s="1" t="s">
        <v>255</v>
      </c>
      <c r="D1948" s="2">
        <v>0</v>
      </c>
    </row>
    <row r="1949" spans="1:4" x14ac:dyDescent="0.25">
      <c r="A1949" s="1" t="s">
        <v>4345</v>
      </c>
      <c r="B1949" s="2">
        <v>1071649</v>
      </c>
      <c r="C1949" s="1" t="s">
        <v>6115</v>
      </c>
      <c r="D1949" s="2">
        <v>0</v>
      </c>
    </row>
    <row r="1950" spans="1:4" x14ac:dyDescent="0.25">
      <c r="A1950" s="1" t="s">
        <v>844</v>
      </c>
      <c r="B1950" s="2">
        <v>9944</v>
      </c>
      <c r="C1950" s="1" t="s">
        <v>3917</v>
      </c>
      <c r="D1950" s="2">
        <v>0</v>
      </c>
    </row>
    <row r="1951" spans="1:4" x14ac:dyDescent="0.25">
      <c r="A1951" s="1" t="s">
        <v>3743</v>
      </c>
      <c r="B1951" s="2">
        <v>604093</v>
      </c>
      <c r="C1951" s="1" t="s">
        <v>4763</v>
      </c>
      <c r="D1951" s="2">
        <v>0</v>
      </c>
    </row>
    <row r="1952" spans="1:4" x14ac:dyDescent="0.25">
      <c r="A1952" s="1" t="s">
        <v>2253</v>
      </c>
      <c r="B1952" s="2">
        <v>307684</v>
      </c>
      <c r="C1952" s="1" t="s">
        <v>4244</v>
      </c>
      <c r="D1952" s="2">
        <v>0</v>
      </c>
    </row>
    <row r="1953" spans="1:4" x14ac:dyDescent="0.25">
      <c r="A1953" s="1" t="s">
        <v>1428</v>
      </c>
      <c r="B1953" s="2">
        <v>2029992</v>
      </c>
      <c r="C1953" s="1" t="s">
        <v>5538</v>
      </c>
      <c r="D1953" s="2">
        <v>0</v>
      </c>
    </row>
    <row r="1954" spans="1:4" x14ac:dyDescent="0.25">
      <c r="A1954" s="1" t="s">
        <v>306</v>
      </c>
      <c r="B1954" s="2">
        <v>429580</v>
      </c>
      <c r="C1954" s="1" t="s">
        <v>5870</v>
      </c>
      <c r="D1954" s="2">
        <v>0</v>
      </c>
    </row>
    <row r="1955" spans="1:4" x14ac:dyDescent="0.25">
      <c r="A1955" s="1" t="s">
        <v>2683</v>
      </c>
      <c r="B1955" s="2">
        <v>630000</v>
      </c>
      <c r="C1955" s="1" t="s">
        <v>6046</v>
      </c>
      <c r="D1955" s="2">
        <v>0</v>
      </c>
    </row>
    <row r="1956" spans="1:4" x14ac:dyDescent="0.25">
      <c r="A1956" s="1" t="s">
        <v>474</v>
      </c>
      <c r="B1956" s="2">
        <v>106734</v>
      </c>
      <c r="C1956" s="1" t="s">
        <v>1308</v>
      </c>
      <c r="D1956" s="2">
        <v>0</v>
      </c>
    </row>
    <row r="1957" spans="1:4" x14ac:dyDescent="0.25">
      <c r="A1957" s="1" t="s">
        <v>1640</v>
      </c>
      <c r="B1957" s="2">
        <v>1976641</v>
      </c>
      <c r="C1957" s="1" t="s">
        <v>2459</v>
      </c>
      <c r="D1957" s="2">
        <v>0</v>
      </c>
    </row>
    <row r="1958" spans="1:4" x14ac:dyDescent="0.25">
      <c r="A1958" s="1" t="s">
        <v>5138</v>
      </c>
      <c r="B1958" s="2">
        <v>393240</v>
      </c>
      <c r="C1958" s="1" t="s">
        <v>2810</v>
      </c>
      <c r="D1958" s="2">
        <v>0</v>
      </c>
    </row>
    <row r="1959" spans="1:4" x14ac:dyDescent="0.25">
      <c r="A1959" s="1" t="s">
        <v>1733</v>
      </c>
      <c r="B1959" s="2">
        <v>584906</v>
      </c>
      <c r="C1959" s="1" t="s">
        <v>1864</v>
      </c>
      <c r="D1959" s="2">
        <v>0</v>
      </c>
    </row>
    <row r="1960" spans="1:4" x14ac:dyDescent="0.25">
      <c r="A1960" s="1" t="s">
        <v>4412</v>
      </c>
      <c r="B1960" s="2">
        <v>72294</v>
      </c>
      <c r="C1960" s="1" t="s">
        <v>1323</v>
      </c>
      <c r="D1960" s="2">
        <v>0</v>
      </c>
    </row>
    <row r="1961" spans="1:4" x14ac:dyDescent="0.25">
      <c r="A1961" s="1" t="s">
        <v>2190</v>
      </c>
      <c r="B1961" s="2">
        <v>198490</v>
      </c>
      <c r="C1961" s="1" t="s">
        <v>3849</v>
      </c>
      <c r="D1961" s="2">
        <v>0</v>
      </c>
    </row>
    <row r="1962" spans="1:4" x14ac:dyDescent="0.25">
      <c r="A1962" s="1" t="s">
        <v>4839</v>
      </c>
      <c r="B1962" s="2">
        <v>590807</v>
      </c>
      <c r="C1962" s="1" t="s">
        <v>962</v>
      </c>
      <c r="D1962" s="2">
        <v>0</v>
      </c>
    </row>
    <row r="1963" spans="1:4" x14ac:dyDescent="0.25">
      <c r="A1963" s="1" t="s">
        <v>1245</v>
      </c>
      <c r="B1963" s="2">
        <v>380901</v>
      </c>
      <c r="C1963" s="1" t="s">
        <v>2642</v>
      </c>
      <c r="D1963" s="2">
        <v>0</v>
      </c>
    </row>
    <row r="1964" spans="1:4" x14ac:dyDescent="0.25">
      <c r="A1964" s="1" t="s">
        <v>3454</v>
      </c>
      <c r="B1964" s="2">
        <v>541884</v>
      </c>
      <c r="C1964" s="1" t="s">
        <v>2394</v>
      </c>
      <c r="D1964" s="2">
        <v>0</v>
      </c>
    </row>
    <row r="1965" spans="1:4" x14ac:dyDescent="0.25">
      <c r="A1965" s="1" t="s">
        <v>1625</v>
      </c>
      <c r="B1965" s="2">
        <v>450000</v>
      </c>
      <c r="C1965" s="1" t="s">
        <v>5006</v>
      </c>
      <c r="D1965" s="2">
        <v>0</v>
      </c>
    </row>
    <row r="1966" spans="1:4" x14ac:dyDescent="0.25">
      <c r="A1966" s="1" t="s">
        <v>5436</v>
      </c>
      <c r="B1966" s="2">
        <v>19744</v>
      </c>
      <c r="C1966" s="1" t="s">
        <v>870</v>
      </c>
      <c r="D1966" s="2">
        <v>0</v>
      </c>
    </row>
    <row r="1967" spans="1:4" x14ac:dyDescent="0.25">
      <c r="A1967" s="1" t="s">
        <v>1332</v>
      </c>
      <c r="B1967" s="2">
        <v>193511</v>
      </c>
      <c r="C1967" s="1" t="s">
        <v>1020</v>
      </c>
      <c r="D1967" s="2">
        <v>0</v>
      </c>
    </row>
    <row r="1968" spans="1:4" x14ac:dyDescent="0.25">
      <c r="A1968" s="1" t="s">
        <v>1212</v>
      </c>
      <c r="B1968" s="2">
        <v>998386</v>
      </c>
      <c r="C1968" s="1" t="s">
        <v>5726</v>
      </c>
      <c r="D1968" s="2">
        <v>0</v>
      </c>
    </row>
    <row r="1969" spans="1:4" x14ac:dyDescent="0.25">
      <c r="A1969" s="1" t="s">
        <v>5014</v>
      </c>
      <c r="B1969" s="2">
        <v>25000</v>
      </c>
      <c r="C1969" s="1" t="s">
        <v>6231</v>
      </c>
      <c r="D1969" s="2">
        <v>0</v>
      </c>
    </row>
    <row r="1970" spans="1:4" x14ac:dyDescent="0.25">
      <c r="A1970" s="1" t="s">
        <v>1556</v>
      </c>
      <c r="B1970" s="2">
        <v>664549</v>
      </c>
      <c r="C1970" s="1" t="s">
        <v>3515</v>
      </c>
      <c r="D1970" s="2">
        <v>0</v>
      </c>
    </row>
    <row r="1971" spans="1:4" x14ac:dyDescent="0.25">
      <c r="A1971" s="1" t="s">
        <v>3065</v>
      </c>
      <c r="B1971" s="2">
        <v>935530</v>
      </c>
      <c r="C1971" s="1" t="s">
        <v>1894</v>
      </c>
      <c r="D1971" s="2">
        <v>0</v>
      </c>
    </row>
    <row r="1972" spans="1:4" x14ac:dyDescent="0.25">
      <c r="A1972" s="1" t="s">
        <v>5872</v>
      </c>
      <c r="B1972" s="2">
        <v>1166885</v>
      </c>
      <c r="C1972" s="1" t="s">
        <v>904</v>
      </c>
      <c r="D1972" s="2">
        <v>0</v>
      </c>
    </row>
    <row r="1973" spans="1:4" x14ac:dyDescent="0.25">
      <c r="A1973" s="1" t="s">
        <v>1471</v>
      </c>
      <c r="B1973" s="2">
        <v>859755</v>
      </c>
      <c r="C1973" s="1" t="s">
        <v>3540</v>
      </c>
      <c r="D1973" s="2">
        <v>0</v>
      </c>
    </row>
    <row r="1974" spans="1:4" x14ac:dyDescent="0.25">
      <c r="A1974" s="1" t="s">
        <v>3011</v>
      </c>
      <c r="B1974" s="2">
        <v>41854</v>
      </c>
      <c r="C1974" s="1" t="s">
        <v>4136</v>
      </c>
      <c r="D1974" s="2">
        <v>0</v>
      </c>
    </row>
    <row r="1975" spans="1:4" x14ac:dyDescent="0.25">
      <c r="A1975" s="1" t="s">
        <v>3274</v>
      </c>
      <c r="B1975" s="2">
        <v>25000</v>
      </c>
      <c r="C1975" s="1" t="s">
        <v>861</v>
      </c>
      <c r="D1975" s="2">
        <v>0</v>
      </c>
    </row>
    <row r="1976" spans="1:4" x14ac:dyDescent="0.25">
      <c r="A1976" s="1" t="s">
        <v>4860</v>
      </c>
      <c r="B1976" s="2">
        <v>1000</v>
      </c>
      <c r="C1976" s="1" t="s">
        <v>3768</v>
      </c>
      <c r="D1976" s="2">
        <v>0</v>
      </c>
    </row>
    <row r="1977" spans="1:4" x14ac:dyDescent="0.25">
      <c r="A1977" s="1" t="s">
        <v>3559</v>
      </c>
      <c r="B1977" s="2">
        <v>300000</v>
      </c>
      <c r="C1977" s="1" t="s">
        <v>1575</v>
      </c>
      <c r="D1977" s="2">
        <v>0</v>
      </c>
    </row>
    <row r="1978" spans="1:4" x14ac:dyDescent="0.25">
      <c r="A1978" s="1" t="s">
        <v>4441</v>
      </c>
      <c r="B1978" s="2">
        <v>38000</v>
      </c>
      <c r="C1978" s="1" t="s">
        <v>1060</v>
      </c>
      <c r="D1978" s="2">
        <v>0</v>
      </c>
    </row>
    <row r="1979" spans="1:4" x14ac:dyDescent="0.25">
      <c r="A1979" s="1" t="s">
        <v>1342</v>
      </c>
      <c r="B1979" s="2">
        <v>451303</v>
      </c>
      <c r="C1979" s="1" t="s">
        <v>5836</v>
      </c>
      <c r="D1979" s="2">
        <v>0</v>
      </c>
    </row>
    <row r="1980" spans="1:4" x14ac:dyDescent="0.25">
      <c r="A1980" s="1" t="s">
        <v>5707</v>
      </c>
      <c r="B1980" s="2">
        <v>38528</v>
      </c>
      <c r="C1980" s="1" t="s">
        <v>4241</v>
      </c>
      <c r="D1980" s="2">
        <v>0</v>
      </c>
    </row>
    <row r="1981" spans="1:4" x14ac:dyDescent="0.25">
      <c r="A1981" s="1" t="s">
        <v>3641</v>
      </c>
      <c r="B1981" s="2">
        <v>201707</v>
      </c>
      <c r="C1981" s="1" t="s">
        <v>3347</v>
      </c>
      <c r="D1981" s="2">
        <v>0</v>
      </c>
    </row>
    <row r="1982" spans="1:4" x14ac:dyDescent="0.25">
      <c r="A1982" s="1" t="s">
        <v>1953</v>
      </c>
      <c r="B1982" s="2">
        <v>415</v>
      </c>
      <c r="C1982" s="1" t="s">
        <v>2215</v>
      </c>
      <c r="D1982" s="2">
        <v>0</v>
      </c>
    </row>
    <row r="1983" spans="1:4" x14ac:dyDescent="0.25">
      <c r="A1983" s="1" t="s">
        <v>1377</v>
      </c>
      <c r="B1983" s="2">
        <v>459458</v>
      </c>
      <c r="C1983" s="1" t="s">
        <v>2392</v>
      </c>
      <c r="D1983" s="2">
        <v>0</v>
      </c>
    </row>
    <row r="1984" spans="1:4" x14ac:dyDescent="0.25">
      <c r="A1984" s="1" t="s">
        <v>5599</v>
      </c>
      <c r="B1984" s="2">
        <v>1364010</v>
      </c>
      <c r="C1984" s="1" t="s">
        <v>162</v>
      </c>
      <c r="D1984" s="2">
        <v>0</v>
      </c>
    </row>
    <row r="1985" spans="1:4" x14ac:dyDescent="0.25">
      <c r="A1985" s="1" t="s">
        <v>3933</v>
      </c>
      <c r="B1985" s="2">
        <v>80906</v>
      </c>
      <c r="C1985" s="1" t="s">
        <v>5525</v>
      </c>
      <c r="D1985" s="2">
        <v>0</v>
      </c>
    </row>
    <row r="1986" spans="1:4" x14ac:dyDescent="0.25">
      <c r="A1986" s="1" t="s">
        <v>3900</v>
      </c>
      <c r="B1986" s="2">
        <v>120000</v>
      </c>
      <c r="C1986" s="1" t="s">
        <v>5430</v>
      </c>
      <c r="D1986" s="2">
        <v>0</v>
      </c>
    </row>
    <row r="1987" spans="1:4" x14ac:dyDescent="0.25">
      <c r="A1987" s="1" t="s">
        <v>6019</v>
      </c>
      <c r="B1987" s="2">
        <v>206931</v>
      </c>
      <c r="C1987" s="1" t="s">
        <v>4627</v>
      </c>
      <c r="D1987" s="2">
        <v>0</v>
      </c>
    </row>
    <row r="1988" spans="1:4" x14ac:dyDescent="0.25">
      <c r="A1988" s="1" t="s">
        <v>2176</v>
      </c>
      <c r="B1988" s="2">
        <v>45005</v>
      </c>
      <c r="C1988" s="1" t="s">
        <v>5768</v>
      </c>
      <c r="D1988" s="2">
        <v>0</v>
      </c>
    </row>
    <row r="1989" spans="1:4" x14ac:dyDescent="0.25">
      <c r="A1989" s="1" t="s">
        <v>4104</v>
      </c>
      <c r="B1989" s="2">
        <v>665535</v>
      </c>
      <c r="C1989" s="1" t="s">
        <v>2763</v>
      </c>
      <c r="D1989" s="2">
        <v>0</v>
      </c>
    </row>
    <row r="1990" spans="1:4" x14ac:dyDescent="0.25">
      <c r="A1990" s="1" t="s">
        <v>4648</v>
      </c>
      <c r="B1990" s="2">
        <v>70000</v>
      </c>
      <c r="C1990" s="1" t="s">
        <v>2463</v>
      </c>
      <c r="D1990" s="2">
        <v>0</v>
      </c>
    </row>
    <row r="1991" spans="1:4" x14ac:dyDescent="0.25">
      <c r="A1991" s="1" t="s">
        <v>1562</v>
      </c>
      <c r="B1991" s="2">
        <v>134972</v>
      </c>
      <c r="C1991" s="1" t="s">
        <v>3524</v>
      </c>
      <c r="D1991" s="2">
        <v>0</v>
      </c>
    </row>
    <row r="1992" spans="1:4" x14ac:dyDescent="0.25">
      <c r="A1992" s="1" t="s">
        <v>4208</v>
      </c>
      <c r="B1992" s="2">
        <v>800000</v>
      </c>
      <c r="C1992" s="1" t="s">
        <v>3710</v>
      </c>
      <c r="D1992" s="2">
        <v>0</v>
      </c>
    </row>
    <row r="1993" spans="1:4" x14ac:dyDescent="0.25">
      <c r="A1993" s="1" t="s">
        <v>2550</v>
      </c>
      <c r="B1993" s="2">
        <v>150000</v>
      </c>
      <c r="C1993" s="1" t="s">
        <v>1166</v>
      </c>
      <c r="D1993" s="2">
        <v>0</v>
      </c>
    </row>
    <row r="1994" spans="1:4" x14ac:dyDescent="0.25">
      <c r="A1994" s="1" t="s">
        <v>5471</v>
      </c>
      <c r="B1994" s="2">
        <v>306100</v>
      </c>
      <c r="C1994" s="1" t="s">
        <v>5331</v>
      </c>
      <c r="D1994" s="2">
        <v>0</v>
      </c>
    </row>
    <row r="1995" spans="1:4" x14ac:dyDescent="0.25">
      <c r="A1995" s="1" t="s">
        <v>2521</v>
      </c>
      <c r="B1995" s="2">
        <v>267173</v>
      </c>
      <c r="C1995" s="1" t="s">
        <v>759</v>
      </c>
      <c r="D1995" s="2">
        <v>0</v>
      </c>
    </row>
    <row r="1996" spans="1:4" x14ac:dyDescent="0.25">
      <c r="A1996" s="1" t="s">
        <v>3216</v>
      </c>
      <c r="B1996" s="2">
        <v>1756748</v>
      </c>
      <c r="C1996" s="1" t="s">
        <v>4031</v>
      </c>
      <c r="D1996" s="2">
        <v>0</v>
      </c>
    </row>
    <row r="1997" spans="1:4" x14ac:dyDescent="0.25">
      <c r="A1997" s="1" t="s">
        <v>1711</v>
      </c>
      <c r="B1997" s="2">
        <v>850192</v>
      </c>
      <c r="C1997" s="1" t="s">
        <v>593</v>
      </c>
      <c r="D1997" s="2">
        <v>0</v>
      </c>
    </row>
    <row r="1998" spans="1:4" x14ac:dyDescent="0.25">
      <c r="A1998" s="1" t="s">
        <v>2349</v>
      </c>
      <c r="B1998" s="2">
        <v>244670</v>
      </c>
      <c r="C1998" s="1" t="s">
        <v>2379</v>
      </c>
      <c r="D1998" s="2">
        <v>0</v>
      </c>
    </row>
    <row r="1999" spans="1:4" x14ac:dyDescent="0.25">
      <c r="A1999" s="1" t="s">
        <v>6013</v>
      </c>
      <c r="B1999" s="2">
        <v>308092</v>
      </c>
      <c r="C1999" s="1" t="s">
        <v>5283</v>
      </c>
      <c r="D1999" s="2">
        <v>0</v>
      </c>
    </row>
    <row r="2000" spans="1:4" x14ac:dyDescent="0.25">
      <c r="A2000" s="1" t="s">
        <v>1279</v>
      </c>
      <c r="B2000" s="2">
        <v>1631</v>
      </c>
      <c r="C2000" s="1" t="s">
        <v>37</v>
      </c>
      <c r="D2000" s="2">
        <v>0</v>
      </c>
    </row>
    <row r="2001" spans="1:4" x14ac:dyDescent="0.25">
      <c r="A2001" s="1" t="s">
        <v>5893</v>
      </c>
      <c r="B2001" s="2">
        <v>262385</v>
      </c>
      <c r="C2001" s="1" t="s">
        <v>1728</v>
      </c>
      <c r="D2001" s="2">
        <v>0</v>
      </c>
    </row>
    <row r="2002" spans="1:4" x14ac:dyDescent="0.25">
      <c r="A2002" s="1" t="s">
        <v>4960</v>
      </c>
      <c r="B2002" s="2">
        <v>328263</v>
      </c>
      <c r="C2002" s="1" t="s">
        <v>3476</v>
      </c>
      <c r="D2002" s="2">
        <v>0</v>
      </c>
    </row>
    <row r="2003" spans="1:4" x14ac:dyDescent="0.25">
      <c r="A2003" s="1" t="s">
        <v>770</v>
      </c>
      <c r="B2003" s="2">
        <v>10272</v>
      </c>
      <c r="C2003" s="1" t="s">
        <v>3746</v>
      </c>
      <c r="D2003" s="2">
        <v>0</v>
      </c>
    </row>
    <row r="2004" spans="1:4" x14ac:dyDescent="0.25">
      <c r="A2004" s="1" t="s">
        <v>649</v>
      </c>
      <c r="B2004" s="2">
        <v>517203</v>
      </c>
      <c r="C2004" s="1" t="s">
        <v>5164</v>
      </c>
      <c r="D2004" s="2">
        <v>0</v>
      </c>
    </row>
    <row r="2005" spans="1:4" x14ac:dyDescent="0.25">
      <c r="A2005" s="1" t="s">
        <v>2622</v>
      </c>
      <c r="B2005" s="2">
        <v>784903</v>
      </c>
      <c r="C2005" s="1" t="s">
        <v>5634</v>
      </c>
      <c r="D2005" s="2">
        <v>0</v>
      </c>
    </row>
    <row r="2006" spans="1:4" x14ac:dyDescent="0.25">
      <c r="A2006" s="1" t="s">
        <v>4357</v>
      </c>
      <c r="B2006" s="2">
        <v>397534</v>
      </c>
      <c r="C2006" s="1" t="s">
        <v>2557</v>
      </c>
      <c r="D2006" s="2">
        <v>0</v>
      </c>
    </row>
    <row r="2007" spans="1:4" x14ac:dyDescent="0.25">
      <c r="A2007" s="1" t="s">
        <v>1283</v>
      </c>
      <c r="B2007" s="2">
        <v>25000</v>
      </c>
      <c r="C2007" s="1" t="s">
        <v>4568</v>
      </c>
      <c r="D2007" s="2">
        <v>0</v>
      </c>
    </row>
    <row r="2008" spans="1:4" x14ac:dyDescent="0.25">
      <c r="A2008" s="1" t="s">
        <v>702</v>
      </c>
      <c r="B2008" s="2">
        <v>577150</v>
      </c>
      <c r="C2008" s="1" t="s">
        <v>1286</v>
      </c>
      <c r="D2008" s="2">
        <v>0</v>
      </c>
    </row>
    <row r="2009" spans="1:4" x14ac:dyDescent="0.25">
      <c r="A2009" s="1" t="s">
        <v>1331</v>
      </c>
      <c r="B2009" s="2">
        <v>1024459</v>
      </c>
      <c r="C2009" s="1" t="s">
        <v>5305</v>
      </c>
      <c r="D2009" s="2">
        <v>0</v>
      </c>
    </row>
    <row r="2010" spans="1:4" x14ac:dyDescent="0.25">
      <c r="A2010" s="1" t="s">
        <v>2543</v>
      </c>
      <c r="B2010" s="2">
        <v>25000</v>
      </c>
      <c r="C2010" s="1" t="s">
        <v>1778</v>
      </c>
      <c r="D2010" s="2">
        <v>0</v>
      </c>
    </row>
    <row r="2011" spans="1:4" x14ac:dyDescent="0.25">
      <c r="A2011" s="1" t="s">
        <v>105</v>
      </c>
      <c r="B2011" s="2">
        <v>770050</v>
      </c>
      <c r="C2011" s="1" t="s">
        <v>2142</v>
      </c>
      <c r="D2011" s="2">
        <v>0</v>
      </c>
    </row>
    <row r="2012" spans="1:4" x14ac:dyDescent="0.25">
      <c r="A2012" s="1" t="s">
        <v>2733</v>
      </c>
      <c r="B2012" s="2">
        <v>995836</v>
      </c>
      <c r="C2012" s="1" t="s">
        <v>3077</v>
      </c>
      <c r="D2012" s="2">
        <v>0</v>
      </c>
    </row>
    <row r="2013" spans="1:4" x14ac:dyDescent="0.25">
      <c r="A2013" s="1" t="s">
        <v>636</v>
      </c>
      <c r="B2013" s="2">
        <v>552150</v>
      </c>
      <c r="C2013" s="1" t="s">
        <v>2837</v>
      </c>
      <c r="D2013" s="2">
        <v>0</v>
      </c>
    </row>
    <row r="2014" spans="1:4" x14ac:dyDescent="0.25">
      <c r="A2014" s="1" t="s">
        <v>1436</v>
      </c>
      <c r="B2014" s="2">
        <v>204893</v>
      </c>
      <c r="C2014" s="1" t="s">
        <v>2115</v>
      </c>
      <c r="D2014" s="2">
        <v>0</v>
      </c>
    </row>
    <row r="2015" spans="1:4" x14ac:dyDescent="0.25">
      <c r="A2015" s="1" t="s">
        <v>5020</v>
      </c>
      <c r="B2015" s="2">
        <v>1287326</v>
      </c>
      <c r="C2015" s="1" t="s">
        <v>5191</v>
      </c>
      <c r="D2015" s="2">
        <v>0</v>
      </c>
    </row>
    <row r="2016" spans="1:4" x14ac:dyDescent="0.25">
      <c r="A2016" s="1" t="s">
        <v>5573</v>
      </c>
      <c r="B2016" s="2">
        <v>545796</v>
      </c>
      <c r="C2016" s="1" t="s">
        <v>2308</v>
      </c>
      <c r="D2016" s="2">
        <v>0</v>
      </c>
    </row>
    <row r="2017" spans="1:4" x14ac:dyDescent="0.25">
      <c r="A2017" s="1" t="s">
        <v>6114</v>
      </c>
      <c r="B2017" s="2">
        <v>150362</v>
      </c>
      <c r="C2017" s="1" t="s">
        <v>928</v>
      </c>
      <c r="D2017" s="2">
        <v>0</v>
      </c>
    </row>
    <row r="2018" spans="1:4" x14ac:dyDescent="0.25">
      <c r="A2018" s="1" t="s">
        <v>1544</v>
      </c>
      <c r="B2018" s="2">
        <v>1867760</v>
      </c>
      <c r="C2018" s="1" t="s">
        <v>5394</v>
      </c>
      <c r="D2018" s="2">
        <v>0</v>
      </c>
    </row>
    <row r="2019" spans="1:4" x14ac:dyDescent="0.25">
      <c r="A2019" s="1" t="s">
        <v>3488</v>
      </c>
      <c r="B2019" s="2">
        <v>736096</v>
      </c>
      <c r="C2019" s="1" t="s">
        <v>4435</v>
      </c>
      <c r="D2019" s="2">
        <v>0</v>
      </c>
    </row>
    <row r="2020" spans="1:4" x14ac:dyDescent="0.25">
      <c r="A2020" s="1" t="s">
        <v>82</v>
      </c>
      <c r="B2020" s="2">
        <v>100000</v>
      </c>
      <c r="C2020" s="1" t="s">
        <v>5613</v>
      </c>
      <c r="D2020" s="2">
        <v>0</v>
      </c>
    </row>
    <row r="2021" spans="1:4" x14ac:dyDescent="0.25">
      <c r="A2021" s="1" t="s">
        <v>2671</v>
      </c>
      <c r="B2021" s="2">
        <v>251000</v>
      </c>
      <c r="C2021" s="1" t="s">
        <v>668</v>
      </c>
      <c r="D2021" s="2">
        <v>0</v>
      </c>
    </row>
    <row r="2022" spans="1:4" x14ac:dyDescent="0.25">
      <c r="A2022" s="1" t="s">
        <v>448</v>
      </c>
      <c r="B2022" s="2">
        <v>25000</v>
      </c>
      <c r="C2022" s="1" t="s">
        <v>3133</v>
      </c>
      <c r="D2022" s="2">
        <v>0</v>
      </c>
    </row>
    <row r="2023" spans="1:4" x14ac:dyDescent="0.25">
      <c r="A2023" s="1" t="s">
        <v>6015</v>
      </c>
      <c r="B2023" s="2">
        <v>623336</v>
      </c>
      <c r="C2023" s="1" t="s">
        <v>2907</v>
      </c>
      <c r="D2023" s="2">
        <v>0</v>
      </c>
    </row>
    <row r="2024" spans="1:4" x14ac:dyDescent="0.25">
      <c r="A2024" s="1" t="s">
        <v>3670</v>
      </c>
      <c r="B2024" s="2">
        <v>25000</v>
      </c>
      <c r="C2024" s="1" t="s">
        <v>368</v>
      </c>
      <c r="D2024" s="2">
        <v>0</v>
      </c>
    </row>
    <row r="2025" spans="1:4" x14ac:dyDescent="0.25">
      <c r="A2025" s="1" t="s">
        <v>3209</v>
      </c>
      <c r="B2025" s="2">
        <v>447030</v>
      </c>
      <c r="C2025" s="1" t="s">
        <v>1806</v>
      </c>
      <c r="D2025" s="2">
        <v>0</v>
      </c>
    </row>
    <row r="2026" spans="1:4" x14ac:dyDescent="0.25">
      <c r="A2026" s="1" t="s">
        <v>2086</v>
      </c>
      <c r="B2026" s="2">
        <v>25000</v>
      </c>
      <c r="C2026" s="1" t="s">
        <v>1702</v>
      </c>
      <c r="D2026" s="2">
        <v>0</v>
      </c>
    </row>
    <row r="2027" spans="1:4" x14ac:dyDescent="0.25">
      <c r="A2027" s="1" t="s">
        <v>5649</v>
      </c>
      <c r="B2027" s="2">
        <v>778375</v>
      </c>
      <c r="C2027" s="1" t="s">
        <v>2449</v>
      </c>
      <c r="D2027" s="2">
        <v>0</v>
      </c>
    </row>
    <row r="2028" spans="1:4" x14ac:dyDescent="0.25">
      <c r="A2028" s="1" t="s">
        <v>607</v>
      </c>
      <c r="B2028" s="2">
        <v>5315</v>
      </c>
      <c r="C2028" s="1" t="s">
        <v>5993</v>
      </c>
      <c r="D2028" s="2">
        <v>0</v>
      </c>
    </row>
    <row r="2029" spans="1:4" x14ac:dyDescent="0.25">
      <c r="A2029" s="1" t="s">
        <v>3047</v>
      </c>
      <c r="B2029" s="2">
        <v>92833</v>
      </c>
      <c r="C2029" s="1" t="s">
        <v>3067</v>
      </c>
      <c r="D2029" s="2">
        <v>0</v>
      </c>
    </row>
    <row r="2030" spans="1:4" x14ac:dyDescent="0.25">
      <c r="A2030" s="1" t="s">
        <v>2018</v>
      </c>
      <c r="B2030" s="2">
        <v>150000</v>
      </c>
      <c r="C2030" s="1" t="s">
        <v>298</v>
      </c>
      <c r="D2030" s="2">
        <v>0</v>
      </c>
    </row>
    <row r="2031" spans="1:4" x14ac:dyDescent="0.25">
      <c r="A2031" s="1" t="s">
        <v>507</v>
      </c>
      <c r="B2031" s="2">
        <v>361675</v>
      </c>
      <c r="C2031" s="1" t="s">
        <v>5159</v>
      </c>
      <c r="D2031" s="2">
        <v>0</v>
      </c>
    </row>
    <row r="2032" spans="1:4" x14ac:dyDescent="0.25">
      <c r="A2032" s="1" t="s">
        <v>2781</v>
      </c>
      <c r="B2032" s="2">
        <v>2049623</v>
      </c>
      <c r="C2032" s="1" t="s">
        <v>4137</v>
      </c>
      <c r="D2032" s="2">
        <v>0</v>
      </c>
    </row>
    <row r="2033" spans="1:4" x14ac:dyDescent="0.25">
      <c r="A2033" s="1" t="s">
        <v>2919</v>
      </c>
      <c r="B2033" s="2">
        <v>100000</v>
      </c>
      <c r="C2033" s="1" t="s">
        <v>3673</v>
      </c>
      <c r="D2033" s="2">
        <v>0</v>
      </c>
    </row>
    <row r="2034" spans="1:4" x14ac:dyDescent="0.25">
      <c r="A2034" s="1" t="s">
        <v>5058</v>
      </c>
      <c r="B2034" s="2">
        <v>1114500</v>
      </c>
      <c r="C2034" s="1" t="s">
        <v>1377</v>
      </c>
      <c r="D2034" s="2">
        <v>0</v>
      </c>
    </row>
    <row r="2035" spans="1:4" x14ac:dyDescent="0.25">
      <c r="A2035" s="1" t="s">
        <v>1925</v>
      </c>
      <c r="B2035" s="2">
        <v>199322</v>
      </c>
      <c r="C2035" s="1" t="s">
        <v>2680</v>
      </c>
      <c r="D2035" s="2">
        <v>0</v>
      </c>
    </row>
    <row r="2036" spans="1:4" x14ac:dyDescent="0.25">
      <c r="A2036" s="1" t="s">
        <v>2446</v>
      </c>
      <c r="B2036" s="2">
        <v>49600</v>
      </c>
      <c r="C2036" s="1" t="s">
        <v>1859</v>
      </c>
      <c r="D2036" s="2">
        <v>0</v>
      </c>
    </row>
    <row r="2037" spans="1:4" x14ac:dyDescent="0.25">
      <c r="A2037" s="1" t="s">
        <v>2973</v>
      </c>
      <c r="B2037" s="2">
        <v>1004182</v>
      </c>
      <c r="C2037" s="1" t="s">
        <v>4337</v>
      </c>
      <c r="D2037" s="2">
        <v>0</v>
      </c>
    </row>
    <row r="2038" spans="1:4" x14ac:dyDescent="0.25">
      <c r="A2038" s="1" t="s">
        <v>5203</v>
      </c>
      <c r="B2038" s="2">
        <v>802710</v>
      </c>
      <c r="C2038" s="1" t="s">
        <v>3803</v>
      </c>
      <c r="D2038" s="2">
        <v>0</v>
      </c>
    </row>
    <row r="2039" spans="1:4" x14ac:dyDescent="0.25">
      <c r="A2039" s="1" t="s">
        <v>1444</v>
      </c>
      <c r="B2039" s="2">
        <v>315033</v>
      </c>
      <c r="C2039" s="1" t="s">
        <v>645</v>
      </c>
      <c r="D2039" s="2">
        <v>0</v>
      </c>
    </row>
    <row r="2040" spans="1:4" x14ac:dyDescent="0.25">
      <c r="A2040" s="1" t="s">
        <v>854</v>
      </c>
      <c r="B2040" s="2">
        <v>11144</v>
      </c>
      <c r="C2040" s="1" t="s">
        <v>4940</v>
      </c>
      <c r="D2040" s="2">
        <v>0</v>
      </c>
    </row>
    <row r="2041" spans="1:4" x14ac:dyDescent="0.25">
      <c r="A2041" s="1" t="s">
        <v>2518</v>
      </c>
      <c r="B2041" s="2">
        <v>150000</v>
      </c>
      <c r="C2041" s="1" t="s">
        <v>2994</v>
      </c>
      <c r="D2041" s="2">
        <v>0</v>
      </c>
    </row>
    <row r="2042" spans="1:4" x14ac:dyDescent="0.25">
      <c r="A2042" s="1" t="s">
        <v>1524</v>
      </c>
      <c r="B2042" s="2">
        <v>79805</v>
      </c>
      <c r="C2042" s="1" t="s">
        <v>4503</v>
      </c>
      <c r="D2042" s="2">
        <v>0</v>
      </c>
    </row>
    <row r="2043" spans="1:4" x14ac:dyDescent="0.25">
      <c r="A2043" s="1" t="s">
        <v>5145</v>
      </c>
      <c r="B2043" s="2">
        <v>1135791</v>
      </c>
      <c r="C2043" s="1" t="s">
        <v>2173</v>
      </c>
      <c r="D2043" s="2">
        <v>0</v>
      </c>
    </row>
    <row r="2044" spans="1:4" x14ac:dyDescent="0.25">
      <c r="A2044" s="1" t="s">
        <v>2992</v>
      </c>
      <c r="B2044" s="2">
        <v>60000</v>
      </c>
      <c r="C2044" s="1" t="s">
        <v>2361</v>
      </c>
      <c r="D2044" s="2">
        <v>0</v>
      </c>
    </row>
    <row r="2045" spans="1:4" x14ac:dyDescent="0.25">
      <c r="A2045" s="1" t="s">
        <v>5844</v>
      </c>
      <c r="B2045" s="2">
        <v>2739139</v>
      </c>
      <c r="C2045" s="1" t="s">
        <v>5347</v>
      </c>
      <c r="D2045" s="2">
        <v>0</v>
      </c>
    </row>
    <row r="2046" spans="1:4" x14ac:dyDescent="0.25">
      <c r="A2046" s="1" t="s">
        <v>549</v>
      </c>
      <c r="B2046" s="2">
        <v>683469</v>
      </c>
      <c r="C2046" s="1" t="s">
        <v>3402</v>
      </c>
      <c r="D2046" s="2">
        <v>0</v>
      </c>
    </row>
    <row r="2047" spans="1:4" x14ac:dyDescent="0.25">
      <c r="A2047" s="1" t="s">
        <v>714</v>
      </c>
      <c r="B2047" s="2">
        <v>710658</v>
      </c>
      <c r="C2047" s="1" t="s">
        <v>5483</v>
      </c>
      <c r="D2047" s="2">
        <v>0</v>
      </c>
    </row>
    <row r="2048" spans="1:4" x14ac:dyDescent="0.25">
      <c r="A2048" s="1" t="s">
        <v>2602</v>
      </c>
      <c r="B2048" s="2">
        <v>1428417</v>
      </c>
      <c r="C2048" s="1" t="s">
        <v>4752</v>
      </c>
      <c r="D2048" s="2">
        <v>0</v>
      </c>
    </row>
    <row r="2049" spans="1:4" x14ac:dyDescent="0.25">
      <c r="A2049" s="1" t="s">
        <v>1688</v>
      </c>
      <c r="B2049" s="2">
        <v>988182</v>
      </c>
      <c r="C2049" s="1" t="s">
        <v>367</v>
      </c>
      <c r="D2049" s="2">
        <v>0</v>
      </c>
    </row>
    <row r="2050" spans="1:4" x14ac:dyDescent="0.25">
      <c r="A2050" s="1" t="s">
        <v>4991</v>
      </c>
      <c r="B2050" s="2">
        <v>1488000</v>
      </c>
      <c r="C2050" s="1" t="s">
        <v>4466</v>
      </c>
      <c r="D2050" s="2">
        <v>0</v>
      </c>
    </row>
    <row r="2051" spans="1:4" x14ac:dyDescent="0.25">
      <c r="A2051" s="1" t="s">
        <v>621</v>
      </c>
      <c r="B2051" s="2">
        <v>416436</v>
      </c>
      <c r="C2051" s="1" t="s">
        <v>4839</v>
      </c>
      <c r="D2051" s="2">
        <v>0</v>
      </c>
    </row>
    <row r="2052" spans="1:4" x14ac:dyDescent="0.25">
      <c r="A2052" s="1" t="s">
        <v>4919</v>
      </c>
      <c r="B2052" s="2">
        <v>801414</v>
      </c>
      <c r="C2052" s="1" t="s">
        <v>1097</v>
      </c>
      <c r="D2052" s="2">
        <v>0</v>
      </c>
    </row>
    <row r="2053" spans="1:4" x14ac:dyDescent="0.25">
      <c r="A2053" s="1" t="s">
        <v>2941</v>
      </c>
      <c r="B2053" s="2">
        <v>25000</v>
      </c>
      <c r="C2053" s="1" t="s">
        <v>1595</v>
      </c>
      <c r="D2053" s="2">
        <v>0</v>
      </c>
    </row>
    <row r="2054" spans="1:4" x14ac:dyDescent="0.25">
      <c r="A2054" s="1" t="s">
        <v>4289</v>
      </c>
      <c r="B2054" s="2">
        <v>607716</v>
      </c>
      <c r="C2054" s="1" t="s">
        <v>1642</v>
      </c>
      <c r="D2054" s="2">
        <v>0</v>
      </c>
    </row>
    <row r="2055" spans="1:4" x14ac:dyDescent="0.25">
      <c r="A2055" s="1" t="s">
        <v>1269</v>
      </c>
      <c r="B2055" s="2">
        <v>640587</v>
      </c>
      <c r="C2055" s="1" t="s">
        <v>2841</v>
      </c>
      <c r="D2055" s="2">
        <v>0</v>
      </c>
    </row>
    <row r="2056" spans="1:4" x14ac:dyDescent="0.25">
      <c r="A2056" s="1" t="s">
        <v>4400</v>
      </c>
      <c r="B2056" s="2">
        <v>88000</v>
      </c>
      <c r="C2056" s="1" t="s">
        <v>1761</v>
      </c>
      <c r="D2056" s="2">
        <v>0</v>
      </c>
    </row>
    <row r="2057" spans="1:4" x14ac:dyDescent="0.25">
      <c r="A2057" s="1" t="s">
        <v>2272</v>
      </c>
      <c r="B2057" s="2">
        <v>54000</v>
      </c>
      <c r="C2057" s="1" t="s">
        <v>2134</v>
      </c>
      <c r="D2057" s="2">
        <v>0</v>
      </c>
    </row>
    <row r="2058" spans="1:4" x14ac:dyDescent="0.25">
      <c r="A2058" s="1" t="s">
        <v>4355</v>
      </c>
      <c r="B2058" s="2">
        <v>553700</v>
      </c>
      <c r="C2058" s="1" t="s">
        <v>504</v>
      </c>
      <c r="D2058" s="2">
        <v>0</v>
      </c>
    </row>
    <row r="2059" spans="1:4" x14ac:dyDescent="0.25">
      <c r="A2059" s="1" t="s">
        <v>4417</v>
      </c>
      <c r="B2059" s="2">
        <v>398120</v>
      </c>
      <c r="C2059" s="1" t="s">
        <v>5242</v>
      </c>
      <c r="D2059" s="2">
        <v>0</v>
      </c>
    </row>
    <row r="2060" spans="1:4" x14ac:dyDescent="0.25">
      <c r="A2060" s="1" t="s">
        <v>3534</v>
      </c>
      <c r="B2060" s="2">
        <v>526106</v>
      </c>
      <c r="C2060" s="1" t="s">
        <v>2212</v>
      </c>
      <c r="D2060" s="2">
        <v>0</v>
      </c>
    </row>
    <row r="2061" spans="1:4" x14ac:dyDescent="0.25">
      <c r="A2061" s="1" t="s">
        <v>1278</v>
      </c>
      <c r="B2061" s="2">
        <v>490500</v>
      </c>
      <c r="C2061" s="1" t="s">
        <v>4484</v>
      </c>
      <c r="D2061" s="2">
        <v>0</v>
      </c>
    </row>
    <row r="2062" spans="1:4" x14ac:dyDescent="0.25">
      <c r="A2062" s="1" t="s">
        <v>5561</v>
      </c>
      <c r="B2062" s="2">
        <v>188000</v>
      </c>
      <c r="C2062" s="1" t="s">
        <v>4565</v>
      </c>
      <c r="D2062" s="2">
        <v>0</v>
      </c>
    </row>
    <row r="2063" spans="1:4" x14ac:dyDescent="0.25">
      <c r="A2063" s="1" t="s">
        <v>3128</v>
      </c>
      <c r="B2063" s="2">
        <v>423027</v>
      </c>
      <c r="C2063" s="1" t="s">
        <v>3918</v>
      </c>
      <c r="D2063" s="2">
        <v>0</v>
      </c>
    </row>
    <row r="2064" spans="1:4" x14ac:dyDescent="0.25">
      <c r="A2064" s="1" t="s">
        <v>6107</v>
      </c>
      <c r="B2064" s="2">
        <v>611332</v>
      </c>
      <c r="C2064" s="1" t="s">
        <v>643</v>
      </c>
      <c r="D2064" s="2">
        <v>0</v>
      </c>
    </row>
    <row r="2065" spans="1:4" x14ac:dyDescent="0.25">
      <c r="A2065" s="1" t="s">
        <v>5754</v>
      </c>
      <c r="B2065" s="2">
        <v>58524</v>
      </c>
      <c r="C2065" s="1" t="s">
        <v>1490</v>
      </c>
      <c r="D2065" s="2">
        <v>0</v>
      </c>
    </row>
    <row r="2066" spans="1:4" x14ac:dyDescent="0.25">
      <c r="A2066" s="1" t="s">
        <v>1801</v>
      </c>
      <c r="B2066" s="2">
        <v>812739</v>
      </c>
      <c r="C2066" s="1" t="s">
        <v>3861</v>
      </c>
      <c r="D2066" s="2">
        <v>0</v>
      </c>
    </row>
    <row r="2067" spans="1:4" x14ac:dyDescent="0.25">
      <c r="A2067" s="1" t="s">
        <v>5500</v>
      </c>
      <c r="B2067" s="2">
        <v>1162634</v>
      </c>
      <c r="C2067" s="1" t="s">
        <v>143</v>
      </c>
      <c r="D2067" s="2">
        <v>0</v>
      </c>
    </row>
    <row r="2068" spans="1:4" x14ac:dyDescent="0.25">
      <c r="A2068" s="1" t="s">
        <v>5974</v>
      </c>
      <c r="B2068" s="2">
        <v>8167</v>
      </c>
      <c r="C2068" s="1" t="s">
        <v>3186</v>
      </c>
      <c r="D2068" s="2">
        <v>0</v>
      </c>
    </row>
    <row r="2069" spans="1:4" x14ac:dyDescent="0.25">
      <c r="A2069" s="1" t="s">
        <v>198</v>
      </c>
      <c r="B2069" s="2">
        <v>143962</v>
      </c>
      <c r="C2069" s="1" t="s">
        <v>4801</v>
      </c>
      <c r="D2069" s="2">
        <v>0</v>
      </c>
    </row>
    <row r="2070" spans="1:4" x14ac:dyDescent="0.25">
      <c r="A2070" s="1" t="s">
        <v>5410</v>
      </c>
      <c r="B2070" s="2">
        <v>983498</v>
      </c>
      <c r="C2070" s="1" t="s">
        <v>5385</v>
      </c>
      <c r="D2070" s="2">
        <v>0</v>
      </c>
    </row>
    <row r="2071" spans="1:4" x14ac:dyDescent="0.25">
      <c r="A2071" s="1" t="s">
        <v>3578</v>
      </c>
      <c r="B2071" s="2">
        <v>99924</v>
      </c>
      <c r="C2071" s="1" t="s">
        <v>1523</v>
      </c>
      <c r="D2071" s="2">
        <v>0</v>
      </c>
    </row>
    <row r="2072" spans="1:4" x14ac:dyDescent="0.25">
      <c r="A2072" s="1" t="s">
        <v>4494</v>
      </c>
      <c r="B2072" s="2">
        <v>90000</v>
      </c>
      <c r="C2072" s="1" t="s">
        <v>4034</v>
      </c>
      <c r="D2072" s="2">
        <v>0</v>
      </c>
    </row>
    <row r="2073" spans="1:4" x14ac:dyDescent="0.25">
      <c r="A2073" s="1" t="s">
        <v>1296</v>
      </c>
      <c r="B2073" s="2">
        <v>294641</v>
      </c>
      <c r="C2073" s="1" t="s">
        <v>5079</v>
      </c>
      <c r="D2073" s="2">
        <v>0</v>
      </c>
    </row>
    <row r="2074" spans="1:4" x14ac:dyDescent="0.25">
      <c r="A2074" s="1" t="s">
        <v>1066</v>
      </c>
      <c r="B2074" s="2">
        <v>400000</v>
      </c>
      <c r="C2074" s="1" t="s">
        <v>4595</v>
      </c>
      <c r="D2074" s="2">
        <v>0</v>
      </c>
    </row>
    <row r="2075" spans="1:4" x14ac:dyDescent="0.25">
      <c r="A2075" s="1" t="s">
        <v>2089</v>
      </c>
      <c r="B2075" s="2">
        <v>1335000</v>
      </c>
      <c r="C2075" s="1" t="s">
        <v>3566</v>
      </c>
      <c r="D2075" s="2">
        <v>0</v>
      </c>
    </row>
    <row r="2076" spans="1:4" x14ac:dyDescent="0.25">
      <c r="A2076" s="1" t="s">
        <v>4930</v>
      </c>
      <c r="B2076" s="2">
        <v>2015186</v>
      </c>
      <c r="C2076" s="1" t="s">
        <v>3225</v>
      </c>
      <c r="D2076" s="2">
        <v>0</v>
      </c>
    </row>
    <row r="2077" spans="1:4" x14ac:dyDescent="0.25">
      <c r="A2077" s="1" t="s">
        <v>4194</v>
      </c>
      <c r="B2077" s="2">
        <v>748475</v>
      </c>
      <c r="C2077" s="1" t="s">
        <v>839</v>
      </c>
      <c r="D2077" s="2">
        <v>0</v>
      </c>
    </row>
    <row r="2078" spans="1:4" x14ac:dyDescent="0.25">
      <c r="A2078" s="1" t="s">
        <v>2250</v>
      </c>
      <c r="B2078" s="2">
        <v>304827</v>
      </c>
      <c r="C2078" s="1" t="s">
        <v>5447</v>
      </c>
      <c r="D2078" s="2">
        <v>0</v>
      </c>
    </row>
    <row r="2079" spans="1:4" x14ac:dyDescent="0.25">
      <c r="A2079" s="1" t="s">
        <v>5202</v>
      </c>
      <c r="B2079" s="2">
        <v>1234500</v>
      </c>
      <c r="C2079" s="1" t="s">
        <v>5140</v>
      </c>
      <c r="D2079" s="2">
        <v>0</v>
      </c>
    </row>
    <row r="2080" spans="1:4" x14ac:dyDescent="0.25">
      <c r="A2080" s="1" t="s">
        <v>4911</v>
      </c>
      <c r="B2080" s="2">
        <v>200000</v>
      </c>
      <c r="C2080" s="1" t="s">
        <v>4902</v>
      </c>
      <c r="D2080" s="2">
        <v>0</v>
      </c>
    </row>
    <row r="2081" spans="1:4" x14ac:dyDescent="0.25">
      <c r="A2081" s="1" t="s">
        <v>5119</v>
      </c>
      <c r="B2081" s="2">
        <v>959</v>
      </c>
      <c r="C2081" s="1" t="s">
        <v>3868</v>
      </c>
      <c r="D2081" s="2">
        <v>0</v>
      </c>
    </row>
    <row r="2082" spans="1:4" x14ac:dyDescent="0.25">
      <c r="A2082" s="1" t="s">
        <v>1533</v>
      </c>
      <c r="B2082" s="2">
        <v>210000</v>
      </c>
      <c r="C2082" s="1" t="s">
        <v>662</v>
      </c>
      <c r="D2082" s="2">
        <v>0</v>
      </c>
    </row>
    <row r="2083" spans="1:4" x14ac:dyDescent="0.25">
      <c r="A2083" s="1" t="s">
        <v>4651</v>
      </c>
      <c r="B2083" s="2">
        <v>1294718</v>
      </c>
      <c r="C2083" s="1" t="s">
        <v>4094</v>
      </c>
      <c r="D2083" s="2">
        <v>0</v>
      </c>
    </row>
    <row r="2084" spans="1:4" x14ac:dyDescent="0.25">
      <c r="A2084" s="1" t="s">
        <v>3273</v>
      </c>
      <c r="B2084" s="2">
        <v>555236</v>
      </c>
      <c r="C2084" s="1" t="s">
        <v>1534</v>
      </c>
      <c r="D2084" s="2">
        <v>0</v>
      </c>
    </row>
    <row r="2085" spans="1:4" x14ac:dyDescent="0.25">
      <c r="A2085" s="1" t="s">
        <v>3379</v>
      </c>
      <c r="B2085" s="2">
        <v>525000</v>
      </c>
      <c r="C2085" s="1" t="s">
        <v>4934</v>
      </c>
      <c r="D2085" s="2">
        <v>0</v>
      </c>
    </row>
    <row r="2086" spans="1:4" x14ac:dyDescent="0.25">
      <c r="A2086" s="1" t="s">
        <v>5287</v>
      </c>
      <c r="B2086" s="2">
        <v>140093</v>
      </c>
      <c r="C2086" s="1" t="s">
        <v>2643</v>
      </c>
      <c r="D2086" s="2">
        <v>0</v>
      </c>
    </row>
    <row r="2087" spans="1:4" x14ac:dyDescent="0.25">
      <c r="A2087" s="1" t="s">
        <v>2567</v>
      </c>
      <c r="B2087" s="2">
        <v>247363</v>
      </c>
      <c r="C2087" s="1" t="s">
        <v>4530</v>
      </c>
      <c r="D2087" s="2">
        <v>0</v>
      </c>
    </row>
    <row r="2088" spans="1:4" x14ac:dyDescent="0.25">
      <c r="A2088" s="1" t="s">
        <v>5387</v>
      </c>
      <c r="B2088" s="2">
        <v>211243</v>
      </c>
      <c r="C2088" s="1" t="s">
        <v>3541</v>
      </c>
      <c r="D2088" s="2">
        <v>0</v>
      </c>
    </row>
    <row r="2089" spans="1:4" x14ac:dyDescent="0.25">
      <c r="A2089" s="1" t="s">
        <v>868</v>
      </c>
      <c r="B2089" s="2">
        <v>59869</v>
      </c>
      <c r="C2089" s="1" t="s">
        <v>989</v>
      </c>
      <c r="D2089" s="2">
        <v>0</v>
      </c>
    </row>
    <row r="2090" spans="1:4" x14ac:dyDescent="0.25">
      <c r="A2090" s="1" t="s">
        <v>5771</v>
      </c>
      <c r="B2090" s="2">
        <v>513695</v>
      </c>
      <c r="C2090" s="1" t="s">
        <v>5728</v>
      </c>
      <c r="D2090" s="2">
        <v>0</v>
      </c>
    </row>
    <row r="2091" spans="1:4" x14ac:dyDescent="0.25">
      <c r="A2091" s="1" t="s">
        <v>5096</v>
      </c>
      <c r="B2091" s="2">
        <v>640314</v>
      </c>
      <c r="C2091" s="1" t="s">
        <v>5012</v>
      </c>
      <c r="D2091" s="2">
        <v>0</v>
      </c>
    </row>
    <row r="2092" spans="1:4" x14ac:dyDescent="0.25">
      <c r="A2092" s="1" t="s">
        <v>1148</v>
      </c>
      <c r="B2092" s="2">
        <v>317561</v>
      </c>
      <c r="C2092" s="1" t="s">
        <v>4443</v>
      </c>
      <c r="D2092" s="2">
        <v>0</v>
      </c>
    </row>
    <row r="2093" spans="1:4" x14ac:dyDescent="0.25">
      <c r="A2093" s="1" t="s">
        <v>3729</v>
      </c>
      <c r="B2093" s="2">
        <v>473537</v>
      </c>
      <c r="C2093" s="1" t="s">
        <v>5143</v>
      </c>
      <c r="D2093" s="2">
        <v>0</v>
      </c>
    </row>
    <row r="2094" spans="1:4" x14ac:dyDescent="0.25">
      <c r="A2094" s="1" t="s">
        <v>4802</v>
      </c>
      <c r="B2094" s="2">
        <v>25600</v>
      </c>
      <c r="C2094" s="1" t="s">
        <v>217</v>
      </c>
      <c r="D2094" s="2">
        <v>0</v>
      </c>
    </row>
    <row r="2095" spans="1:4" x14ac:dyDescent="0.25">
      <c r="A2095" s="1" t="s">
        <v>5256</v>
      </c>
      <c r="B2095" s="2">
        <v>4346</v>
      </c>
      <c r="C2095" s="1" t="s">
        <v>3687</v>
      </c>
      <c r="D2095" s="2">
        <v>0</v>
      </c>
    </row>
    <row r="2096" spans="1:4" x14ac:dyDescent="0.25">
      <c r="A2096" s="1" t="s">
        <v>3991</v>
      </c>
      <c r="B2096" s="2">
        <v>163141</v>
      </c>
      <c r="C2096" s="1" t="s">
        <v>407</v>
      </c>
      <c r="D2096" s="2">
        <v>0</v>
      </c>
    </row>
    <row r="2097" spans="1:4" x14ac:dyDescent="0.25">
      <c r="A2097" s="1" t="s">
        <v>3834</v>
      </c>
      <c r="B2097" s="2">
        <v>47894</v>
      </c>
      <c r="C2097" s="1" t="s">
        <v>6224</v>
      </c>
      <c r="D2097" s="2">
        <v>0</v>
      </c>
    </row>
    <row r="2098" spans="1:4" x14ac:dyDescent="0.25">
      <c r="A2098" s="1" t="s">
        <v>4204</v>
      </c>
      <c r="B2098" s="2">
        <v>100000</v>
      </c>
      <c r="C2098" s="1" t="s">
        <v>2789</v>
      </c>
      <c r="D2098" s="2">
        <v>0</v>
      </c>
    </row>
    <row r="2099" spans="1:4" x14ac:dyDescent="0.25">
      <c r="A2099" s="1" t="s">
        <v>1209</v>
      </c>
      <c r="B2099" s="2">
        <v>2296867</v>
      </c>
      <c r="C2099" s="1" t="s">
        <v>2458</v>
      </c>
      <c r="D2099" s="2">
        <v>0</v>
      </c>
    </row>
    <row r="2100" spans="1:4" x14ac:dyDescent="0.25">
      <c r="A2100" s="1" t="s">
        <v>2637</v>
      </c>
      <c r="B2100" s="2">
        <v>1178820</v>
      </c>
      <c r="C2100" s="1" t="s">
        <v>5271</v>
      </c>
      <c r="D2100" s="2">
        <v>0</v>
      </c>
    </row>
    <row r="2101" spans="1:4" x14ac:dyDescent="0.25">
      <c r="A2101" s="1" t="s">
        <v>5448</v>
      </c>
      <c r="B2101" s="2">
        <v>2189163</v>
      </c>
      <c r="C2101" s="1" t="s">
        <v>5909</v>
      </c>
      <c r="D2101" s="2">
        <v>0</v>
      </c>
    </row>
    <row r="2102" spans="1:4" x14ac:dyDescent="0.25">
      <c r="A2102" s="1" t="s">
        <v>5173</v>
      </c>
      <c r="B2102" s="2">
        <v>30275</v>
      </c>
      <c r="C2102" s="1" t="s">
        <v>3022</v>
      </c>
      <c r="D2102" s="2">
        <v>0</v>
      </c>
    </row>
    <row r="2103" spans="1:4" x14ac:dyDescent="0.25">
      <c r="A2103" s="1" t="s">
        <v>3053</v>
      </c>
      <c r="B2103" s="2">
        <v>987341</v>
      </c>
      <c r="C2103" s="1" t="s">
        <v>1339</v>
      </c>
      <c r="D2103" s="2">
        <v>0</v>
      </c>
    </row>
    <row r="2104" spans="1:4" x14ac:dyDescent="0.25">
      <c r="A2104" s="1" t="s">
        <v>4101</v>
      </c>
      <c r="B2104" s="2">
        <v>362174</v>
      </c>
      <c r="C2104" s="1" t="s">
        <v>933</v>
      </c>
      <c r="D2104" s="2">
        <v>0</v>
      </c>
    </row>
    <row r="2105" spans="1:4" x14ac:dyDescent="0.25">
      <c r="A2105" s="1" t="s">
        <v>377</v>
      </c>
      <c r="B2105" s="2">
        <v>814308</v>
      </c>
      <c r="C2105" s="1" t="s">
        <v>1826</v>
      </c>
      <c r="D2105" s="2">
        <v>0</v>
      </c>
    </row>
    <row r="2106" spans="1:4" x14ac:dyDescent="0.25">
      <c r="A2106" s="1" t="s">
        <v>3502</v>
      </c>
      <c r="B2106" s="2">
        <v>1015000</v>
      </c>
      <c r="C2106" s="1" t="s">
        <v>6111</v>
      </c>
      <c r="D2106" s="2">
        <v>0</v>
      </c>
    </row>
    <row r="2107" spans="1:4" x14ac:dyDescent="0.25">
      <c r="A2107" s="1" t="s">
        <v>6084</v>
      </c>
      <c r="B2107" s="2">
        <v>136742</v>
      </c>
      <c r="C2107" s="1" t="s">
        <v>3174</v>
      </c>
      <c r="D2107" s="2">
        <v>0</v>
      </c>
    </row>
    <row r="2108" spans="1:4" x14ac:dyDescent="0.25">
      <c r="A2108" s="1" t="s">
        <v>4414</v>
      </c>
      <c r="B2108" s="2">
        <v>800894</v>
      </c>
      <c r="C2108" s="1" t="s">
        <v>4740</v>
      </c>
      <c r="D2108" s="2">
        <v>0</v>
      </c>
    </row>
    <row r="2109" spans="1:4" x14ac:dyDescent="0.25">
      <c r="A2109" s="1" t="s">
        <v>5632</v>
      </c>
      <c r="B2109" s="2">
        <v>150000</v>
      </c>
      <c r="C2109" s="1" t="s">
        <v>3507</v>
      </c>
      <c r="D2109" s="2">
        <v>0</v>
      </c>
    </row>
    <row r="2110" spans="1:4" x14ac:dyDescent="0.25">
      <c r="A2110" s="1" t="s">
        <v>4791</v>
      </c>
      <c r="B2110" s="2">
        <v>30623</v>
      </c>
      <c r="C2110" s="1" t="s">
        <v>2699</v>
      </c>
      <c r="D2110" s="2">
        <v>0</v>
      </c>
    </row>
    <row r="2111" spans="1:4" x14ac:dyDescent="0.25">
      <c r="A2111" s="1" t="s">
        <v>2469</v>
      </c>
      <c r="B2111" s="2">
        <v>824173</v>
      </c>
      <c r="C2111" s="1" t="s">
        <v>2593</v>
      </c>
      <c r="D2111" s="2">
        <v>0</v>
      </c>
    </row>
    <row r="2112" spans="1:4" x14ac:dyDescent="0.25">
      <c r="A2112" s="1" t="s">
        <v>2575</v>
      </c>
      <c r="B2112" s="2">
        <v>786496</v>
      </c>
      <c r="C2112" s="1" t="s">
        <v>2887</v>
      </c>
      <c r="D2112" s="2">
        <v>0</v>
      </c>
    </row>
    <row r="2113" spans="1:4" x14ac:dyDescent="0.25">
      <c r="A2113" s="1" t="s">
        <v>1702</v>
      </c>
      <c r="B2113" s="2">
        <v>800299</v>
      </c>
      <c r="C2113" s="1" t="s">
        <v>1835</v>
      </c>
      <c r="D2113" s="2">
        <v>0</v>
      </c>
    </row>
    <row r="2114" spans="1:4" x14ac:dyDescent="0.25">
      <c r="A2114" s="1" t="s">
        <v>1490</v>
      </c>
      <c r="B2114" s="2">
        <v>391000</v>
      </c>
      <c r="C2114" s="1" t="s">
        <v>5118</v>
      </c>
      <c r="D2114" s="2">
        <v>0</v>
      </c>
    </row>
    <row r="2115" spans="1:4" x14ac:dyDescent="0.25">
      <c r="A2115" s="1" t="s">
        <v>6069</v>
      </c>
      <c r="B2115" s="2">
        <v>1883049</v>
      </c>
      <c r="C2115" s="1" t="s">
        <v>6270</v>
      </c>
      <c r="D2115" s="2">
        <v>0</v>
      </c>
    </row>
    <row r="2116" spans="1:4" x14ac:dyDescent="0.25">
      <c r="A2116" s="1" t="s">
        <v>1755</v>
      </c>
      <c r="B2116" s="2">
        <v>100000</v>
      </c>
      <c r="C2116" s="1" t="s">
        <v>3117</v>
      </c>
      <c r="D2116" s="2">
        <v>0</v>
      </c>
    </row>
    <row r="2117" spans="1:4" x14ac:dyDescent="0.25">
      <c r="A2117" s="1" t="s">
        <v>792</v>
      </c>
      <c r="B2117" s="2">
        <v>62365</v>
      </c>
      <c r="C2117" s="1" t="s">
        <v>1317</v>
      </c>
      <c r="D2117" s="2">
        <v>0</v>
      </c>
    </row>
    <row r="2118" spans="1:4" x14ac:dyDescent="0.25">
      <c r="A2118" s="1" t="s">
        <v>2237</v>
      </c>
      <c r="B2118" s="2">
        <v>103990</v>
      </c>
      <c r="C2118" s="1" t="s">
        <v>3910</v>
      </c>
      <c r="D2118" s="2">
        <v>0</v>
      </c>
    </row>
    <row r="2119" spans="1:4" x14ac:dyDescent="0.25">
      <c r="A2119" s="1" t="s">
        <v>679</v>
      </c>
      <c r="B2119" s="2">
        <v>6723</v>
      </c>
      <c r="C2119" s="1" t="s">
        <v>103</v>
      </c>
      <c r="D2119" s="2">
        <v>0</v>
      </c>
    </row>
    <row r="2120" spans="1:4" x14ac:dyDescent="0.25">
      <c r="A2120" s="1" t="s">
        <v>4419</v>
      </c>
      <c r="B2120" s="2">
        <v>1097556</v>
      </c>
      <c r="C2120" s="1" t="s">
        <v>2981</v>
      </c>
      <c r="D2120" s="2">
        <v>0</v>
      </c>
    </row>
    <row r="2121" spans="1:4" x14ac:dyDescent="0.25">
      <c r="A2121" s="1" t="s">
        <v>4906</v>
      </c>
      <c r="B2121" s="2">
        <v>348364</v>
      </c>
      <c r="C2121" s="1" t="s">
        <v>698</v>
      </c>
      <c r="D2121" s="2">
        <v>0</v>
      </c>
    </row>
    <row r="2122" spans="1:4" x14ac:dyDescent="0.25">
      <c r="A2122" s="1" t="s">
        <v>3652</v>
      </c>
      <c r="B2122" s="2">
        <v>100000</v>
      </c>
      <c r="C2122" s="1" t="s">
        <v>2271</v>
      </c>
      <c r="D2122" s="2">
        <v>0</v>
      </c>
    </row>
    <row r="2123" spans="1:4" x14ac:dyDescent="0.25">
      <c r="A2123" s="1" t="s">
        <v>5329</v>
      </c>
      <c r="B2123" s="2">
        <v>993369</v>
      </c>
      <c r="C2123" s="1" t="s">
        <v>2520</v>
      </c>
      <c r="D2123" s="2">
        <v>0</v>
      </c>
    </row>
    <row r="2124" spans="1:4" x14ac:dyDescent="0.25">
      <c r="A2124" s="1" t="s">
        <v>2960</v>
      </c>
      <c r="B2124" s="2">
        <v>616606</v>
      </c>
      <c r="C2124" s="1" t="s">
        <v>2940</v>
      </c>
      <c r="D2124" s="2">
        <v>0</v>
      </c>
    </row>
    <row r="2125" spans="1:4" x14ac:dyDescent="0.25">
      <c r="A2125" s="1" t="s">
        <v>5498</v>
      </c>
      <c r="B2125" s="2">
        <v>1753876</v>
      </c>
      <c r="C2125" s="1" t="s">
        <v>3063</v>
      </c>
      <c r="D2125" s="2">
        <v>0</v>
      </c>
    </row>
    <row r="2126" spans="1:4" x14ac:dyDescent="0.25">
      <c r="A2126" s="1" t="s">
        <v>2920</v>
      </c>
      <c r="B2126" s="2">
        <v>100000</v>
      </c>
      <c r="C2126" s="1" t="s">
        <v>4628</v>
      </c>
      <c r="D2126" s="2">
        <v>0</v>
      </c>
    </row>
    <row r="2127" spans="1:4" x14ac:dyDescent="0.25">
      <c r="A2127" s="1" t="s">
        <v>356</v>
      </c>
      <c r="B2127" s="2">
        <v>857820</v>
      </c>
      <c r="C2127" s="1" t="s">
        <v>3830</v>
      </c>
      <c r="D2127" s="2">
        <v>0</v>
      </c>
    </row>
    <row r="2128" spans="1:4" x14ac:dyDescent="0.25">
      <c r="A2128" s="1" t="s">
        <v>743</v>
      </c>
      <c r="B2128" s="2">
        <v>150137</v>
      </c>
      <c r="C2128" s="1" t="s">
        <v>5787</v>
      </c>
      <c r="D2128" s="2">
        <v>0</v>
      </c>
    </row>
    <row r="2129" spans="1:4" x14ac:dyDescent="0.25">
      <c r="A2129" s="1" t="s">
        <v>4711</v>
      </c>
      <c r="B2129" s="2">
        <v>1423967</v>
      </c>
      <c r="C2129" s="1" t="s">
        <v>4152</v>
      </c>
      <c r="D2129" s="2">
        <v>0</v>
      </c>
    </row>
    <row r="2130" spans="1:4" x14ac:dyDescent="0.25">
      <c r="A2130" s="1" t="s">
        <v>1292</v>
      </c>
      <c r="B2130" s="2">
        <v>96776</v>
      </c>
      <c r="C2130" s="1" t="s">
        <v>902</v>
      </c>
      <c r="D2130" s="2">
        <v>0</v>
      </c>
    </row>
    <row r="2131" spans="1:4" x14ac:dyDescent="0.25">
      <c r="A2131" s="1" t="s">
        <v>4848</v>
      </c>
      <c r="B2131" s="2">
        <v>974230</v>
      </c>
      <c r="C2131" s="1" t="s">
        <v>5343</v>
      </c>
      <c r="D2131" s="2">
        <v>0</v>
      </c>
    </row>
    <row r="2132" spans="1:4" x14ac:dyDescent="0.25">
      <c r="A2132" s="1" t="s">
        <v>5247</v>
      </c>
      <c r="B2132" s="2">
        <v>100000</v>
      </c>
      <c r="C2132" s="1" t="s">
        <v>5792</v>
      </c>
      <c r="D2132" s="2">
        <v>0</v>
      </c>
    </row>
    <row r="2133" spans="1:4" x14ac:dyDescent="0.25">
      <c r="A2133" s="1" t="s">
        <v>4511</v>
      </c>
      <c r="B2133" s="2">
        <v>12000</v>
      </c>
      <c r="C2133" s="1" t="s">
        <v>3151</v>
      </c>
      <c r="D2133" s="2">
        <v>0</v>
      </c>
    </row>
    <row r="2134" spans="1:4" x14ac:dyDescent="0.25">
      <c r="A2134" s="1" t="s">
        <v>4484</v>
      </c>
      <c r="B2134" s="2">
        <v>221403</v>
      </c>
      <c r="C2134" s="1" t="s">
        <v>2404</v>
      </c>
      <c r="D2134" s="2">
        <v>0</v>
      </c>
    </row>
    <row r="2135" spans="1:4" x14ac:dyDescent="0.25">
      <c r="A2135" s="1" t="s">
        <v>3801</v>
      </c>
      <c r="B2135" s="2">
        <v>1504312</v>
      </c>
      <c r="C2135" s="1" t="s">
        <v>2509</v>
      </c>
      <c r="D2135" s="2">
        <v>0</v>
      </c>
    </row>
    <row r="2136" spans="1:4" x14ac:dyDescent="0.25">
      <c r="A2136" s="1" t="s">
        <v>186</v>
      </c>
      <c r="B2136" s="2">
        <v>808078</v>
      </c>
      <c r="C2136" s="1" t="s">
        <v>3274</v>
      </c>
      <c r="D2136" s="2">
        <v>0</v>
      </c>
    </row>
    <row r="2137" spans="1:4" x14ac:dyDescent="0.25">
      <c r="A2137" s="1" t="s">
        <v>4975</v>
      </c>
      <c r="B2137" s="2">
        <v>10726</v>
      </c>
      <c r="C2137" s="1" t="s">
        <v>5259</v>
      </c>
      <c r="D2137" s="2">
        <v>0</v>
      </c>
    </row>
    <row r="2138" spans="1:4" x14ac:dyDescent="0.25">
      <c r="A2138" s="1" t="s">
        <v>4534</v>
      </c>
      <c r="B2138" s="2">
        <v>485665</v>
      </c>
      <c r="C2138" s="1" t="s">
        <v>2098</v>
      </c>
      <c r="D2138" s="2">
        <v>0</v>
      </c>
    </row>
    <row r="2139" spans="1:4" x14ac:dyDescent="0.25">
      <c r="A2139" s="1" t="s">
        <v>3038</v>
      </c>
      <c r="B2139" s="2">
        <v>1867943</v>
      </c>
      <c r="C2139" s="1" t="s">
        <v>2223</v>
      </c>
      <c r="D2139" s="2">
        <v>0</v>
      </c>
    </row>
    <row r="2140" spans="1:4" x14ac:dyDescent="0.25">
      <c r="A2140" s="1" t="s">
        <v>6014</v>
      </c>
      <c r="B2140" s="2">
        <v>1640635</v>
      </c>
      <c r="C2140" s="1" t="s">
        <v>1611</v>
      </c>
      <c r="D2140" s="2">
        <v>0</v>
      </c>
    </row>
    <row r="2141" spans="1:4" x14ac:dyDescent="0.25">
      <c r="A2141" s="1" t="s">
        <v>5829</v>
      </c>
      <c r="B2141" s="2">
        <v>2363</v>
      </c>
      <c r="C2141" s="1" t="s">
        <v>92</v>
      </c>
      <c r="D2141" s="2">
        <v>0</v>
      </c>
    </row>
    <row r="2142" spans="1:4" x14ac:dyDescent="0.25">
      <c r="A2142" s="1" t="s">
        <v>2892</v>
      </c>
      <c r="B2142" s="2">
        <v>146300</v>
      </c>
      <c r="C2142" s="1" t="s">
        <v>1270</v>
      </c>
      <c r="D2142" s="2">
        <v>0</v>
      </c>
    </row>
    <row r="2143" spans="1:4" x14ac:dyDescent="0.25">
      <c r="A2143" s="1" t="s">
        <v>384</v>
      </c>
      <c r="B2143" s="2">
        <v>479996</v>
      </c>
      <c r="C2143" s="1" t="s">
        <v>4680</v>
      </c>
      <c r="D2143" s="2">
        <v>0</v>
      </c>
    </row>
    <row r="2144" spans="1:4" x14ac:dyDescent="0.25">
      <c r="A2144" s="1" t="s">
        <v>2801</v>
      </c>
      <c r="B2144" s="2">
        <v>70976</v>
      </c>
      <c r="C2144" s="1" t="s">
        <v>2978</v>
      </c>
      <c r="D2144" s="2">
        <v>0</v>
      </c>
    </row>
    <row r="2145" spans="1:4" x14ac:dyDescent="0.25">
      <c r="A2145" s="1" t="s">
        <v>1047</v>
      </c>
      <c r="B2145" s="2">
        <v>2164931</v>
      </c>
      <c r="C2145" s="1" t="s">
        <v>2665</v>
      </c>
      <c r="D2145" s="2">
        <v>0</v>
      </c>
    </row>
    <row r="2146" spans="1:4" x14ac:dyDescent="0.25">
      <c r="A2146" s="1" t="s">
        <v>893</v>
      </c>
      <c r="B2146" s="2">
        <v>3468339</v>
      </c>
      <c r="C2146" s="1" t="s">
        <v>1163</v>
      </c>
      <c r="D2146" s="2">
        <v>0</v>
      </c>
    </row>
    <row r="2147" spans="1:4" x14ac:dyDescent="0.25">
      <c r="A2147" s="1" t="s">
        <v>5720</v>
      </c>
      <c r="B2147" s="2">
        <v>559390</v>
      </c>
      <c r="C2147" s="1" t="s">
        <v>5717</v>
      </c>
      <c r="D2147" s="2">
        <v>0</v>
      </c>
    </row>
    <row r="2148" spans="1:4" x14ac:dyDescent="0.25">
      <c r="A2148" s="1" t="s">
        <v>6197</v>
      </c>
      <c r="B2148" s="2">
        <v>500000</v>
      </c>
      <c r="C2148" s="1" t="s">
        <v>2301</v>
      </c>
      <c r="D2148" s="2">
        <v>0</v>
      </c>
    </row>
    <row r="2149" spans="1:4" x14ac:dyDescent="0.25">
      <c r="A2149" s="1" t="s">
        <v>5443</v>
      </c>
      <c r="B2149" s="2">
        <v>492088</v>
      </c>
      <c r="C2149" s="1" t="s">
        <v>4516</v>
      </c>
      <c r="D2149" s="2">
        <v>0</v>
      </c>
    </row>
    <row r="2150" spans="1:4" x14ac:dyDescent="0.25">
      <c r="A2150" s="1" t="s">
        <v>5237</v>
      </c>
      <c r="B2150" s="2">
        <v>1318487</v>
      </c>
      <c r="C2150" s="1" t="s">
        <v>1239</v>
      </c>
      <c r="D2150" s="2">
        <v>0</v>
      </c>
    </row>
    <row r="2151" spans="1:4" x14ac:dyDescent="0.25">
      <c r="A2151" s="1" t="s">
        <v>2145</v>
      </c>
      <c r="B2151" s="2">
        <v>372807</v>
      </c>
      <c r="C2151" s="1" t="s">
        <v>3259</v>
      </c>
      <c r="D2151" s="2">
        <v>0</v>
      </c>
    </row>
    <row r="2152" spans="1:4" x14ac:dyDescent="0.25">
      <c r="A2152" s="1" t="s">
        <v>2424</v>
      </c>
      <c r="B2152" s="2">
        <v>340915</v>
      </c>
      <c r="C2152" s="1" t="s">
        <v>3228</v>
      </c>
      <c r="D2152" s="2">
        <v>0</v>
      </c>
    </row>
    <row r="2153" spans="1:4" x14ac:dyDescent="0.25">
      <c r="A2153" s="1" t="s">
        <v>5515</v>
      </c>
      <c r="B2153" s="2">
        <v>488603</v>
      </c>
      <c r="C2153" s="1" t="s">
        <v>2056</v>
      </c>
      <c r="D2153" s="2">
        <v>0</v>
      </c>
    </row>
    <row r="2154" spans="1:4" x14ac:dyDescent="0.25">
      <c r="A2154" s="1" t="s">
        <v>2482</v>
      </c>
      <c r="B2154" s="2">
        <v>339938</v>
      </c>
      <c r="C2154" s="1" t="s">
        <v>2146</v>
      </c>
      <c r="D2154" s="2">
        <v>0</v>
      </c>
    </row>
    <row r="2155" spans="1:4" x14ac:dyDescent="0.25">
      <c r="A2155" s="1" t="s">
        <v>1691</v>
      </c>
      <c r="B2155" s="2">
        <v>21187</v>
      </c>
      <c r="C2155" s="1" t="s">
        <v>1076</v>
      </c>
      <c r="D2155" s="2">
        <v>0</v>
      </c>
    </row>
    <row r="2156" spans="1:4" x14ac:dyDescent="0.25">
      <c r="A2156" s="1" t="s">
        <v>5207</v>
      </c>
      <c r="B2156" s="2">
        <v>765817</v>
      </c>
      <c r="C2156" s="1" t="s">
        <v>4845</v>
      </c>
      <c r="D2156" s="2">
        <v>0</v>
      </c>
    </row>
    <row r="2157" spans="1:4" x14ac:dyDescent="0.25">
      <c r="A2157" s="1" t="s">
        <v>5739</v>
      </c>
      <c r="B2157" s="2">
        <v>150000</v>
      </c>
      <c r="C2157" s="1" t="s">
        <v>5477</v>
      </c>
      <c r="D2157" s="2">
        <v>0</v>
      </c>
    </row>
    <row r="2158" spans="1:4" x14ac:dyDescent="0.25">
      <c r="A2158" s="1" t="s">
        <v>5004</v>
      </c>
      <c r="B2158" s="2">
        <v>1184808</v>
      </c>
      <c r="C2158" s="1" t="s">
        <v>2612</v>
      </c>
      <c r="D2158" s="2">
        <v>0</v>
      </c>
    </row>
    <row r="2159" spans="1:4" x14ac:dyDescent="0.25">
      <c r="A2159" s="1" t="s">
        <v>5461</v>
      </c>
      <c r="B2159" s="2">
        <v>519536</v>
      </c>
      <c r="C2159" s="1" t="s">
        <v>6026</v>
      </c>
      <c r="D2159" s="2">
        <v>0</v>
      </c>
    </row>
    <row r="2160" spans="1:4" x14ac:dyDescent="0.25">
      <c r="A2160" s="1" t="s">
        <v>6098</v>
      </c>
      <c r="B2160" s="2">
        <v>32973</v>
      </c>
      <c r="C2160" s="1" t="s">
        <v>616</v>
      </c>
      <c r="D2160" s="2">
        <v>0</v>
      </c>
    </row>
    <row r="2161" spans="1:4" x14ac:dyDescent="0.25">
      <c r="A2161" s="1" t="s">
        <v>4579</v>
      </c>
      <c r="B2161" s="2">
        <v>105048</v>
      </c>
      <c r="C2161" s="1" t="s">
        <v>4936</v>
      </c>
      <c r="D2161" s="2">
        <v>0</v>
      </c>
    </row>
    <row r="2162" spans="1:4" x14ac:dyDescent="0.25">
      <c r="A2162" s="1" t="s">
        <v>678</v>
      </c>
      <c r="B2162" s="2">
        <v>1210163</v>
      </c>
      <c r="C2162" s="1" t="s">
        <v>2893</v>
      </c>
      <c r="D2162" s="2">
        <v>0</v>
      </c>
    </row>
    <row r="2163" spans="1:4" x14ac:dyDescent="0.25">
      <c r="A2163" s="1" t="s">
        <v>2712</v>
      </c>
      <c r="B2163" s="2">
        <v>188000</v>
      </c>
      <c r="C2163" s="1" t="s">
        <v>365</v>
      </c>
      <c r="D2163" s="2">
        <v>0</v>
      </c>
    </row>
    <row r="2164" spans="1:4" x14ac:dyDescent="0.25">
      <c r="A2164" s="1" t="s">
        <v>3864</v>
      </c>
      <c r="B2164" s="2">
        <v>740854</v>
      </c>
      <c r="C2164" s="1" t="s">
        <v>5318</v>
      </c>
      <c r="D2164" s="2">
        <v>0</v>
      </c>
    </row>
    <row r="2165" spans="1:4" x14ac:dyDescent="0.25">
      <c r="A2165" s="1" t="s">
        <v>4236</v>
      </c>
      <c r="B2165" s="2">
        <v>50000</v>
      </c>
      <c r="C2165" s="1" t="s">
        <v>1993</v>
      </c>
      <c r="D2165" s="2">
        <v>0</v>
      </c>
    </row>
    <row r="2166" spans="1:4" x14ac:dyDescent="0.25">
      <c r="A2166" s="1" t="s">
        <v>3739</v>
      </c>
      <c r="B2166" s="2">
        <v>32880</v>
      </c>
      <c r="C2166" s="1" t="s">
        <v>4085</v>
      </c>
      <c r="D2166" s="2">
        <v>0</v>
      </c>
    </row>
    <row r="2167" spans="1:4" x14ac:dyDescent="0.25">
      <c r="A2167" s="1" t="s">
        <v>1129</v>
      </c>
      <c r="B2167" s="2">
        <v>554507</v>
      </c>
      <c r="C2167" s="1" t="s">
        <v>401</v>
      </c>
      <c r="D2167" s="2">
        <v>0</v>
      </c>
    </row>
    <row r="2168" spans="1:4" x14ac:dyDescent="0.25">
      <c r="A2168" s="1" t="s">
        <v>3965</v>
      </c>
      <c r="B2168" s="2">
        <v>270791</v>
      </c>
      <c r="C2168" s="1" t="s">
        <v>3216</v>
      </c>
      <c r="D2168" s="2">
        <v>0</v>
      </c>
    </row>
    <row r="2169" spans="1:4" x14ac:dyDescent="0.25">
      <c r="A2169" s="1" t="s">
        <v>1913</v>
      </c>
      <c r="B2169" s="2">
        <v>332987</v>
      </c>
      <c r="C2169" s="1" t="s">
        <v>921</v>
      </c>
      <c r="D2169" s="2">
        <v>0</v>
      </c>
    </row>
    <row r="2170" spans="1:4" x14ac:dyDescent="0.25">
      <c r="A2170" s="1" t="s">
        <v>2651</v>
      </c>
      <c r="B2170" s="2">
        <v>1370883</v>
      </c>
      <c r="C2170" s="1" t="s">
        <v>2991</v>
      </c>
      <c r="D2170" s="2">
        <v>0</v>
      </c>
    </row>
    <row r="2171" spans="1:4" x14ac:dyDescent="0.25">
      <c r="A2171" s="1" t="s">
        <v>3651</v>
      </c>
      <c r="B2171" s="2">
        <v>32493</v>
      </c>
      <c r="C2171" s="1" t="s">
        <v>4744</v>
      </c>
      <c r="D2171" s="2">
        <v>0</v>
      </c>
    </row>
    <row r="2172" spans="1:4" x14ac:dyDescent="0.25">
      <c r="A2172" s="1" t="s">
        <v>1718</v>
      </c>
      <c r="B2172" s="2">
        <v>309608</v>
      </c>
      <c r="C2172" s="1" t="s">
        <v>2902</v>
      </c>
      <c r="D2172" s="2">
        <v>0</v>
      </c>
    </row>
    <row r="2173" spans="1:4" x14ac:dyDescent="0.25">
      <c r="A2173" s="1" t="s">
        <v>5165</v>
      </c>
      <c r="B2173" s="2">
        <v>93202</v>
      </c>
      <c r="C2173" s="1" t="s">
        <v>6254</v>
      </c>
      <c r="D2173" s="2">
        <v>0</v>
      </c>
    </row>
    <row r="2174" spans="1:4" x14ac:dyDescent="0.25">
      <c r="A2174" s="1" t="s">
        <v>5935</v>
      </c>
      <c r="B2174" s="2">
        <v>1409994</v>
      </c>
      <c r="C2174" s="1" t="s">
        <v>223</v>
      </c>
      <c r="D2174" s="2">
        <v>0</v>
      </c>
    </row>
    <row r="2175" spans="1:4" x14ac:dyDescent="0.25">
      <c r="A2175" s="1" t="s">
        <v>2310</v>
      </c>
      <c r="B2175" s="2">
        <v>74815</v>
      </c>
      <c r="C2175" s="1" t="s">
        <v>5138</v>
      </c>
      <c r="D2175" s="2">
        <v>0</v>
      </c>
    </row>
    <row r="2176" spans="1:4" x14ac:dyDescent="0.25">
      <c r="A2176" s="1" t="s">
        <v>489</v>
      </c>
      <c r="B2176" s="2">
        <v>111000</v>
      </c>
      <c r="C2176" s="1" t="s">
        <v>5158</v>
      </c>
      <c r="D2176" s="2">
        <v>0</v>
      </c>
    </row>
    <row r="2177" spans="1:4" x14ac:dyDescent="0.25">
      <c r="A2177" s="1" t="s">
        <v>3006</v>
      </c>
      <c r="B2177" s="2">
        <v>16121</v>
      </c>
      <c r="C2177" s="1" t="s">
        <v>311</v>
      </c>
      <c r="D2177" s="2">
        <v>0</v>
      </c>
    </row>
    <row r="2178" spans="1:4" x14ac:dyDescent="0.25">
      <c r="A2178" s="1" t="s">
        <v>3616</v>
      </c>
      <c r="B2178" s="2">
        <v>319500</v>
      </c>
      <c r="C2178" s="1" t="s">
        <v>2607</v>
      </c>
      <c r="D2178" s="2">
        <v>0</v>
      </c>
    </row>
    <row r="2179" spans="1:4" x14ac:dyDescent="0.25">
      <c r="A2179" s="1" t="s">
        <v>3356</v>
      </c>
      <c r="B2179" s="2">
        <v>785577</v>
      </c>
      <c r="C2179" s="1" t="s">
        <v>5964</v>
      </c>
      <c r="D2179" s="2">
        <v>0</v>
      </c>
    </row>
    <row r="2180" spans="1:4" x14ac:dyDescent="0.25">
      <c r="A2180" s="1" t="s">
        <v>4159</v>
      </c>
      <c r="B2180" s="2">
        <v>52056</v>
      </c>
      <c r="C2180" s="1" t="s">
        <v>6019</v>
      </c>
      <c r="D2180" s="2">
        <v>0</v>
      </c>
    </row>
    <row r="2181" spans="1:4" x14ac:dyDescent="0.25">
      <c r="A2181" s="1" t="s">
        <v>2462</v>
      </c>
      <c r="B2181" s="2">
        <v>311600</v>
      </c>
      <c r="C2181" s="1" t="s">
        <v>4395</v>
      </c>
      <c r="D2181" s="2">
        <v>0</v>
      </c>
    </row>
    <row r="2182" spans="1:4" x14ac:dyDescent="0.25">
      <c r="A2182" s="1" t="s">
        <v>2205</v>
      </c>
      <c r="B2182" s="2">
        <v>347097</v>
      </c>
      <c r="C2182" s="1" t="s">
        <v>2847</v>
      </c>
      <c r="D2182" s="2">
        <v>0</v>
      </c>
    </row>
    <row r="2183" spans="1:4" x14ac:dyDescent="0.25">
      <c r="A2183" s="1" t="s">
        <v>6137</v>
      </c>
      <c r="B2183" s="2">
        <v>80000</v>
      </c>
      <c r="C2183" s="1" t="s">
        <v>5251</v>
      </c>
      <c r="D2183" s="2">
        <v>0</v>
      </c>
    </row>
    <row r="2184" spans="1:4" x14ac:dyDescent="0.25">
      <c r="A2184" s="1" t="s">
        <v>3737</v>
      </c>
      <c r="B2184" s="2">
        <v>397754</v>
      </c>
      <c r="C2184" s="1" t="s">
        <v>2412</v>
      </c>
      <c r="D2184" s="2">
        <v>0</v>
      </c>
    </row>
    <row r="2185" spans="1:4" x14ac:dyDescent="0.25">
      <c r="A2185" s="1" t="s">
        <v>1452</v>
      </c>
      <c r="B2185" s="2">
        <v>127999</v>
      </c>
      <c r="C2185" s="1" t="s">
        <v>5020</v>
      </c>
      <c r="D2185" s="2">
        <v>0</v>
      </c>
    </row>
    <row r="2186" spans="1:4" x14ac:dyDescent="0.25">
      <c r="A2186" s="1" t="s">
        <v>3695</v>
      </c>
      <c r="B2186" s="2">
        <v>277647</v>
      </c>
      <c r="C2186" s="1" t="s">
        <v>5575</v>
      </c>
      <c r="D2186" s="2">
        <v>0</v>
      </c>
    </row>
    <row r="2187" spans="1:4" x14ac:dyDescent="0.25">
      <c r="A2187" s="1" t="s">
        <v>3732</v>
      </c>
      <c r="B2187" s="2">
        <v>985011</v>
      </c>
      <c r="C2187" s="1" t="s">
        <v>4947</v>
      </c>
      <c r="D2187" s="2">
        <v>0</v>
      </c>
    </row>
    <row r="2188" spans="1:4" x14ac:dyDescent="0.25">
      <c r="A2188" s="1" t="s">
        <v>6100</v>
      </c>
      <c r="B2188" s="2">
        <v>1136103</v>
      </c>
      <c r="C2188" s="1" t="s">
        <v>3762</v>
      </c>
      <c r="D2188" s="2">
        <v>0</v>
      </c>
    </row>
    <row r="2189" spans="1:4" x14ac:dyDescent="0.25">
      <c r="A2189" s="1" t="s">
        <v>1051</v>
      </c>
      <c r="B2189" s="2">
        <v>272529</v>
      </c>
      <c r="C2189" s="1" t="s">
        <v>3781</v>
      </c>
      <c r="D2189" s="2">
        <v>0</v>
      </c>
    </row>
    <row r="2190" spans="1:4" x14ac:dyDescent="0.25">
      <c r="A2190" s="1" t="s">
        <v>5740</v>
      </c>
      <c r="B2190" s="2">
        <v>103678</v>
      </c>
      <c r="C2190" s="1" t="s">
        <v>5872</v>
      </c>
      <c r="D2190" s="2">
        <v>0</v>
      </c>
    </row>
    <row r="2191" spans="1:4" x14ac:dyDescent="0.25">
      <c r="A2191" s="1" t="s">
        <v>3684</v>
      </c>
      <c r="B2191" s="2">
        <v>425000</v>
      </c>
      <c r="C2191" s="1" t="s">
        <v>1514</v>
      </c>
      <c r="D2191" s="2">
        <v>0</v>
      </c>
    </row>
    <row r="2192" spans="1:4" x14ac:dyDescent="0.25">
      <c r="A2192" s="1" t="s">
        <v>5050</v>
      </c>
      <c r="B2192" s="2">
        <v>462000</v>
      </c>
      <c r="C2192" s="1" t="s">
        <v>6261</v>
      </c>
      <c r="D2192" s="2">
        <v>0</v>
      </c>
    </row>
    <row r="2193" spans="1:4" x14ac:dyDescent="0.25">
      <c r="A2193" s="1" t="s">
        <v>1686</v>
      </c>
      <c r="B2193" s="2">
        <v>540026</v>
      </c>
      <c r="C2193" s="1" t="s">
        <v>364</v>
      </c>
      <c r="D2193" s="2">
        <v>0</v>
      </c>
    </row>
    <row r="2194" spans="1:4" x14ac:dyDescent="0.25">
      <c r="A2194" s="1" t="s">
        <v>4024</v>
      </c>
      <c r="B2194" s="2">
        <v>464544</v>
      </c>
      <c r="C2194" s="1" t="s">
        <v>3454</v>
      </c>
      <c r="D2194" s="2">
        <v>0</v>
      </c>
    </row>
    <row r="2195" spans="1:4" x14ac:dyDescent="0.25">
      <c r="A2195" s="1" t="s">
        <v>3315</v>
      </c>
      <c r="B2195" s="2">
        <v>4439</v>
      </c>
      <c r="C2195" s="1" t="s">
        <v>4662</v>
      </c>
      <c r="D2195" s="2">
        <v>0</v>
      </c>
    </row>
    <row r="2196" spans="1:4" x14ac:dyDescent="0.25">
      <c r="A2196" s="1" t="s">
        <v>1190</v>
      </c>
      <c r="B2196" s="2">
        <v>300000</v>
      </c>
      <c r="C2196" s="1" t="s">
        <v>589</v>
      </c>
      <c r="D2196" s="2">
        <v>0</v>
      </c>
    </row>
    <row r="2197" spans="1:4" x14ac:dyDescent="0.25">
      <c r="A2197" s="1" t="s">
        <v>3885</v>
      </c>
      <c r="B2197" s="2">
        <v>115728</v>
      </c>
      <c r="C2197" s="1" t="s">
        <v>2519</v>
      </c>
      <c r="D2197" s="2">
        <v>0</v>
      </c>
    </row>
    <row r="2198" spans="1:4" x14ac:dyDescent="0.25">
      <c r="A2198" s="1" t="s">
        <v>2187</v>
      </c>
      <c r="B2198" s="2">
        <v>300000</v>
      </c>
      <c r="C2198" s="1" t="s">
        <v>3573</v>
      </c>
      <c r="D2198" s="2">
        <v>0</v>
      </c>
    </row>
    <row r="2199" spans="1:4" x14ac:dyDescent="0.25">
      <c r="A2199" s="1" t="s">
        <v>2111</v>
      </c>
      <c r="B2199" s="2">
        <v>71751</v>
      </c>
      <c r="C2199" s="1" t="s">
        <v>4654</v>
      </c>
      <c r="D2199" s="2">
        <v>0</v>
      </c>
    </row>
    <row r="2200" spans="1:4" x14ac:dyDescent="0.25">
      <c r="A2200" s="1" t="s">
        <v>5141</v>
      </c>
      <c r="B2200" s="2">
        <v>743009</v>
      </c>
      <c r="C2200" s="1" t="s">
        <v>1280</v>
      </c>
      <c r="D2200" s="2">
        <v>0</v>
      </c>
    </row>
    <row r="2201" spans="1:4" x14ac:dyDescent="0.25">
      <c r="A2201" s="1" t="s">
        <v>2828</v>
      </c>
      <c r="B2201" s="2">
        <v>496822</v>
      </c>
      <c r="C2201" s="1" t="s">
        <v>2999</v>
      </c>
      <c r="D2201" s="2">
        <v>0</v>
      </c>
    </row>
    <row r="2202" spans="1:4" x14ac:dyDescent="0.25">
      <c r="A2202" s="1" t="s">
        <v>3899</v>
      </c>
      <c r="B2202" s="2">
        <v>125141</v>
      </c>
      <c r="C2202" s="1" t="s">
        <v>4022</v>
      </c>
      <c r="D2202" s="2">
        <v>0</v>
      </c>
    </row>
    <row r="2203" spans="1:4" x14ac:dyDescent="0.25">
      <c r="A2203" s="1" t="s">
        <v>4742</v>
      </c>
      <c r="B2203" s="2">
        <v>290108</v>
      </c>
      <c r="C2203" s="1" t="s">
        <v>448</v>
      </c>
      <c r="D2203" s="2">
        <v>0</v>
      </c>
    </row>
    <row r="2204" spans="1:4" x14ac:dyDescent="0.25">
      <c r="A2204" s="1" t="s">
        <v>4592</v>
      </c>
      <c r="B2204" s="2">
        <v>5837463</v>
      </c>
      <c r="C2204" s="1" t="s">
        <v>2552</v>
      </c>
      <c r="D2204" s="2">
        <v>0</v>
      </c>
    </row>
    <row r="2205" spans="1:4" x14ac:dyDescent="0.25">
      <c r="A2205" s="1" t="s">
        <v>5648</v>
      </c>
      <c r="B2205" s="2">
        <v>18356</v>
      </c>
      <c r="C2205" s="1" t="s">
        <v>6158</v>
      </c>
      <c r="D2205" s="2">
        <v>0</v>
      </c>
    </row>
    <row r="2206" spans="1:4" x14ac:dyDescent="0.25">
      <c r="A2206" s="1" t="s">
        <v>4969</v>
      </c>
      <c r="B2206" s="2">
        <v>83484</v>
      </c>
      <c r="C2206" s="1" t="s">
        <v>3065</v>
      </c>
      <c r="D2206" s="2">
        <v>0</v>
      </c>
    </row>
    <row r="2207" spans="1:4" x14ac:dyDescent="0.25">
      <c r="A2207" s="1" t="s">
        <v>3794</v>
      </c>
      <c r="B2207" s="2">
        <v>187766</v>
      </c>
      <c r="C2207" s="1" t="s">
        <v>2671</v>
      </c>
      <c r="D2207" s="2">
        <v>0</v>
      </c>
    </row>
    <row r="2208" spans="1:4" x14ac:dyDescent="0.25">
      <c r="A2208" s="1" t="s">
        <v>2788</v>
      </c>
      <c r="B2208" s="2">
        <v>530752</v>
      </c>
      <c r="C2208" s="1" t="s">
        <v>1564</v>
      </c>
      <c r="D2208" s="2">
        <v>0</v>
      </c>
    </row>
    <row r="2209" spans="1:4" x14ac:dyDescent="0.25">
      <c r="A2209" s="1" t="s">
        <v>2777</v>
      </c>
      <c r="B2209" s="2">
        <v>166000</v>
      </c>
      <c r="C2209" s="1" t="s">
        <v>667</v>
      </c>
      <c r="D2209" s="2">
        <v>0</v>
      </c>
    </row>
    <row r="2210" spans="1:4" x14ac:dyDescent="0.25">
      <c r="A2210" s="1" t="s">
        <v>5880</v>
      </c>
      <c r="B2210" s="2">
        <v>133423</v>
      </c>
      <c r="C2210" s="1" t="s">
        <v>2507</v>
      </c>
      <c r="D2210" s="2">
        <v>0</v>
      </c>
    </row>
    <row r="2211" spans="1:4" x14ac:dyDescent="0.25">
      <c r="A2211" s="1" t="s">
        <v>4905</v>
      </c>
      <c r="B2211" s="2">
        <v>200000</v>
      </c>
      <c r="C2211" s="1" t="s">
        <v>4333</v>
      </c>
      <c r="D2211" s="2">
        <v>0</v>
      </c>
    </row>
    <row r="2212" spans="1:4" x14ac:dyDescent="0.25">
      <c r="A2212" s="1" t="s">
        <v>3784</v>
      </c>
      <c r="B2212" s="2">
        <v>153789</v>
      </c>
      <c r="C2212" s="1" t="s">
        <v>4672</v>
      </c>
      <c r="D2212" s="2">
        <v>0</v>
      </c>
    </row>
    <row r="2213" spans="1:4" x14ac:dyDescent="0.25">
      <c r="A2213" s="1" t="s">
        <v>1597</v>
      </c>
      <c r="B2213" s="2">
        <v>200000</v>
      </c>
      <c r="C2213" s="1" t="s">
        <v>1967</v>
      </c>
      <c r="D2213" s="2">
        <v>0</v>
      </c>
    </row>
    <row r="2214" spans="1:4" x14ac:dyDescent="0.25">
      <c r="A2214" s="1" t="s">
        <v>655</v>
      </c>
      <c r="B2214" s="2">
        <v>279300</v>
      </c>
      <c r="C2214" s="1" t="s">
        <v>1625</v>
      </c>
      <c r="D2214" s="2">
        <v>0</v>
      </c>
    </row>
    <row r="2215" spans="1:4" x14ac:dyDescent="0.25">
      <c r="A2215" s="1" t="s">
        <v>5169</v>
      </c>
      <c r="B2215" s="2">
        <v>169814</v>
      </c>
      <c r="C2215" s="1" t="s">
        <v>2227</v>
      </c>
      <c r="D2215" s="2">
        <v>0</v>
      </c>
    </row>
    <row r="2216" spans="1:4" x14ac:dyDescent="0.25">
      <c r="A2216" s="1" t="s">
        <v>830</v>
      </c>
      <c r="B2216" s="2">
        <v>199732</v>
      </c>
      <c r="C2216" s="1" t="s">
        <v>844</v>
      </c>
      <c r="D2216" s="2">
        <v>0</v>
      </c>
    </row>
    <row r="2217" spans="1:4" x14ac:dyDescent="0.25">
      <c r="A2217" s="1" t="s">
        <v>1221</v>
      </c>
      <c r="B2217" s="2">
        <v>156152</v>
      </c>
      <c r="C2217" s="1" t="s">
        <v>1428</v>
      </c>
      <c r="D2217" s="2">
        <v>0</v>
      </c>
    </row>
    <row r="2218" spans="1:4" x14ac:dyDescent="0.25">
      <c r="A2218" s="1" t="s">
        <v>5676</v>
      </c>
      <c r="B2218" s="2">
        <v>237840</v>
      </c>
      <c r="C2218" s="1" t="s">
        <v>2467</v>
      </c>
      <c r="D2218" s="2">
        <v>0</v>
      </c>
    </row>
    <row r="2219" spans="1:4" x14ac:dyDescent="0.25">
      <c r="A2219" s="1" t="s">
        <v>1509</v>
      </c>
      <c r="B2219" s="2">
        <v>353955</v>
      </c>
      <c r="C2219" s="1" t="s">
        <v>3640</v>
      </c>
      <c r="D2219" s="2">
        <v>0</v>
      </c>
    </row>
    <row r="2220" spans="1:4" x14ac:dyDescent="0.25">
      <c r="A2220" s="1" t="s">
        <v>3263</v>
      </c>
      <c r="B2220" s="2">
        <v>53853</v>
      </c>
      <c r="C2220" s="1" t="s">
        <v>5117</v>
      </c>
      <c r="D2220" s="2">
        <v>0</v>
      </c>
    </row>
    <row r="2221" spans="1:4" x14ac:dyDescent="0.25">
      <c r="A2221" s="1" t="s">
        <v>1271</v>
      </c>
      <c r="B2221" s="2">
        <v>50331</v>
      </c>
      <c r="C2221" s="1" t="s">
        <v>16</v>
      </c>
      <c r="D2221" s="2">
        <v>0</v>
      </c>
    </row>
    <row r="2222" spans="1:4" x14ac:dyDescent="0.25">
      <c r="A2222" s="1" t="s">
        <v>6042</v>
      </c>
      <c r="B2222" s="2">
        <v>896607</v>
      </c>
      <c r="C2222" s="1" t="s">
        <v>6239</v>
      </c>
      <c r="D2222" s="2">
        <v>0</v>
      </c>
    </row>
    <row r="2223" spans="1:4" x14ac:dyDescent="0.25">
      <c r="A2223" s="1" t="s">
        <v>1206</v>
      </c>
      <c r="B2223" s="2">
        <v>878048</v>
      </c>
      <c r="C2223" s="1" t="s">
        <v>3203</v>
      </c>
      <c r="D2223" s="2">
        <v>0</v>
      </c>
    </row>
    <row r="2224" spans="1:4" x14ac:dyDescent="0.25">
      <c r="A2224" s="1" t="s">
        <v>2058</v>
      </c>
      <c r="B2224" s="2">
        <v>31385</v>
      </c>
      <c r="C2224" s="1" t="s">
        <v>4141</v>
      </c>
      <c r="D2224" s="2">
        <v>0</v>
      </c>
    </row>
    <row r="2225" spans="1:4" x14ac:dyDescent="0.25">
      <c r="A2225" s="1" t="s">
        <v>4301</v>
      </c>
      <c r="B2225" s="2">
        <v>634445</v>
      </c>
      <c r="C2225" s="1" t="s">
        <v>4780</v>
      </c>
      <c r="D2225" s="2">
        <v>0</v>
      </c>
    </row>
    <row r="2226" spans="1:4" x14ac:dyDescent="0.25">
      <c r="A2226" s="1" t="s">
        <v>6210</v>
      </c>
      <c r="B2226" s="2">
        <v>883258</v>
      </c>
      <c r="C2226" s="1" t="s">
        <v>5436</v>
      </c>
      <c r="D2226" s="2">
        <v>0</v>
      </c>
    </row>
    <row r="2227" spans="1:4" x14ac:dyDescent="0.25">
      <c r="A2227" s="1" t="s">
        <v>1041</v>
      </c>
      <c r="B2227" s="2">
        <v>1801680</v>
      </c>
      <c r="C2227" s="1" t="s">
        <v>5562</v>
      </c>
      <c r="D2227" s="2">
        <v>0</v>
      </c>
    </row>
    <row r="2228" spans="1:4" x14ac:dyDescent="0.25">
      <c r="A2228" s="1" t="s">
        <v>2906</v>
      </c>
      <c r="B2228" s="2">
        <v>120867</v>
      </c>
      <c r="C2228" s="1" t="s">
        <v>4412</v>
      </c>
      <c r="D2228" s="2">
        <v>0</v>
      </c>
    </row>
    <row r="2229" spans="1:4" x14ac:dyDescent="0.25">
      <c r="A2229" s="1" t="s">
        <v>5015</v>
      </c>
      <c r="B2229" s="2">
        <v>583799</v>
      </c>
      <c r="C2229" s="1" t="s">
        <v>1350</v>
      </c>
      <c r="D2229" s="2">
        <v>0</v>
      </c>
    </row>
    <row r="2230" spans="1:4" x14ac:dyDescent="0.25">
      <c r="A2230" s="1" t="s">
        <v>6118</v>
      </c>
      <c r="B2230" s="2">
        <v>100000</v>
      </c>
      <c r="C2230" s="1" t="s">
        <v>1908</v>
      </c>
      <c r="D2230" s="2">
        <v>0</v>
      </c>
    </row>
    <row r="2231" spans="1:4" x14ac:dyDescent="0.25">
      <c r="A2231" s="1" t="s">
        <v>296</v>
      </c>
      <c r="B2231" s="2">
        <v>15357</v>
      </c>
      <c r="C2231" s="1" t="s">
        <v>3011</v>
      </c>
      <c r="D2231" s="2">
        <v>0</v>
      </c>
    </row>
    <row r="2232" spans="1:4" x14ac:dyDescent="0.25">
      <c r="A2232" s="1" t="s">
        <v>4311</v>
      </c>
      <c r="B2232" s="2">
        <v>478000</v>
      </c>
      <c r="C2232" s="1" t="s">
        <v>54</v>
      </c>
      <c r="D2232" s="2">
        <v>0</v>
      </c>
    </row>
    <row r="2233" spans="1:4" x14ac:dyDescent="0.25">
      <c r="A2233" s="1" t="s">
        <v>3192</v>
      </c>
      <c r="B2233" s="2">
        <v>420184</v>
      </c>
      <c r="C2233" s="1" t="s">
        <v>1117</v>
      </c>
      <c r="D2233" s="2">
        <v>0</v>
      </c>
    </row>
    <row r="2234" spans="1:4" x14ac:dyDescent="0.25">
      <c r="A2234" s="1" t="s">
        <v>6178</v>
      </c>
      <c r="B2234" s="2">
        <v>438000</v>
      </c>
      <c r="C2234" s="1" t="s">
        <v>6180</v>
      </c>
      <c r="D2234" s="2">
        <v>0</v>
      </c>
    </row>
    <row r="2235" spans="1:4" x14ac:dyDescent="0.25">
      <c r="A2235" s="1" t="s">
        <v>1336</v>
      </c>
      <c r="B2235" s="2">
        <v>597066</v>
      </c>
      <c r="C2235" s="1" t="s">
        <v>1838</v>
      </c>
      <c r="D2235" s="2">
        <v>0</v>
      </c>
    </row>
    <row r="2236" spans="1:4" x14ac:dyDescent="0.25">
      <c r="A2236" s="1" t="s">
        <v>2210</v>
      </c>
      <c r="B2236" s="2">
        <v>325000</v>
      </c>
      <c r="C2236" s="1" t="s">
        <v>1331</v>
      </c>
      <c r="D2236" s="2">
        <v>0</v>
      </c>
    </row>
    <row r="2237" spans="1:4" x14ac:dyDescent="0.25">
      <c r="A2237" s="1" t="s">
        <v>1081</v>
      </c>
      <c r="B2237" s="2">
        <v>1387585</v>
      </c>
      <c r="C2237" s="1" t="s">
        <v>6252</v>
      </c>
      <c r="D2237" s="2">
        <v>0</v>
      </c>
    </row>
    <row r="2238" spans="1:4" x14ac:dyDescent="0.25">
      <c r="A2238" s="1" t="s">
        <v>1403</v>
      </c>
      <c r="B2238" s="2">
        <v>1108721</v>
      </c>
      <c r="C2238" s="1" t="s">
        <v>5082</v>
      </c>
      <c r="D2238" s="2">
        <v>0</v>
      </c>
    </row>
    <row r="2239" spans="1:4" x14ac:dyDescent="0.25">
      <c r="A2239" s="1" t="s">
        <v>3107</v>
      </c>
      <c r="B2239" s="2">
        <v>271300</v>
      </c>
      <c r="C2239" s="1" t="s">
        <v>39</v>
      </c>
      <c r="D2239" s="2">
        <v>0</v>
      </c>
    </row>
    <row r="2240" spans="1:4" x14ac:dyDescent="0.25">
      <c r="A2240" s="1" t="s">
        <v>3126</v>
      </c>
      <c r="B2240" s="2">
        <v>1699200</v>
      </c>
      <c r="C2240" s="1" t="s">
        <v>5014</v>
      </c>
      <c r="D2240" s="2">
        <v>0</v>
      </c>
    </row>
    <row r="2241" spans="1:4" x14ac:dyDescent="0.25">
      <c r="A2241" s="1" t="s">
        <v>2063</v>
      </c>
      <c r="B2241" s="2">
        <v>512046</v>
      </c>
      <c r="C2241" s="1" t="s">
        <v>5812</v>
      </c>
      <c r="D2241" s="2">
        <v>0</v>
      </c>
    </row>
    <row r="2242" spans="1:4" x14ac:dyDescent="0.25">
      <c r="A2242" s="1" t="s">
        <v>4329</v>
      </c>
      <c r="B2242" s="2">
        <v>95705</v>
      </c>
      <c r="C2242" s="1" t="s">
        <v>2083</v>
      </c>
      <c r="D2242" s="2">
        <v>0</v>
      </c>
    </row>
    <row r="2243" spans="1:4" x14ac:dyDescent="0.25">
      <c r="A2243" s="1" t="s">
        <v>3025</v>
      </c>
      <c r="B2243" s="2">
        <v>35531</v>
      </c>
      <c r="C2243" s="1" t="s">
        <v>94</v>
      </c>
      <c r="D2243" s="2">
        <v>0</v>
      </c>
    </row>
    <row r="2244" spans="1:4" x14ac:dyDescent="0.25">
      <c r="A2244" s="1" t="s">
        <v>144</v>
      </c>
      <c r="B2244" s="2">
        <v>50000</v>
      </c>
      <c r="C2244" s="1" t="s">
        <v>443</v>
      </c>
      <c r="D2244" s="2">
        <v>0</v>
      </c>
    </row>
    <row r="2245" spans="1:4" x14ac:dyDescent="0.25">
      <c r="A2245" s="1" t="s">
        <v>3397</v>
      </c>
      <c r="B2245" s="2">
        <v>2357789</v>
      </c>
      <c r="C2245" s="1" t="s">
        <v>1525</v>
      </c>
      <c r="D2245" s="2">
        <v>0</v>
      </c>
    </row>
    <row r="2246" spans="1:4" x14ac:dyDescent="0.25">
      <c r="A2246" s="1" t="s">
        <v>3723</v>
      </c>
      <c r="B2246" s="2">
        <v>138070</v>
      </c>
      <c r="C2246" s="1" t="s">
        <v>85</v>
      </c>
      <c r="D2246" s="2">
        <v>0</v>
      </c>
    </row>
    <row r="2247" spans="1:4" x14ac:dyDescent="0.25">
      <c r="A2247" s="1" t="s">
        <v>876</v>
      </c>
      <c r="B2247" s="2">
        <v>1202565</v>
      </c>
      <c r="C2247" s="1" t="s">
        <v>5070</v>
      </c>
      <c r="D2247" s="2">
        <v>0</v>
      </c>
    </row>
    <row r="2248" spans="1:4" x14ac:dyDescent="0.25">
      <c r="A2248" s="1" t="s">
        <v>1613</v>
      </c>
      <c r="B2248" s="2">
        <v>25442</v>
      </c>
      <c r="C2248" s="1" t="s">
        <v>1486</v>
      </c>
      <c r="D2248" s="2">
        <v>0</v>
      </c>
    </row>
    <row r="2249" spans="1:4" x14ac:dyDescent="0.25">
      <c r="A2249" s="1" t="s">
        <v>114</v>
      </c>
      <c r="B2249" s="2">
        <v>1400882</v>
      </c>
      <c r="C2249" s="1" t="s">
        <v>3324</v>
      </c>
      <c r="D2249" s="2">
        <v>0</v>
      </c>
    </row>
    <row r="2250" spans="1:4" x14ac:dyDescent="0.25">
      <c r="A2250" s="1" t="s">
        <v>4646</v>
      </c>
      <c r="B2250" s="2">
        <v>443326</v>
      </c>
      <c r="C2250" s="1" t="s">
        <v>442</v>
      </c>
      <c r="D2250" s="2">
        <v>0</v>
      </c>
    </row>
    <row r="2251" spans="1:4" x14ac:dyDescent="0.25">
      <c r="A2251" s="1" t="s">
        <v>788</v>
      </c>
      <c r="B2251" s="2">
        <v>100000</v>
      </c>
      <c r="C2251" s="1" t="s">
        <v>4990</v>
      </c>
      <c r="D2251" s="2">
        <v>0</v>
      </c>
    </row>
    <row r="2252" spans="1:4" x14ac:dyDescent="0.25">
      <c r="A2252" s="1" t="s">
        <v>3633</v>
      </c>
      <c r="B2252" s="2">
        <v>301540</v>
      </c>
      <c r="C2252" s="1" t="s">
        <v>3042</v>
      </c>
      <c r="D2252" s="2">
        <v>0</v>
      </c>
    </row>
    <row r="2253" spans="1:4" x14ac:dyDescent="0.25">
      <c r="A2253" s="1" t="s">
        <v>926</v>
      </c>
      <c r="B2253" s="2">
        <v>150000</v>
      </c>
      <c r="C2253" s="1" t="s">
        <v>4004</v>
      </c>
      <c r="D2253" s="2">
        <v>0</v>
      </c>
    </row>
    <row r="2254" spans="1:4" x14ac:dyDescent="0.25">
      <c r="A2254" s="1" t="s">
        <v>1724</v>
      </c>
      <c r="B2254" s="2">
        <v>131613</v>
      </c>
      <c r="C2254" s="1" t="s">
        <v>3747</v>
      </c>
      <c r="D2254" s="2">
        <v>0</v>
      </c>
    </row>
    <row r="2255" spans="1:4" x14ac:dyDescent="0.25">
      <c r="A2255" s="1" t="s">
        <v>4543</v>
      </c>
      <c r="B2255" s="2">
        <v>126910</v>
      </c>
      <c r="C2255" s="1" t="s">
        <v>3788</v>
      </c>
      <c r="D2255" s="2">
        <v>0</v>
      </c>
    </row>
    <row r="2256" spans="1:4" x14ac:dyDescent="0.25">
      <c r="A2256" s="1" t="s">
        <v>1447</v>
      </c>
      <c r="B2256" s="2">
        <v>1037333</v>
      </c>
      <c r="C2256" s="1" t="s">
        <v>1245</v>
      </c>
      <c r="D2256" s="2">
        <v>0</v>
      </c>
    </row>
    <row r="2257" spans="1:4" x14ac:dyDescent="0.25">
      <c r="A2257" s="1" t="s">
        <v>3799</v>
      </c>
      <c r="B2257" s="2">
        <v>25000</v>
      </c>
      <c r="C2257" s="1" t="s">
        <v>4377</v>
      </c>
      <c r="D2257" s="2">
        <v>0</v>
      </c>
    </row>
    <row r="2258" spans="1:4" x14ac:dyDescent="0.25">
      <c r="A2258" s="1" t="s">
        <v>3372</v>
      </c>
      <c r="B2258" s="2">
        <v>547599</v>
      </c>
      <c r="C2258" s="1" t="s">
        <v>4018</v>
      </c>
      <c r="D2258" s="2">
        <v>0</v>
      </c>
    </row>
    <row r="2259" spans="1:4" x14ac:dyDescent="0.25">
      <c r="A2259" s="1" t="s">
        <v>3728</v>
      </c>
      <c r="B2259" s="2">
        <v>166736</v>
      </c>
      <c r="C2259" s="1" t="s">
        <v>1951</v>
      </c>
      <c r="D2259" s="2">
        <v>0</v>
      </c>
    </row>
    <row r="2260" spans="1:4" x14ac:dyDescent="0.25">
      <c r="A2260" s="1" t="s">
        <v>1923</v>
      </c>
      <c r="B2260" s="2">
        <v>223375</v>
      </c>
      <c r="C2260" s="1" t="s">
        <v>3740</v>
      </c>
      <c r="D2260" s="2">
        <v>0</v>
      </c>
    </row>
    <row r="2261" spans="1:4" x14ac:dyDescent="0.25">
      <c r="A2261" s="1" t="s">
        <v>410</v>
      </c>
      <c r="B2261" s="2">
        <v>200000</v>
      </c>
      <c r="C2261" s="1" t="s">
        <v>5367</v>
      </c>
      <c r="D2261" s="2">
        <v>0</v>
      </c>
    </row>
    <row r="2262" spans="1:4" x14ac:dyDescent="0.25">
      <c r="A2262" s="1" t="s">
        <v>2248</v>
      </c>
      <c r="B2262" s="2">
        <v>18000</v>
      </c>
      <c r="C2262" s="1" t="s">
        <v>3448</v>
      </c>
      <c r="D2262" s="2">
        <v>0</v>
      </c>
    </row>
    <row r="2263" spans="1:4" x14ac:dyDescent="0.25">
      <c r="A2263" s="1" t="s">
        <v>4660</v>
      </c>
      <c r="B2263" s="2">
        <v>964000</v>
      </c>
      <c r="C2263" s="1" t="s">
        <v>6007</v>
      </c>
      <c r="D2263" s="2">
        <v>0</v>
      </c>
    </row>
    <row r="2264" spans="1:4" x14ac:dyDescent="0.25">
      <c r="A2264" s="1" t="s">
        <v>4050</v>
      </c>
      <c r="B2264" s="2">
        <v>259554</v>
      </c>
      <c r="C2264" s="1" t="s">
        <v>3472</v>
      </c>
      <c r="D2264" s="2">
        <v>0</v>
      </c>
    </row>
    <row r="2265" spans="1:4" x14ac:dyDescent="0.25">
      <c r="A2265" s="1" t="s">
        <v>3523</v>
      </c>
      <c r="B2265" s="2">
        <v>434175</v>
      </c>
      <c r="C2265" s="1" t="s">
        <v>3542</v>
      </c>
      <c r="D2265" s="2">
        <v>0</v>
      </c>
    </row>
    <row r="2266" spans="1:4" x14ac:dyDescent="0.25">
      <c r="A2266" s="1" t="s">
        <v>6169</v>
      </c>
      <c r="B2266" s="2">
        <v>47434</v>
      </c>
      <c r="C2266" s="1" t="s">
        <v>4648</v>
      </c>
      <c r="D2266" s="2">
        <v>0</v>
      </c>
    </row>
    <row r="2267" spans="1:4" x14ac:dyDescent="0.25">
      <c r="A2267" s="1" t="s">
        <v>3920</v>
      </c>
      <c r="B2267" s="2">
        <v>107325</v>
      </c>
      <c r="C2267" s="1" t="s">
        <v>5228</v>
      </c>
      <c r="D2267" s="2">
        <v>0</v>
      </c>
    </row>
    <row r="2268" spans="1:4" x14ac:dyDescent="0.25">
      <c r="A2268" s="1" t="s">
        <v>2156</v>
      </c>
      <c r="B2268" s="2">
        <v>130534</v>
      </c>
      <c r="C2268" s="1" t="s">
        <v>665</v>
      </c>
      <c r="D2268" s="2">
        <v>0</v>
      </c>
    </row>
    <row r="2269" spans="1:4" x14ac:dyDescent="0.25">
      <c r="A2269" s="1" t="s">
        <v>3469</v>
      </c>
      <c r="B2269" s="2">
        <v>650000</v>
      </c>
      <c r="C2269" s="1" t="s">
        <v>3743</v>
      </c>
      <c r="D2269" s="2">
        <v>0</v>
      </c>
    </row>
    <row r="2270" spans="1:4" x14ac:dyDescent="0.25">
      <c r="A2270" s="1" t="s">
        <v>3862</v>
      </c>
      <c r="B2270" s="2">
        <v>150000</v>
      </c>
      <c r="C2270" s="1" t="s">
        <v>4911</v>
      </c>
      <c r="D2270" s="2">
        <v>0</v>
      </c>
    </row>
    <row r="2271" spans="1:4" x14ac:dyDescent="0.25">
      <c r="A2271" s="1" t="s">
        <v>3401</v>
      </c>
      <c r="B2271" s="2">
        <v>60000</v>
      </c>
      <c r="C2271" s="1" t="s">
        <v>1567</v>
      </c>
      <c r="D2271" s="2">
        <v>0</v>
      </c>
    </row>
    <row r="2272" spans="1:4" x14ac:dyDescent="0.25">
      <c r="A2272" s="1" t="s">
        <v>5189</v>
      </c>
      <c r="B2272" s="2">
        <v>6683</v>
      </c>
      <c r="C2272" s="1" t="s">
        <v>1353</v>
      </c>
      <c r="D2272" s="2">
        <v>0</v>
      </c>
    </row>
    <row r="2273" spans="1:4" x14ac:dyDescent="0.25">
      <c r="A2273" s="1" t="s">
        <v>3522</v>
      </c>
      <c r="B2273" s="2">
        <v>270000</v>
      </c>
      <c r="C2273" s="1" t="s">
        <v>1807</v>
      </c>
      <c r="D2273" s="2">
        <v>0</v>
      </c>
    </row>
    <row r="2274" spans="1:4" x14ac:dyDescent="0.25">
      <c r="A2274" s="1" t="s">
        <v>856</v>
      </c>
      <c r="B2274" s="2">
        <v>345271</v>
      </c>
      <c r="C2274" s="1" t="s">
        <v>399</v>
      </c>
      <c r="D2274" s="2">
        <v>0</v>
      </c>
    </row>
    <row r="2275" spans="1:4" x14ac:dyDescent="0.25">
      <c r="A2275" s="1" t="s">
        <v>5555</v>
      </c>
      <c r="B2275" s="2">
        <v>1252113</v>
      </c>
      <c r="C2275" s="1" t="s">
        <v>4441</v>
      </c>
      <c r="D2275" s="2">
        <v>0</v>
      </c>
    </row>
    <row r="2276" spans="1:4" x14ac:dyDescent="0.25">
      <c r="A2276" s="1" t="s">
        <v>3558</v>
      </c>
      <c r="B2276" s="2">
        <v>150000</v>
      </c>
      <c r="C2276" s="1" t="s">
        <v>5853</v>
      </c>
      <c r="D2276" s="2">
        <v>0</v>
      </c>
    </row>
    <row r="2277" spans="1:4" x14ac:dyDescent="0.25">
      <c r="A2277" s="1" t="s">
        <v>2131</v>
      </c>
      <c r="B2277" s="2">
        <v>220862</v>
      </c>
      <c r="C2277" s="1" t="s">
        <v>2701</v>
      </c>
      <c r="D2277" s="2">
        <v>0</v>
      </c>
    </row>
    <row r="2278" spans="1:4" x14ac:dyDescent="0.25">
      <c r="A2278" s="1" t="s">
        <v>4290</v>
      </c>
      <c r="B2278" s="2">
        <v>1404584</v>
      </c>
      <c r="C2278" s="1" t="s">
        <v>3088</v>
      </c>
      <c r="D2278" s="2">
        <v>0</v>
      </c>
    </row>
    <row r="2279" spans="1:4" x14ac:dyDescent="0.25">
      <c r="A2279" s="1" t="s">
        <v>5123</v>
      </c>
      <c r="B2279" s="2">
        <v>899534</v>
      </c>
      <c r="C2279" s="1" t="s">
        <v>3104</v>
      </c>
      <c r="D2279" s="2">
        <v>0</v>
      </c>
    </row>
    <row r="2280" spans="1:4" x14ac:dyDescent="0.25">
      <c r="A2280" s="1" t="s">
        <v>5398</v>
      </c>
      <c r="B2280" s="2">
        <v>8031</v>
      </c>
      <c r="C2280" s="1" t="s">
        <v>3559</v>
      </c>
      <c r="D2280" s="2">
        <v>0</v>
      </c>
    </row>
    <row r="2281" spans="1:4" x14ac:dyDescent="0.25">
      <c r="A2281" s="1" t="s">
        <v>4993</v>
      </c>
      <c r="B2281" s="2">
        <v>398400</v>
      </c>
      <c r="C2281" s="1" t="s">
        <v>2145</v>
      </c>
      <c r="D2281" s="2">
        <v>0</v>
      </c>
    </row>
    <row r="2282" spans="1:4" x14ac:dyDescent="0.25">
      <c r="A2282" s="1" t="s">
        <v>4060</v>
      </c>
      <c r="B2282" s="2">
        <v>517512</v>
      </c>
      <c r="C2282" s="1" t="s">
        <v>2985</v>
      </c>
      <c r="D2282" s="2">
        <v>0</v>
      </c>
    </row>
    <row r="2283" spans="1:4" x14ac:dyDescent="0.25">
      <c r="A2283" s="1" t="s">
        <v>1705</v>
      </c>
      <c r="B2283" s="2">
        <v>2991152</v>
      </c>
      <c r="C2283" s="1" t="s">
        <v>1054</v>
      </c>
      <c r="D2283" s="2">
        <v>0</v>
      </c>
    </row>
    <row r="2284" spans="1:4" x14ac:dyDescent="0.25">
      <c r="A2284" s="1" t="s">
        <v>3679</v>
      </c>
      <c r="B2284" s="2">
        <v>125589</v>
      </c>
      <c r="C2284" s="1" t="s">
        <v>1556</v>
      </c>
      <c r="D2284" s="2">
        <v>0</v>
      </c>
    </row>
    <row r="2285" spans="1:4" x14ac:dyDescent="0.25">
      <c r="A2285" s="1" t="s">
        <v>3753</v>
      </c>
      <c r="B2285" s="2">
        <v>407426</v>
      </c>
      <c r="C2285" s="1" t="s">
        <v>2077</v>
      </c>
      <c r="D2285" s="2">
        <v>0</v>
      </c>
    </row>
    <row r="2286" spans="1:4" x14ac:dyDescent="0.25">
      <c r="A2286" s="1" t="s">
        <v>18</v>
      </c>
      <c r="B2286" s="2">
        <v>149867</v>
      </c>
      <c r="C2286" s="1" t="s">
        <v>266</v>
      </c>
      <c r="D2286" s="2">
        <v>0</v>
      </c>
    </row>
    <row r="2287" spans="1:4" x14ac:dyDescent="0.25">
      <c r="A2287" s="1" t="s">
        <v>2267</v>
      </c>
      <c r="B2287" s="2">
        <v>238000</v>
      </c>
      <c r="C2287" s="1" t="s">
        <v>2365</v>
      </c>
      <c r="D2287" s="2">
        <v>0</v>
      </c>
    </row>
    <row r="2288" spans="1:4" x14ac:dyDescent="0.25">
      <c r="A2288" s="1" t="s">
        <v>6241</v>
      </c>
      <c r="B2288" s="2">
        <v>1365445</v>
      </c>
      <c r="C2288" s="1" t="s">
        <v>4960</v>
      </c>
      <c r="D2288" s="2">
        <v>0</v>
      </c>
    </row>
    <row r="2289" spans="1:4" x14ac:dyDescent="0.25">
      <c r="A2289" s="1" t="s">
        <v>3659</v>
      </c>
      <c r="B2289" s="2">
        <v>10000</v>
      </c>
      <c r="C2289" s="1" t="s">
        <v>2929</v>
      </c>
      <c r="D2289" s="2">
        <v>0</v>
      </c>
    </row>
    <row r="2290" spans="1:4" x14ac:dyDescent="0.25">
      <c r="A2290" s="1" t="s">
        <v>6251</v>
      </c>
      <c r="B2290" s="2">
        <v>796500</v>
      </c>
      <c r="C2290" s="1" t="s">
        <v>4457</v>
      </c>
      <c r="D2290" s="2">
        <v>0</v>
      </c>
    </row>
    <row r="2291" spans="1:4" x14ac:dyDescent="0.25">
      <c r="A2291" s="1" t="s">
        <v>2105</v>
      </c>
      <c r="B2291" s="2">
        <v>139309</v>
      </c>
      <c r="C2291" s="1" t="s">
        <v>105</v>
      </c>
      <c r="D2291" s="2">
        <v>0</v>
      </c>
    </row>
    <row r="2292" spans="1:4" x14ac:dyDescent="0.25">
      <c r="A2292" s="1" t="s">
        <v>2590</v>
      </c>
      <c r="B2292" s="2">
        <v>1090227</v>
      </c>
      <c r="C2292" s="1" t="s">
        <v>2485</v>
      </c>
      <c r="D2292" s="2">
        <v>0</v>
      </c>
    </row>
    <row r="2293" spans="1:4" x14ac:dyDescent="0.25">
      <c r="A2293" s="1" t="s">
        <v>3048</v>
      </c>
      <c r="B2293" s="2">
        <v>2803181</v>
      </c>
      <c r="C2293" s="1" t="s">
        <v>5893</v>
      </c>
      <c r="D2293" s="2">
        <v>0</v>
      </c>
    </row>
    <row r="2294" spans="1:4" x14ac:dyDescent="0.25">
      <c r="A2294" s="1" t="s">
        <v>3132</v>
      </c>
      <c r="B2294" s="2">
        <v>192965</v>
      </c>
      <c r="C2294" s="1" t="s">
        <v>3488</v>
      </c>
      <c r="D2294" s="2">
        <v>0</v>
      </c>
    </row>
    <row r="2295" spans="1:4" x14ac:dyDescent="0.25">
      <c r="A2295" s="1" t="s">
        <v>2000</v>
      </c>
      <c r="B2295" s="2">
        <v>25000</v>
      </c>
      <c r="C2295" s="1" t="s">
        <v>2153</v>
      </c>
      <c r="D2295" s="2">
        <v>0</v>
      </c>
    </row>
    <row r="2296" spans="1:4" x14ac:dyDescent="0.25">
      <c r="A2296" s="1" t="s">
        <v>653</v>
      </c>
      <c r="B2296" s="2">
        <v>8722</v>
      </c>
      <c r="C2296" s="1" t="s">
        <v>2626</v>
      </c>
      <c r="D2296" s="2">
        <v>0</v>
      </c>
    </row>
    <row r="2297" spans="1:4" x14ac:dyDescent="0.25">
      <c r="A2297" s="1" t="s">
        <v>21</v>
      </c>
      <c r="B2297" s="2">
        <v>1475369</v>
      </c>
      <c r="C2297" s="1" t="s">
        <v>3724</v>
      </c>
      <c r="D2297" s="2">
        <v>0</v>
      </c>
    </row>
    <row r="2298" spans="1:4" x14ac:dyDescent="0.25">
      <c r="A2298" s="1" t="s">
        <v>2641</v>
      </c>
      <c r="B2298" s="2">
        <v>1030952</v>
      </c>
      <c r="C2298" s="1" t="s">
        <v>729</v>
      </c>
      <c r="D2298" s="2">
        <v>0</v>
      </c>
    </row>
    <row r="2299" spans="1:4" x14ac:dyDescent="0.25">
      <c r="A2299" s="1" t="s">
        <v>1394</v>
      </c>
      <c r="B2299" s="2">
        <v>72313</v>
      </c>
      <c r="C2299" s="1" t="s">
        <v>1544</v>
      </c>
      <c r="D2299" s="2">
        <v>0</v>
      </c>
    </row>
    <row r="2300" spans="1:4" x14ac:dyDescent="0.25">
      <c r="A2300" s="1" t="s">
        <v>1932</v>
      </c>
      <c r="B2300" s="2">
        <v>314229</v>
      </c>
      <c r="C2300" s="1" t="s">
        <v>792</v>
      </c>
      <c r="D2300" s="2">
        <v>0</v>
      </c>
    </row>
    <row r="2301" spans="1:4" x14ac:dyDescent="0.25">
      <c r="A2301" s="1" t="s">
        <v>737</v>
      </c>
      <c r="B2301" s="2">
        <v>200113</v>
      </c>
      <c r="C2301" s="1" t="s">
        <v>2543</v>
      </c>
      <c r="D2301" s="2">
        <v>0</v>
      </c>
    </row>
    <row r="2302" spans="1:4" x14ac:dyDescent="0.25">
      <c r="A2302" s="1" t="s">
        <v>2216</v>
      </c>
      <c r="B2302" s="2">
        <v>73596</v>
      </c>
      <c r="C2302" s="1" t="s">
        <v>3046</v>
      </c>
      <c r="D2302" s="2">
        <v>0</v>
      </c>
    </row>
    <row r="2303" spans="1:4" x14ac:dyDescent="0.25">
      <c r="A2303" s="1" t="s">
        <v>3963</v>
      </c>
      <c r="B2303" s="2">
        <v>1986467</v>
      </c>
      <c r="C2303" s="1" t="s">
        <v>862</v>
      </c>
      <c r="D2303" s="2">
        <v>0</v>
      </c>
    </row>
    <row r="2304" spans="1:4" x14ac:dyDescent="0.25">
      <c r="A2304" s="1" t="s">
        <v>3501</v>
      </c>
      <c r="B2304" s="2">
        <v>396501</v>
      </c>
      <c r="C2304" s="1" t="s">
        <v>1393</v>
      </c>
      <c r="D2304" s="2">
        <v>0</v>
      </c>
    </row>
    <row r="2305" spans="1:4" x14ac:dyDescent="0.25">
      <c r="A2305" s="1" t="s">
        <v>95</v>
      </c>
      <c r="B2305" s="2">
        <v>150000</v>
      </c>
      <c r="C2305" s="1" t="s">
        <v>2733</v>
      </c>
      <c r="D2305" s="2">
        <v>0</v>
      </c>
    </row>
    <row r="2306" spans="1:4" x14ac:dyDescent="0.25">
      <c r="A2306" s="1" t="s">
        <v>1846</v>
      </c>
      <c r="B2306" s="2">
        <v>200000</v>
      </c>
      <c r="C2306" s="1" t="s">
        <v>6211</v>
      </c>
      <c r="D2306" s="2">
        <v>0</v>
      </c>
    </row>
    <row r="2307" spans="1:4" x14ac:dyDescent="0.25">
      <c r="A2307" s="1" t="s">
        <v>4514</v>
      </c>
      <c r="B2307" s="2">
        <v>181875</v>
      </c>
      <c r="C2307" s="1" t="s">
        <v>4701</v>
      </c>
      <c r="D2307" s="2">
        <v>0</v>
      </c>
    </row>
    <row r="2308" spans="1:4" x14ac:dyDescent="0.25">
      <c r="A2308" s="1" t="s">
        <v>4570</v>
      </c>
      <c r="B2308" s="2">
        <v>619013</v>
      </c>
      <c r="C2308" s="1" t="s">
        <v>770</v>
      </c>
      <c r="D2308" s="2">
        <v>0</v>
      </c>
    </row>
    <row r="2309" spans="1:4" x14ac:dyDescent="0.25">
      <c r="A2309" s="1" t="s">
        <v>2524</v>
      </c>
      <c r="B2309" s="2">
        <v>375801</v>
      </c>
      <c r="C2309" s="1" t="s">
        <v>82</v>
      </c>
      <c r="D2309" s="2">
        <v>0</v>
      </c>
    </row>
    <row r="2310" spans="1:4" x14ac:dyDescent="0.25">
      <c r="A2310" s="1" t="s">
        <v>619</v>
      </c>
      <c r="B2310" s="2">
        <v>443508</v>
      </c>
      <c r="C2310" s="1" t="s">
        <v>3374</v>
      </c>
      <c r="D2310" s="2">
        <v>0</v>
      </c>
    </row>
    <row r="2311" spans="1:4" x14ac:dyDescent="0.25">
      <c r="A2311" s="1" t="s">
        <v>1147</v>
      </c>
      <c r="B2311" s="2">
        <v>402379</v>
      </c>
      <c r="C2311" s="1" t="s">
        <v>2556</v>
      </c>
      <c r="D2311" s="2">
        <v>0</v>
      </c>
    </row>
    <row r="2312" spans="1:4" x14ac:dyDescent="0.25">
      <c r="A2312" s="1" t="s">
        <v>4418</v>
      </c>
      <c r="B2312" s="2">
        <v>25000</v>
      </c>
      <c r="C2312" s="1" t="s">
        <v>649</v>
      </c>
      <c r="D2312" s="2">
        <v>0</v>
      </c>
    </row>
    <row r="2313" spans="1:4" x14ac:dyDescent="0.25">
      <c r="A2313" s="1" t="s">
        <v>2069</v>
      </c>
      <c r="B2313" s="2">
        <v>82905</v>
      </c>
      <c r="C2313" s="1" t="s">
        <v>631</v>
      </c>
      <c r="D2313" s="2">
        <v>0</v>
      </c>
    </row>
    <row r="2314" spans="1:4" x14ac:dyDescent="0.25">
      <c r="A2314" s="1" t="s">
        <v>2088</v>
      </c>
      <c r="B2314" s="2">
        <v>1908497</v>
      </c>
      <c r="C2314" s="1" t="s">
        <v>161</v>
      </c>
      <c r="D2314" s="2">
        <v>0</v>
      </c>
    </row>
    <row r="2315" spans="1:4" x14ac:dyDescent="0.25">
      <c r="A2315" s="1" t="s">
        <v>314</v>
      </c>
      <c r="B2315" s="2">
        <v>280302</v>
      </c>
      <c r="C2315" s="1" t="s">
        <v>4329</v>
      </c>
      <c r="D2315" s="2">
        <v>0</v>
      </c>
    </row>
    <row r="2316" spans="1:4" x14ac:dyDescent="0.25">
      <c r="A2316" s="1" t="s">
        <v>1073</v>
      </c>
      <c r="B2316" s="2">
        <v>507734</v>
      </c>
      <c r="C2316" s="1" t="s">
        <v>4961</v>
      </c>
      <c r="D2316" s="2">
        <v>0</v>
      </c>
    </row>
    <row r="2317" spans="1:4" x14ac:dyDescent="0.25">
      <c r="A2317" s="1" t="s">
        <v>5388</v>
      </c>
      <c r="B2317" s="2">
        <v>382986</v>
      </c>
      <c r="C2317" s="1" t="s">
        <v>4942</v>
      </c>
      <c r="D2317" s="2">
        <v>0</v>
      </c>
    </row>
    <row r="2318" spans="1:4" x14ac:dyDescent="0.25">
      <c r="A2318" s="1" t="s">
        <v>7</v>
      </c>
      <c r="B2318" s="2">
        <v>357592</v>
      </c>
      <c r="C2318" s="1" t="s">
        <v>1094</v>
      </c>
      <c r="D2318" s="2">
        <v>0</v>
      </c>
    </row>
    <row r="2319" spans="1:4" x14ac:dyDescent="0.25">
      <c r="A2319" s="1" t="s">
        <v>5116</v>
      </c>
      <c r="B2319" s="2">
        <v>128200</v>
      </c>
      <c r="C2319" s="1" t="s">
        <v>4044</v>
      </c>
      <c r="D2319" s="2">
        <v>0</v>
      </c>
    </row>
    <row r="2320" spans="1:4" x14ac:dyDescent="0.25">
      <c r="A2320" s="1" t="s">
        <v>4910</v>
      </c>
      <c r="B2320" s="2">
        <v>1291710</v>
      </c>
      <c r="C2320" s="1" t="s">
        <v>1471</v>
      </c>
      <c r="D2320" s="2">
        <v>0</v>
      </c>
    </row>
    <row r="2321" spans="1:4" x14ac:dyDescent="0.25">
      <c r="A2321" s="1" t="s">
        <v>408</v>
      </c>
      <c r="B2321" s="2">
        <v>940800</v>
      </c>
      <c r="C2321" s="1" t="s">
        <v>3209</v>
      </c>
      <c r="D2321" s="2">
        <v>0</v>
      </c>
    </row>
    <row r="2322" spans="1:4" x14ac:dyDescent="0.25">
      <c r="A2322" s="1" t="s">
        <v>2996</v>
      </c>
      <c r="B2322" s="2">
        <v>223697</v>
      </c>
      <c r="C2322" s="1" t="s">
        <v>5315</v>
      </c>
      <c r="D2322" s="2">
        <v>0</v>
      </c>
    </row>
    <row r="2323" spans="1:4" x14ac:dyDescent="0.25">
      <c r="A2323" s="1" t="s">
        <v>5275</v>
      </c>
      <c r="B2323" s="2">
        <v>88211</v>
      </c>
      <c r="C2323" s="1" t="s">
        <v>5339</v>
      </c>
      <c r="D2323" s="2">
        <v>0</v>
      </c>
    </row>
    <row r="2324" spans="1:4" x14ac:dyDescent="0.25">
      <c r="A2324" s="1" t="s">
        <v>2623</v>
      </c>
      <c r="B2324" s="2">
        <v>488000</v>
      </c>
      <c r="C2324" s="1" t="s">
        <v>3899</v>
      </c>
      <c r="D2324" s="2">
        <v>0</v>
      </c>
    </row>
    <row r="2325" spans="1:4" x14ac:dyDescent="0.25">
      <c r="A2325" s="1" t="s">
        <v>3079</v>
      </c>
      <c r="B2325" s="2">
        <v>202358</v>
      </c>
      <c r="C2325" s="1" t="s">
        <v>6118</v>
      </c>
      <c r="D2325" s="2">
        <v>0</v>
      </c>
    </row>
    <row r="2326" spans="1:4" x14ac:dyDescent="0.25">
      <c r="A2326" s="1" t="s">
        <v>5856</v>
      </c>
      <c r="B2326" s="2">
        <v>97138</v>
      </c>
      <c r="C2326" s="1" t="s">
        <v>4850</v>
      </c>
      <c r="D2326" s="2">
        <v>0</v>
      </c>
    </row>
    <row r="2327" spans="1:4" x14ac:dyDescent="0.25">
      <c r="A2327" s="1" t="s">
        <v>1192</v>
      </c>
      <c r="B2327" s="2">
        <v>306491</v>
      </c>
      <c r="C2327" s="1" t="s">
        <v>1668</v>
      </c>
      <c r="D2327" s="2">
        <v>0</v>
      </c>
    </row>
    <row r="2328" spans="1:4" x14ac:dyDescent="0.25">
      <c r="A2328" s="1" t="s">
        <v>79</v>
      </c>
      <c r="B2328" s="2">
        <v>350506</v>
      </c>
      <c r="C2328" s="1" t="s">
        <v>4534</v>
      </c>
      <c r="D2328" s="2">
        <v>0</v>
      </c>
    </row>
    <row r="2329" spans="1:4" x14ac:dyDescent="0.25">
      <c r="A2329" s="1" t="s">
        <v>5229</v>
      </c>
      <c r="B2329" s="2">
        <v>125000</v>
      </c>
      <c r="C2329" s="1" t="s">
        <v>5408</v>
      </c>
      <c r="D2329" s="2">
        <v>0</v>
      </c>
    </row>
    <row r="2330" spans="1:4" x14ac:dyDescent="0.25">
      <c r="A2330" s="1" t="s">
        <v>2551</v>
      </c>
      <c r="B2330" s="2">
        <v>731400</v>
      </c>
      <c r="C2330" s="1" t="s">
        <v>3205</v>
      </c>
      <c r="D2330" s="2">
        <v>0</v>
      </c>
    </row>
    <row r="2331" spans="1:4" x14ac:dyDescent="0.25">
      <c r="A2331" s="1" t="s">
        <v>2853</v>
      </c>
      <c r="B2331" s="2">
        <v>20118</v>
      </c>
      <c r="C2331" s="1" t="s">
        <v>2469</v>
      </c>
      <c r="D2331" s="2">
        <v>1</v>
      </c>
    </row>
    <row r="2332" spans="1:4" x14ac:dyDescent="0.25">
      <c r="A2332" s="1" t="s">
        <v>1883</v>
      </c>
      <c r="B2332" s="2">
        <v>617849</v>
      </c>
      <c r="C2332" s="1" t="s">
        <v>2210</v>
      </c>
      <c r="D2332" s="2">
        <v>0</v>
      </c>
    </row>
    <row r="2333" spans="1:4" x14ac:dyDescent="0.25">
      <c r="A2333" s="1" t="s">
        <v>400</v>
      </c>
      <c r="B2333" s="2">
        <v>197406</v>
      </c>
      <c r="C2333" s="1" t="s">
        <v>5676</v>
      </c>
      <c r="D2333" s="2">
        <v>0</v>
      </c>
    </row>
    <row r="2334" spans="1:4" x14ac:dyDescent="0.25">
      <c r="A2334" s="1" t="s">
        <v>5295</v>
      </c>
      <c r="B2334" s="2">
        <v>100000</v>
      </c>
      <c r="C2334" s="1" t="s">
        <v>5197</v>
      </c>
      <c r="D2334" s="2">
        <v>0</v>
      </c>
    </row>
    <row r="2335" spans="1:4" x14ac:dyDescent="0.25">
      <c r="A2335" s="1" t="s">
        <v>284</v>
      </c>
      <c r="B2335" s="2">
        <v>192978</v>
      </c>
      <c r="C2335" s="1" t="s">
        <v>607</v>
      </c>
      <c r="D2335" s="2">
        <v>0</v>
      </c>
    </row>
    <row r="2336" spans="1:4" x14ac:dyDescent="0.25">
      <c r="A2336" s="1" t="s">
        <v>382</v>
      </c>
      <c r="B2336" s="2">
        <v>663584</v>
      </c>
      <c r="C2336" s="1" t="s">
        <v>786</v>
      </c>
      <c r="D2336" s="2">
        <v>0</v>
      </c>
    </row>
    <row r="2337" spans="1:4" x14ac:dyDescent="0.25">
      <c r="A2337" s="1" t="s">
        <v>6246</v>
      </c>
      <c r="B2337" s="2">
        <v>25000</v>
      </c>
      <c r="C2337" s="1" t="s">
        <v>2575</v>
      </c>
      <c r="D2337" s="2">
        <v>0</v>
      </c>
    </row>
    <row r="2338" spans="1:4" x14ac:dyDescent="0.25">
      <c r="A2338" s="1" t="s">
        <v>2771</v>
      </c>
      <c r="B2338" s="2">
        <v>296301</v>
      </c>
      <c r="C2338" s="1" t="s">
        <v>2777</v>
      </c>
      <c r="D2338" s="2">
        <v>0</v>
      </c>
    </row>
    <row r="2339" spans="1:4" x14ac:dyDescent="0.25">
      <c r="A2339" s="1" t="s">
        <v>3771</v>
      </c>
      <c r="B2339" s="2">
        <v>585358</v>
      </c>
      <c r="C2339" s="1" t="s">
        <v>4028</v>
      </c>
      <c r="D2339" s="2">
        <v>0</v>
      </c>
    </row>
    <row r="2340" spans="1:4" x14ac:dyDescent="0.25">
      <c r="A2340" s="1" t="s">
        <v>4349</v>
      </c>
      <c r="B2340" s="2">
        <v>437050</v>
      </c>
      <c r="C2340" s="1" t="s">
        <v>4691</v>
      </c>
      <c r="D2340" s="2">
        <v>0</v>
      </c>
    </row>
    <row r="2341" spans="1:4" x14ac:dyDescent="0.25">
      <c r="A2341" s="1" t="s">
        <v>6243</v>
      </c>
      <c r="B2341" s="2">
        <v>543463</v>
      </c>
      <c r="C2341" s="1" t="s">
        <v>2919</v>
      </c>
      <c r="D2341" s="2">
        <v>0</v>
      </c>
    </row>
    <row r="2342" spans="1:4" x14ac:dyDescent="0.25">
      <c r="A2342" s="1" t="s">
        <v>1309</v>
      </c>
      <c r="B2342" s="2">
        <v>9261</v>
      </c>
      <c r="C2342" s="1" t="s">
        <v>315</v>
      </c>
      <c r="D2342" s="2">
        <v>0</v>
      </c>
    </row>
    <row r="2343" spans="1:4" x14ac:dyDescent="0.25">
      <c r="A2343" s="1" t="s">
        <v>909</v>
      </c>
      <c r="B2343" s="2">
        <v>6828</v>
      </c>
      <c r="C2343" s="1" t="s">
        <v>4742</v>
      </c>
      <c r="D2343" s="2">
        <v>0</v>
      </c>
    </row>
    <row r="2344" spans="1:4" x14ac:dyDescent="0.25">
      <c r="A2344" s="1" t="s">
        <v>1773</v>
      </c>
      <c r="B2344" s="2">
        <v>166616</v>
      </c>
      <c r="C2344" s="1" t="s">
        <v>750</v>
      </c>
      <c r="D2344" s="2">
        <v>0</v>
      </c>
    </row>
    <row r="2345" spans="1:4" x14ac:dyDescent="0.25">
      <c r="A2345" s="1" t="s">
        <v>3877</v>
      </c>
      <c r="B2345" s="2">
        <v>684729</v>
      </c>
      <c r="C2345" s="1" t="s">
        <v>5504</v>
      </c>
      <c r="D2345" s="2">
        <v>0</v>
      </c>
    </row>
    <row r="2346" spans="1:4" x14ac:dyDescent="0.25">
      <c r="A2346" s="1" t="s">
        <v>3358</v>
      </c>
      <c r="B2346" s="2">
        <v>500000</v>
      </c>
      <c r="C2346" s="1" t="s">
        <v>5456</v>
      </c>
      <c r="D2346" s="2">
        <v>0</v>
      </c>
    </row>
    <row r="2347" spans="1:4" x14ac:dyDescent="0.25">
      <c r="A2347" s="1" t="s">
        <v>36</v>
      </c>
      <c r="B2347" s="2">
        <v>50000</v>
      </c>
      <c r="C2347" s="1" t="s">
        <v>3793</v>
      </c>
      <c r="D2347" s="2">
        <v>0</v>
      </c>
    </row>
    <row r="2348" spans="1:4" x14ac:dyDescent="0.25">
      <c r="A2348" s="1" t="s">
        <v>3970</v>
      </c>
      <c r="B2348" s="2">
        <v>1121315</v>
      </c>
      <c r="C2348" s="1" t="s">
        <v>3652</v>
      </c>
      <c r="D2348" s="2">
        <v>0</v>
      </c>
    </row>
    <row r="2349" spans="1:4" x14ac:dyDescent="0.25">
      <c r="A2349" s="1" t="s">
        <v>3212</v>
      </c>
      <c r="B2349" s="2">
        <v>213509</v>
      </c>
      <c r="C2349" s="1" t="s">
        <v>6069</v>
      </c>
      <c r="D2349" s="2">
        <v>0</v>
      </c>
    </row>
    <row r="2350" spans="1:4" x14ac:dyDescent="0.25">
      <c r="A2350" s="1" t="s">
        <v>2599</v>
      </c>
      <c r="B2350" s="2">
        <v>119054</v>
      </c>
      <c r="C2350" s="1" t="s">
        <v>5461</v>
      </c>
      <c r="D2350" s="2">
        <v>0</v>
      </c>
    </row>
    <row r="2351" spans="1:4" x14ac:dyDescent="0.25">
      <c r="A2351" s="1" t="s">
        <v>2894</v>
      </c>
      <c r="B2351" s="2">
        <v>154031</v>
      </c>
      <c r="C2351" s="1" t="s">
        <v>1691</v>
      </c>
      <c r="D2351" s="2">
        <v>0</v>
      </c>
    </row>
    <row r="2352" spans="1:4" x14ac:dyDescent="0.25">
      <c r="A2352" s="1" t="s">
        <v>5840</v>
      </c>
      <c r="B2352" s="2">
        <v>990141</v>
      </c>
      <c r="C2352" s="1" t="s">
        <v>5649</v>
      </c>
      <c r="D2352" s="2">
        <v>0</v>
      </c>
    </row>
    <row r="2353" spans="1:4" x14ac:dyDescent="0.25">
      <c r="A2353" s="1" t="s">
        <v>5789</v>
      </c>
      <c r="B2353" s="2">
        <v>489681</v>
      </c>
      <c r="C2353" s="1" t="s">
        <v>356</v>
      </c>
      <c r="D2353" s="2">
        <v>0</v>
      </c>
    </row>
    <row r="2354" spans="1:4" x14ac:dyDescent="0.25">
      <c r="A2354" s="1" t="s">
        <v>1989</v>
      </c>
      <c r="B2354" s="2">
        <v>22390</v>
      </c>
      <c r="C2354" s="1" t="s">
        <v>743</v>
      </c>
      <c r="D2354" s="2">
        <v>0</v>
      </c>
    </row>
    <row r="2355" spans="1:4" x14ac:dyDescent="0.25">
      <c r="A2355" s="1" t="s">
        <v>4568</v>
      </c>
      <c r="B2355" s="2">
        <v>705887</v>
      </c>
      <c r="C2355" s="1" t="s">
        <v>528</v>
      </c>
      <c r="D2355" s="2">
        <v>0</v>
      </c>
    </row>
    <row r="2356" spans="1:4" x14ac:dyDescent="0.25">
      <c r="A2356" s="1" t="s">
        <v>4654</v>
      </c>
      <c r="B2356" s="2">
        <v>441137</v>
      </c>
      <c r="C2356" s="1" t="s">
        <v>1452</v>
      </c>
      <c r="D2356" s="2">
        <v>0</v>
      </c>
    </row>
    <row r="2357" spans="1:4" x14ac:dyDescent="0.25">
      <c r="A2357" s="1" t="s">
        <v>5315</v>
      </c>
      <c r="B2357" s="2">
        <v>152313</v>
      </c>
      <c r="C2357" s="1" t="s">
        <v>1194</v>
      </c>
      <c r="D2357" s="2">
        <v>0</v>
      </c>
    </row>
    <row r="2358" spans="1:4" x14ac:dyDescent="0.25">
      <c r="A2358" s="1" t="s">
        <v>3391</v>
      </c>
      <c r="B2358" s="2">
        <v>648928</v>
      </c>
      <c r="C2358" s="1" t="s">
        <v>4975</v>
      </c>
      <c r="D2358" s="2">
        <v>0</v>
      </c>
    </row>
    <row r="2359" spans="1:4" x14ac:dyDescent="0.25">
      <c r="A2359" s="1" t="s">
        <v>1798</v>
      </c>
      <c r="B2359" s="2">
        <v>498602</v>
      </c>
      <c r="C2359" s="1" t="s">
        <v>1040</v>
      </c>
      <c r="D2359" s="2">
        <v>0</v>
      </c>
    </row>
    <row r="2360" spans="1:4" x14ac:dyDescent="0.25">
      <c r="A2360" s="1" t="s">
        <v>5001</v>
      </c>
      <c r="B2360" s="2">
        <v>317019</v>
      </c>
      <c r="C2360" s="1" t="s">
        <v>507</v>
      </c>
      <c r="D2360" s="2">
        <v>0</v>
      </c>
    </row>
    <row r="2361" spans="1:4" x14ac:dyDescent="0.25">
      <c r="A2361" s="1" t="s">
        <v>4927</v>
      </c>
      <c r="B2361" s="2">
        <v>492000</v>
      </c>
      <c r="C2361" s="1" t="s">
        <v>5515</v>
      </c>
      <c r="D2361" s="2">
        <v>0</v>
      </c>
    </row>
    <row r="2362" spans="1:4" x14ac:dyDescent="0.25">
      <c r="A2362" s="1" t="s">
        <v>2123</v>
      </c>
      <c r="B2362" s="2">
        <v>56964</v>
      </c>
      <c r="C2362" s="1" t="s">
        <v>5577</v>
      </c>
      <c r="D2362" s="2">
        <v>0</v>
      </c>
    </row>
    <row r="2363" spans="1:4" x14ac:dyDescent="0.25">
      <c r="A2363" s="1" t="s">
        <v>3669</v>
      </c>
      <c r="B2363" s="2">
        <v>1195608</v>
      </c>
      <c r="C2363" s="1" t="s">
        <v>2451</v>
      </c>
      <c r="D2363" s="2">
        <v>0</v>
      </c>
    </row>
    <row r="2364" spans="1:4" x14ac:dyDescent="0.25">
      <c r="A2364" s="1" t="s">
        <v>5801</v>
      </c>
      <c r="B2364" s="2">
        <v>2048069</v>
      </c>
      <c r="C2364" s="1" t="s">
        <v>4587</v>
      </c>
      <c r="D2364" s="2">
        <v>0</v>
      </c>
    </row>
    <row r="2365" spans="1:4" x14ac:dyDescent="0.25">
      <c r="A2365" s="1" t="s">
        <v>25</v>
      </c>
      <c r="B2365" s="2">
        <v>852657</v>
      </c>
      <c r="C2365" s="1" t="s">
        <v>2781</v>
      </c>
      <c r="D2365" s="2">
        <v>0</v>
      </c>
    </row>
    <row r="2366" spans="1:4" x14ac:dyDescent="0.25">
      <c r="A2366" s="1" t="s">
        <v>5654</v>
      </c>
      <c r="B2366" s="2">
        <v>518850</v>
      </c>
      <c r="C2366" s="1" t="s">
        <v>5247</v>
      </c>
      <c r="D2366" s="2">
        <v>0</v>
      </c>
    </row>
    <row r="2367" spans="1:4" x14ac:dyDescent="0.25">
      <c r="A2367" s="1" t="s">
        <v>2320</v>
      </c>
      <c r="B2367" s="2">
        <v>1836685</v>
      </c>
      <c r="C2367" s="1" t="s">
        <v>1948</v>
      </c>
      <c r="D2367" s="2">
        <v>0</v>
      </c>
    </row>
    <row r="2368" spans="1:4" x14ac:dyDescent="0.25">
      <c r="A2368" s="1" t="s">
        <v>3718</v>
      </c>
      <c r="B2368" s="2">
        <v>197503</v>
      </c>
      <c r="C2368" s="1" t="s">
        <v>1240</v>
      </c>
      <c r="D2368" s="2">
        <v>0</v>
      </c>
    </row>
    <row r="2369" spans="1:4" x14ac:dyDescent="0.25">
      <c r="A2369" s="1" t="s">
        <v>1997</v>
      </c>
      <c r="B2369" s="2">
        <v>612562</v>
      </c>
      <c r="C2369" s="1" t="s">
        <v>2018</v>
      </c>
      <c r="D2369" s="2">
        <v>0</v>
      </c>
    </row>
    <row r="2370" spans="1:4" x14ac:dyDescent="0.25">
      <c r="A2370" s="1" t="s">
        <v>2579</v>
      </c>
      <c r="B2370" s="2">
        <v>116429</v>
      </c>
      <c r="C2370" s="1" t="s">
        <v>679</v>
      </c>
      <c r="D2370" s="2">
        <v>0</v>
      </c>
    </row>
    <row r="2371" spans="1:4" x14ac:dyDescent="0.25">
      <c r="A2371" s="1" t="s">
        <v>5332</v>
      </c>
      <c r="B2371" s="2">
        <v>1487721</v>
      </c>
      <c r="C2371" s="1" t="s">
        <v>2477</v>
      </c>
      <c r="D2371" s="2">
        <v>0</v>
      </c>
    </row>
    <row r="2372" spans="1:4" x14ac:dyDescent="0.25">
      <c r="A2372" s="1" t="s">
        <v>2755</v>
      </c>
      <c r="B2372" s="2">
        <v>1370764</v>
      </c>
      <c r="C2372" s="1" t="s">
        <v>3047</v>
      </c>
      <c r="D2372" s="2">
        <v>0</v>
      </c>
    </row>
    <row r="2373" spans="1:4" x14ac:dyDescent="0.25">
      <c r="A2373" s="1" t="s">
        <v>2984</v>
      </c>
      <c r="B2373" s="2">
        <v>780623</v>
      </c>
      <c r="C2373" s="1" t="s">
        <v>2424</v>
      </c>
      <c r="D2373" s="2">
        <v>0</v>
      </c>
    </row>
    <row r="2374" spans="1:4" x14ac:dyDescent="0.25">
      <c r="A2374" s="1" t="s">
        <v>1840</v>
      </c>
      <c r="B2374" s="2">
        <v>311488</v>
      </c>
      <c r="C2374" s="1" t="s">
        <v>4848</v>
      </c>
      <c r="D2374" s="2">
        <v>0</v>
      </c>
    </row>
    <row r="2375" spans="1:4" x14ac:dyDescent="0.25">
      <c r="A2375" s="1" t="s">
        <v>6093</v>
      </c>
      <c r="B2375" s="2">
        <v>726105</v>
      </c>
      <c r="C2375" s="1" t="s">
        <v>4905</v>
      </c>
      <c r="D2375" s="2">
        <v>0</v>
      </c>
    </row>
    <row r="2376" spans="1:4" x14ac:dyDescent="0.25">
      <c r="A2376" s="1" t="s">
        <v>5782</v>
      </c>
      <c r="B2376" s="2">
        <v>27211</v>
      </c>
      <c r="C2376" s="1" t="s">
        <v>1520</v>
      </c>
      <c r="D2376" s="2">
        <v>0</v>
      </c>
    </row>
    <row r="2377" spans="1:4" x14ac:dyDescent="0.25">
      <c r="A2377" s="1" t="s">
        <v>5807</v>
      </c>
      <c r="B2377" s="2">
        <v>1151856</v>
      </c>
      <c r="C2377" s="1" t="s">
        <v>5058</v>
      </c>
      <c r="D2377" s="2">
        <v>0</v>
      </c>
    </row>
    <row r="2378" spans="1:4" x14ac:dyDescent="0.25">
      <c r="A2378" s="1" t="s">
        <v>3901</v>
      </c>
      <c r="B2378" s="2">
        <v>501031</v>
      </c>
      <c r="C2378" s="1" t="s">
        <v>1925</v>
      </c>
      <c r="D2378" s="2">
        <v>0</v>
      </c>
    </row>
    <row r="2379" spans="1:4" x14ac:dyDescent="0.25">
      <c r="A2379" s="1" t="s">
        <v>351</v>
      </c>
      <c r="B2379" s="2">
        <v>1253647</v>
      </c>
      <c r="C2379" s="1" t="s">
        <v>2446</v>
      </c>
      <c r="D2379" s="2">
        <v>0</v>
      </c>
    </row>
    <row r="2380" spans="1:4" x14ac:dyDescent="0.25">
      <c r="A2380" s="1" t="s">
        <v>3331</v>
      </c>
      <c r="B2380" s="2">
        <v>8070</v>
      </c>
      <c r="C2380" s="1" t="s">
        <v>4419</v>
      </c>
      <c r="D2380" s="2">
        <v>0</v>
      </c>
    </row>
    <row r="2381" spans="1:4" x14ac:dyDescent="0.25">
      <c r="A2381" s="1" t="s">
        <v>5725</v>
      </c>
      <c r="B2381" s="2">
        <v>48822</v>
      </c>
      <c r="C2381" s="1" t="s">
        <v>1539</v>
      </c>
      <c r="D2381" s="2">
        <v>0</v>
      </c>
    </row>
    <row r="2382" spans="1:4" x14ac:dyDescent="0.25">
      <c r="A2382" s="1" t="s">
        <v>2648</v>
      </c>
      <c r="B2382" s="2">
        <v>251054</v>
      </c>
      <c r="C2382" s="1" t="s">
        <v>5203</v>
      </c>
      <c r="D2382" s="2">
        <v>0</v>
      </c>
    </row>
    <row r="2383" spans="1:4" x14ac:dyDescent="0.25">
      <c r="A2383" s="1" t="s">
        <v>3412</v>
      </c>
      <c r="B2383" s="2">
        <v>701580</v>
      </c>
      <c r="C2383" s="1" t="s">
        <v>2237</v>
      </c>
      <c r="D2383" s="2">
        <v>0</v>
      </c>
    </row>
    <row r="2384" spans="1:4" x14ac:dyDescent="0.25">
      <c r="A2384" s="1" t="s">
        <v>2638</v>
      </c>
      <c r="B2384" s="2">
        <v>568444</v>
      </c>
      <c r="C2384" s="1" t="s">
        <v>5047</v>
      </c>
      <c r="D2384" s="2">
        <v>0</v>
      </c>
    </row>
    <row r="2385" spans="1:4" x14ac:dyDescent="0.25">
      <c r="A2385" s="1" t="s">
        <v>3939</v>
      </c>
      <c r="B2385" s="2">
        <v>23454</v>
      </c>
      <c r="C2385" s="1" t="s">
        <v>1319</v>
      </c>
      <c r="D2385" s="2">
        <v>0</v>
      </c>
    </row>
    <row r="2386" spans="1:4" x14ac:dyDescent="0.25">
      <c r="A2386" s="1" t="s">
        <v>4603</v>
      </c>
      <c r="B2386" s="2">
        <v>490000</v>
      </c>
      <c r="C2386" s="1" t="s">
        <v>1321</v>
      </c>
      <c r="D2386" s="2">
        <v>0</v>
      </c>
    </row>
    <row r="2387" spans="1:4" x14ac:dyDescent="0.25">
      <c r="A2387" s="1" t="s">
        <v>1966</v>
      </c>
      <c r="B2387" s="2">
        <v>30607</v>
      </c>
      <c r="C2387" s="1" t="s">
        <v>5141</v>
      </c>
      <c r="D2387" s="2">
        <v>0</v>
      </c>
    </row>
    <row r="2388" spans="1:4" x14ac:dyDescent="0.25">
      <c r="A2388" s="1" t="s">
        <v>867</v>
      </c>
      <c r="B2388" s="2">
        <v>670412</v>
      </c>
      <c r="C2388" s="1" t="s">
        <v>4689</v>
      </c>
      <c r="D2388" s="2">
        <v>0</v>
      </c>
    </row>
    <row r="2389" spans="1:4" x14ac:dyDescent="0.25">
      <c r="A2389" s="1" t="s">
        <v>1744</v>
      </c>
      <c r="B2389" s="2">
        <v>188000</v>
      </c>
      <c r="C2389" s="1" t="s">
        <v>2992</v>
      </c>
      <c r="D2389" s="2">
        <v>0</v>
      </c>
    </row>
    <row r="2390" spans="1:4" x14ac:dyDescent="0.25">
      <c r="A2390" s="1" t="s">
        <v>206</v>
      </c>
      <c r="B2390" s="2">
        <v>200000</v>
      </c>
      <c r="C2390" s="1" t="s">
        <v>2973</v>
      </c>
      <c r="D2390" s="2">
        <v>0</v>
      </c>
    </row>
    <row r="2391" spans="1:4" x14ac:dyDescent="0.25">
      <c r="A2391" s="1" t="s">
        <v>2877</v>
      </c>
      <c r="B2391" s="2">
        <v>102741</v>
      </c>
      <c r="C2391" s="1" t="s">
        <v>1206</v>
      </c>
      <c r="D2391" s="2">
        <v>0</v>
      </c>
    </row>
    <row r="2392" spans="1:4" x14ac:dyDescent="0.25">
      <c r="A2392" s="1" t="s">
        <v>5175</v>
      </c>
      <c r="B2392" s="2">
        <v>621172</v>
      </c>
      <c r="C2392" s="1" t="s">
        <v>3749</v>
      </c>
      <c r="D2392" s="2">
        <v>0</v>
      </c>
    </row>
    <row r="2393" spans="1:4" x14ac:dyDescent="0.25">
      <c r="A2393" s="1" t="s">
        <v>5067</v>
      </c>
      <c r="B2393" s="2">
        <v>79827</v>
      </c>
      <c r="C2393" s="1" t="s">
        <v>1444</v>
      </c>
      <c r="D2393" s="2">
        <v>0</v>
      </c>
    </row>
    <row r="2394" spans="1:4" x14ac:dyDescent="0.25">
      <c r="A2394" s="1" t="s">
        <v>1214</v>
      </c>
      <c r="B2394" s="2">
        <v>11651</v>
      </c>
      <c r="C2394" s="1" t="s">
        <v>3289</v>
      </c>
      <c r="D2394" s="2">
        <v>0</v>
      </c>
    </row>
    <row r="2395" spans="1:4" x14ac:dyDescent="0.25">
      <c r="A2395" s="1" t="s">
        <v>4095</v>
      </c>
      <c r="B2395" s="2">
        <v>50000</v>
      </c>
      <c r="C2395" s="1" t="s">
        <v>2149</v>
      </c>
      <c r="D2395" s="2">
        <v>0</v>
      </c>
    </row>
    <row r="2396" spans="1:4" x14ac:dyDescent="0.25">
      <c r="A2396" s="1" t="s">
        <v>5937</v>
      </c>
      <c r="B2396" s="2">
        <v>25000</v>
      </c>
      <c r="C2396" s="1" t="s">
        <v>5207</v>
      </c>
      <c r="D2396" s="2">
        <v>0</v>
      </c>
    </row>
    <row r="2397" spans="1:4" x14ac:dyDescent="0.25">
      <c r="A2397" s="1" t="s">
        <v>1440</v>
      </c>
      <c r="B2397" s="2">
        <v>517138</v>
      </c>
      <c r="C2397" s="1" t="s">
        <v>2567</v>
      </c>
      <c r="D2397" s="2">
        <v>0</v>
      </c>
    </row>
    <row r="2398" spans="1:4" x14ac:dyDescent="0.25">
      <c r="A2398" s="1" t="s">
        <v>2476</v>
      </c>
      <c r="B2398" s="2">
        <v>304156</v>
      </c>
      <c r="C2398" s="1" t="s">
        <v>4906</v>
      </c>
      <c r="D2398" s="2">
        <v>0</v>
      </c>
    </row>
    <row r="2399" spans="1:4" x14ac:dyDescent="0.25">
      <c r="A2399" s="1" t="s">
        <v>5696</v>
      </c>
      <c r="B2399" s="2">
        <v>2946197</v>
      </c>
      <c r="C2399" s="1" t="s">
        <v>6191</v>
      </c>
      <c r="D2399" s="2">
        <v>0</v>
      </c>
    </row>
    <row r="2400" spans="1:4" x14ac:dyDescent="0.25">
      <c r="A2400" s="1" t="s">
        <v>781</v>
      </c>
      <c r="B2400" s="2">
        <v>13171</v>
      </c>
      <c r="C2400" s="1" t="s">
        <v>1524</v>
      </c>
      <c r="D2400" s="2">
        <v>0</v>
      </c>
    </row>
    <row r="2401" spans="1:4" x14ac:dyDescent="0.25">
      <c r="A2401" s="1" t="s">
        <v>1130</v>
      </c>
      <c r="B2401" s="2">
        <v>1245150</v>
      </c>
      <c r="C2401" s="1" t="s">
        <v>2518</v>
      </c>
      <c r="D2401" s="2">
        <v>0</v>
      </c>
    </row>
    <row r="2402" spans="1:4" x14ac:dyDescent="0.25">
      <c r="A2402" s="1" t="s">
        <v>3262</v>
      </c>
      <c r="B2402" s="2">
        <v>217792</v>
      </c>
      <c r="C2402" s="1" t="s">
        <v>144</v>
      </c>
      <c r="D2402" s="2">
        <v>0</v>
      </c>
    </row>
    <row r="2403" spans="1:4" x14ac:dyDescent="0.25">
      <c r="A2403" s="1" t="s">
        <v>1123</v>
      </c>
      <c r="B2403" s="2">
        <v>82153</v>
      </c>
      <c r="C2403" s="1" t="s">
        <v>6178</v>
      </c>
      <c r="D2403" s="2">
        <v>0</v>
      </c>
    </row>
    <row r="2404" spans="1:4" x14ac:dyDescent="0.25">
      <c r="A2404" s="1" t="s">
        <v>4258</v>
      </c>
      <c r="B2404" s="2">
        <v>1200000</v>
      </c>
      <c r="C2404" s="1" t="s">
        <v>854</v>
      </c>
      <c r="D2404" s="2">
        <v>0</v>
      </c>
    </row>
    <row r="2405" spans="1:4" x14ac:dyDescent="0.25">
      <c r="A2405" s="1" t="s">
        <v>5277</v>
      </c>
      <c r="B2405" s="2">
        <v>1116151</v>
      </c>
      <c r="C2405" s="1" t="s">
        <v>3794</v>
      </c>
      <c r="D2405" s="2">
        <v>0</v>
      </c>
    </row>
    <row r="2406" spans="1:4" x14ac:dyDescent="0.25">
      <c r="A2406" s="1" t="s">
        <v>3790</v>
      </c>
      <c r="B2406" s="2">
        <v>1495372</v>
      </c>
      <c r="C2406" s="1" t="s">
        <v>5015</v>
      </c>
      <c r="D2406" s="2">
        <v>0</v>
      </c>
    </row>
    <row r="2407" spans="1:4" x14ac:dyDescent="0.25">
      <c r="A2407" s="1" t="s">
        <v>5069</v>
      </c>
      <c r="B2407" s="2">
        <v>1001054</v>
      </c>
      <c r="C2407" s="1" t="s">
        <v>5287</v>
      </c>
      <c r="D2407" s="2">
        <v>0</v>
      </c>
    </row>
    <row r="2408" spans="1:4" x14ac:dyDescent="0.25">
      <c r="A2408" s="1" t="s">
        <v>4952</v>
      </c>
      <c r="B2408" s="2">
        <v>550000</v>
      </c>
      <c r="C2408" s="1" t="s">
        <v>4191</v>
      </c>
      <c r="D2408" s="2">
        <v>0</v>
      </c>
    </row>
    <row r="2409" spans="1:4" x14ac:dyDescent="0.25">
      <c r="A2409" s="1" t="s">
        <v>3632</v>
      </c>
      <c r="B2409" s="2">
        <v>422937</v>
      </c>
      <c r="C2409" s="1" t="s">
        <v>4311</v>
      </c>
      <c r="D2409" s="2">
        <v>0</v>
      </c>
    </row>
    <row r="2410" spans="1:4" x14ac:dyDescent="0.25">
      <c r="A2410" s="1" t="s">
        <v>4794</v>
      </c>
      <c r="B2410" s="2">
        <v>55000</v>
      </c>
      <c r="C2410" s="1" t="s">
        <v>3248</v>
      </c>
      <c r="D2410" s="2">
        <v>0</v>
      </c>
    </row>
    <row r="2411" spans="1:4" x14ac:dyDescent="0.25">
      <c r="A2411" s="1" t="s">
        <v>6040</v>
      </c>
      <c r="B2411" s="2">
        <v>577289</v>
      </c>
      <c r="C2411" s="1" t="s">
        <v>2892</v>
      </c>
      <c r="D2411" s="2">
        <v>0</v>
      </c>
    </row>
    <row r="2412" spans="1:4" x14ac:dyDescent="0.25">
      <c r="A2412" s="1" t="s">
        <v>1856</v>
      </c>
      <c r="B2412" s="2">
        <v>214659</v>
      </c>
      <c r="C2412" s="1" t="s">
        <v>1427</v>
      </c>
      <c r="D2412" s="2">
        <v>0</v>
      </c>
    </row>
    <row r="2413" spans="1:4" x14ac:dyDescent="0.25">
      <c r="A2413" s="1" t="s">
        <v>2214</v>
      </c>
      <c r="B2413" s="2">
        <v>857494</v>
      </c>
      <c r="C2413" s="1" t="s">
        <v>549</v>
      </c>
      <c r="D2413" s="2">
        <v>0</v>
      </c>
    </row>
    <row r="2414" spans="1:4" x14ac:dyDescent="0.25">
      <c r="A2414" s="1" t="s">
        <v>2416</v>
      </c>
      <c r="B2414" s="2">
        <v>201329</v>
      </c>
      <c r="C2414" s="1" t="s">
        <v>5739</v>
      </c>
      <c r="D2414" s="2">
        <v>0</v>
      </c>
    </row>
    <row r="2415" spans="1:4" x14ac:dyDescent="0.25">
      <c r="A2415" s="1" t="s">
        <v>3438</v>
      </c>
      <c r="B2415" s="2">
        <v>362266</v>
      </c>
      <c r="C2415" s="1" t="s">
        <v>5004</v>
      </c>
      <c r="D2415" s="2">
        <v>0</v>
      </c>
    </row>
    <row r="2416" spans="1:4" x14ac:dyDescent="0.25">
      <c r="A2416" s="1" t="s">
        <v>1843</v>
      </c>
      <c r="B2416" s="2">
        <v>298000</v>
      </c>
      <c r="C2416" s="1" t="s">
        <v>935</v>
      </c>
      <c r="D2416" s="2">
        <v>0</v>
      </c>
    </row>
    <row r="2417" spans="1:4" x14ac:dyDescent="0.25">
      <c r="A2417" s="1" t="s">
        <v>3969</v>
      </c>
      <c r="B2417" s="2">
        <v>525000</v>
      </c>
      <c r="C2417" s="1" t="s">
        <v>739</v>
      </c>
      <c r="D2417" s="2">
        <v>0</v>
      </c>
    </row>
    <row r="2418" spans="1:4" x14ac:dyDescent="0.25">
      <c r="A2418" s="1" t="s">
        <v>1823</v>
      </c>
      <c r="B2418" s="2">
        <v>277312</v>
      </c>
      <c r="C2418" s="1" t="s">
        <v>3557</v>
      </c>
      <c r="D2418" s="2">
        <v>0</v>
      </c>
    </row>
    <row r="2419" spans="1:4" x14ac:dyDescent="0.25">
      <c r="A2419" s="1" t="s">
        <v>4590</v>
      </c>
      <c r="B2419" s="2">
        <v>696843</v>
      </c>
      <c r="C2419" s="1" t="s">
        <v>5648</v>
      </c>
      <c r="D2419" s="2">
        <v>0</v>
      </c>
    </row>
    <row r="2420" spans="1:4" x14ac:dyDescent="0.25">
      <c r="A2420" s="1" t="s">
        <v>2244</v>
      </c>
      <c r="B2420" s="2">
        <v>457323</v>
      </c>
      <c r="C2420" s="1" t="s">
        <v>1791</v>
      </c>
      <c r="D2420" s="2">
        <v>0</v>
      </c>
    </row>
    <row r="2421" spans="1:4" x14ac:dyDescent="0.25">
      <c r="A2421" s="1" t="s">
        <v>657</v>
      </c>
      <c r="B2421" s="2">
        <v>933962</v>
      </c>
      <c r="C2421" s="1" t="s">
        <v>6197</v>
      </c>
      <c r="D2421" s="2">
        <v>0</v>
      </c>
    </row>
    <row r="2422" spans="1:4" x14ac:dyDescent="0.25">
      <c r="A2422" s="1" t="s">
        <v>1957</v>
      </c>
      <c r="B2422" s="2">
        <v>494571</v>
      </c>
      <c r="C2422" s="1" t="s">
        <v>5852</v>
      </c>
      <c r="D2422" s="2">
        <v>0</v>
      </c>
    </row>
    <row r="2423" spans="1:4" x14ac:dyDescent="0.25">
      <c r="A2423" s="1" t="s">
        <v>2039</v>
      </c>
      <c r="B2423" s="2">
        <v>4889</v>
      </c>
      <c r="C2423" s="1" t="s">
        <v>1221</v>
      </c>
      <c r="D2423" s="2">
        <v>0</v>
      </c>
    </row>
    <row r="2424" spans="1:4" x14ac:dyDescent="0.25">
      <c r="A2424" s="1" t="s">
        <v>2798</v>
      </c>
      <c r="B2424" s="2">
        <v>347175</v>
      </c>
      <c r="C2424" s="1" t="s">
        <v>375</v>
      </c>
      <c r="D2424" s="2">
        <v>0</v>
      </c>
    </row>
    <row r="2425" spans="1:4" x14ac:dyDescent="0.25">
      <c r="A2425" s="1" t="s">
        <v>1853</v>
      </c>
      <c r="B2425" s="2">
        <v>1558917</v>
      </c>
      <c r="C2425" s="1" t="s">
        <v>1203</v>
      </c>
      <c r="D2425" s="2">
        <v>0</v>
      </c>
    </row>
    <row r="2426" spans="1:4" x14ac:dyDescent="0.25">
      <c r="A2426" s="1" t="s">
        <v>3748</v>
      </c>
      <c r="B2426" s="2">
        <v>15356</v>
      </c>
      <c r="C2426" s="1" t="s">
        <v>2250</v>
      </c>
      <c r="D2426" s="2">
        <v>0</v>
      </c>
    </row>
    <row r="2427" spans="1:4" x14ac:dyDescent="0.25">
      <c r="A2427" s="1" t="s">
        <v>3193</v>
      </c>
      <c r="B2427" s="2">
        <v>874180</v>
      </c>
      <c r="C2427" s="1" t="s">
        <v>1209</v>
      </c>
      <c r="D2427" s="2">
        <v>0</v>
      </c>
    </row>
    <row r="2428" spans="1:4" x14ac:dyDescent="0.25">
      <c r="A2428" s="1" t="s">
        <v>2323</v>
      </c>
      <c r="B2428" s="2">
        <v>141167</v>
      </c>
      <c r="C2428" s="1" t="s">
        <v>4159</v>
      </c>
      <c r="D2428" s="2">
        <v>0</v>
      </c>
    </row>
    <row r="2429" spans="1:4" x14ac:dyDescent="0.25">
      <c r="A2429" s="1" t="s">
        <v>4326</v>
      </c>
      <c r="B2429" s="2">
        <v>200000</v>
      </c>
      <c r="C2429" s="1" t="s">
        <v>706</v>
      </c>
      <c r="D2429" s="2">
        <v>0</v>
      </c>
    </row>
    <row r="2430" spans="1:4" x14ac:dyDescent="0.25">
      <c r="A2430" s="1" t="s">
        <v>1354</v>
      </c>
      <c r="B2430" s="2">
        <v>16473</v>
      </c>
      <c r="C2430" s="1" t="s">
        <v>600</v>
      </c>
      <c r="D2430" s="2">
        <v>0</v>
      </c>
    </row>
    <row r="2431" spans="1:4" x14ac:dyDescent="0.25">
      <c r="A2431" s="1" t="s">
        <v>1460</v>
      </c>
      <c r="B2431" s="2">
        <v>58246</v>
      </c>
      <c r="C2431" s="1" t="s">
        <v>5145</v>
      </c>
      <c r="D2431" s="2">
        <v>0</v>
      </c>
    </row>
    <row r="2432" spans="1:4" x14ac:dyDescent="0.25">
      <c r="A2432" s="1" t="s">
        <v>2713</v>
      </c>
      <c r="B2432" s="2">
        <v>412139</v>
      </c>
      <c r="C2432" s="1" t="s">
        <v>1913</v>
      </c>
      <c r="D2432" s="2">
        <v>0</v>
      </c>
    </row>
    <row r="2433" spans="1:4" x14ac:dyDescent="0.25">
      <c r="A2433" s="1" t="s">
        <v>2737</v>
      </c>
      <c r="B2433" s="2">
        <v>138862</v>
      </c>
      <c r="C2433" s="1" t="s">
        <v>5935</v>
      </c>
      <c r="D2433" s="2">
        <v>0</v>
      </c>
    </row>
    <row r="2434" spans="1:4" x14ac:dyDescent="0.25">
      <c r="A2434" s="1" t="s">
        <v>4373</v>
      </c>
      <c r="B2434" s="2">
        <v>22261</v>
      </c>
      <c r="C2434" s="1" t="s">
        <v>3344</v>
      </c>
      <c r="D2434" s="2">
        <v>0</v>
      </c>
    </row>
    <row r="2435" spans="1:4" x14ac:dyDescent="0.25">
      <c r="A2435" s="1" t="s">
        <v>3321</v>
      </c>
      <c r="B2435" s="2">
        <v>8495920</v>
      </c>
      <c r="C2435" s="1" t="s">
        <v>6177</v>
      </c>
      <c r="D2435" s="2">
        <v>0</v>
      </c>
    </row>
    <row r="2436" spans="1:4" x14ac:dyDescent="0.25">
      <c r="A2436" s="1" t="s">
        <v>6142</v>
      </c>
      <c r="B2436" s="2">
        <v>472582</v>
      </c>
      <c r="C2436" s="1" t="s">
        <v>3737</v>
      </c>
      <c r="D2436" s="2">
        <v>0</v>
      </c>
    </row>
    <row r="2437" spans="1:4" x14ac:dyDescent="0.25">
      <c r="A2437" s="1" t="s">
        <v>135</v>
      </c>
      <c r="B2437" s="2">
        <v>170299</v>
      </c>
      <c r="C2437" s="1" t="s">
        <v>5587</v>
      </c>
      <c r="D2437" s="2">
        <v>0</v>
      </c>
    </row>
    <row r="2438" spans="1:4" x14ac:dyDescent="0.25">
      <c r="A2438" s="1" t="s">
        <v>6165</v>
      </c>
      <c r="B2438" s="2">
        <v>650000</v>
      </c>
      <c r="C2438" s="1" t="s">
        <v>377</v>
      </c>
      <c r="D2438" s="2">
        <v>0</v>
      </c>
    </row>
    <row r="2439" spans="1:4" x14ac:dyDescent="0.25">
      <c r="A2439" s="1" t="s">
        <v>852</v>
      </c>
      <c r="B2439" s="2">
        <v>1521277</v>
      </c>
      <c r="C2439" s="1" t="s">
        <v>5844</v>
      </c>
      <c r="D2439" s="2">
        <v>0</v>
      </c>
    </row>
    <row r="2440" spans="1:4" x14ac:dyDescent="0.25">
      <c r="A2440" s="1" t="s">
        <v>5047</v>
      </c>
      <c r="B2440" s="2">
        <v>10000</v>
      </c>
      <c r="C2440" s="1" t="s">
        <v>5771</v>
      </c>
      <c r="D2440" s="2">
        <v>0</v>
      </c>
    </row>
    <row r="2441" spans="1:4" x14ac:dyDescent="0.25">
      <c r="A2441" s="1" t="s">
        <v>4877</v>
      </c>
      <c r="B2441" s="2">
        <v>260553</v>
      </c>
      <c r="C2441" s="1" t="s">
        <v>714</v>
      </c>
      <c r="D2441" s="2">
        <v>0</v>
      </c>
    </row>
    <row r="2442" spans="1:4" x14ac:dyDescent="0.25">
      <c r="A2442" s="1" t="s">
        <v>1922</v>
      </c>
      <c r="B2442" s="2">
        <v>690881</v>
      </c>
      <c r="C2442" s="1" t="s">
        <v>2602</v>
      </c>
      <c r="D2442" s="2">
        <v>0</v>
      </c>
    </row>
    <row r="2443" spans="1:4" x14ac:dyDescent="0.25">
      <c r="A2443" s="1" t="s">
        <v>3496</v>
      </c>
      <c r="B2443" s="2">
        <v>1</v>
      </c>
      <c r="C2443" s="1" t="s">
        <v>1269</v>
      </c>
      <c r="D2443" s="2">
        <v>0</v>
      </c>
    </row>
    <row r="2444" spans="1:4" x14ac:dyDescent="0.25">
      <c r="A2444" s="1" t="s">
        <v>5774</v>
      </c>
      <c r="B2444" s="2">
        <v>200000</v>
      </c>
      <c r="C2444" s="1" t="s">
        <v>5329</v>
      </c>
      <c r="D2444" s="2">
        <v>0</v>
      </c>
    </row>
    <row r="2445" spans="1:4" x14ac:dyDescent="0.25">
      <c r="A2445" s="1" t="s">
        <v>1763</v>
      </c>
      <c r="B2445" s="2">
        <v>248245</v>
      </c>
      <c r="C2445" s="1" t="s">
        <v>5387</v>
      </c>
      <c r="D2445" s="2">
        <v>0</v>
      </c>
    </row>
    <row r="2446" spans="1:4" x14ac:dyDescent="0.25">
      <c r="A2446" s="1" t="s">
        <v>220</v>
      </c>
      <c r="B2446" s="2">
        <v>3007083</v>
      </c>
      <c r="C2446" s="1" t="s">
        <v>3038</v>
      </c>
      <c r="D2446" s="2">
        <v>0</v>
      </c>
    </row>
    <row r="2447" spans="1:4" x14ac:dyDescent="0.25">
      <c r="A2447" s="1" t="s">
        <v>738</v>
      </c>
      <c r="B2447" s="2">
        <v>88888</v>
      </c>
      <c r="C2447" s="1" t="s">
        <v>1047</v>
      </c>
      <c r="D2447" s="2">
        <v>0</v>
      </c>
    </row>
    <row r="2448" spans="1:4" x14ac:dyDescent="0.25">
      <c r="A2448" s="1" t="s">
        <v>2399</v>
      </c>
      <c r="B2448" s="2">
        <v>986266</v>
      </c>
      <c r="C2448" s="1" t="s">
        <v>4919</v>
      </c>
      <c r="D2448" s="2">
        <v>0</v>
      </c>
    </row>
    <row r="2449" spans="1:4" x14ac:dyDescent="0.25">
      <c r="A2449" s="1" t="s">
        <v>3884</v>
      </c>
      <c r="B2449" s="2">
        <v>50000</v>
      </c>
      <c r="C2449" s="1" t="s">
        <v>2910</v>
      </c>
      <c r="D2449" s="2">
        <v>0</v>
      </c>
    </row>
    <row r="2450" spans="1:4" x14ac:dyDescent="0.25">
      <c r="A2450" s="1" t="s">
        <v>5511</v>
      </c>
      <c r="B2450" s="2">
        <v>1867262</v>
      </c>
      <c r="C2450" s="1" t="s">
        <v>6014</v>
      </c>
      <c r="D2450" s="2">
        <v>0</v>
      </c>
    </row>
    <row r="2451" spans="1:4" x14ac:dyDescent="0.25">
      <c r="A2451" s="1" t="s">
        <v>2654</v>
      </c>
      <c r="B2451" s="2">
        <v>24732</v>
      </c>
      <c r="C2451" s="1" t="s">
        <v>1148</v>
      </c>
      <c r="D2451" s="2">
        <v>0</v>
      </c>
    </row>
    <row r="2452" spans="1:4" x14ac:dyDescent="0.25">
      <c r="A2452" s="1" t="s">
        <v>1604</v>
      </c>
      <c r="B2452" s="2">
        <v>52528</v>
      </c>
      <c r="C2452" s="1" t="s">
        <v>3616</v>
      </c>
      <c r="D2452" s="2">
        <v>0</v>
      </c>
    </row>
    <row r="2453" spans="1:4" x14ac:dyDescent="0.25">
      <c r="A2453" s="1" t="s">
        <v>915</v>
      </c>
      <c r="B2453" s="2">
        <v>425000</v>
      </c>
      <c r="C2453" s="1" t="s">
        <v>831</v>
      </c>
      <c r="D2453" s="2">
        <v>0</v>
      </c>
    </row>
    <row r="2454" spans="1:4" x14ac:dyDescent="0.25">
      <c r="A2454" s="1" t="s">
        <v>3828</v>
      </c>
      <c r="B2454" s="2">
        <v>600000</v>
      </c>
      <c r="C2454" s="1" t="s">
        <v>3864</v>
      </c>
      <c r="D2454" s="2">
        <v>0</v>
      </c>
    </row>
    <row r="2455" spans="1:4" x14ac:dyDescent="0.25">
      <c r="A2455" s="1" t="s">
        <v>1071</v>
      </c>
      <c r="B2455" s="2">
        <v>230867</v>
      </c>
      <c r="C2455" s="1" t="s">
        <v>4509</v>
      </c>
      <c r="D2455" s="2">
        <v>0</v>
      </c>
    </row>
    <row r="2456" spans="1:4" x14ac:dyDescent="0.25">
      <c r="A2456" s="1" t="s">
        <v>4314</v>
      </c>
      <c r="B2456" s="2">
        <v>95071</v>
      </c>
      <c r="C2456" s="1" t="s">
        <v>3847</v>
      </c>
      <c r="D2456" s="2">
        <v>0</v>
      </c>
    </row>
    <row r="2457" spans="1:4" x14ac:dyDescent="0.25">
      <c r="A2457" s="1" t="s">
        <v>1225</v>
      </c>
      <c r="B2457" s="2">
        <v>1786496</v>
      </c>
      <c r="C2457" s="1" t="s">
        <v>253</v>
      </c>
      <c r="D2457" s="2">
        <v>0</v>
      </c>
    </row>
    <row r="2458" spans="1:4" x14ac:dyDescent="0.25">
      <c r="A2458" s="1" t="s">
        <v>5569</v>
      </c>
      <c r="B2458" s="2">
        <v>11760</v>
      </c>
      <c r="C2458" s="1" t="s">
        <v>3834</v>
      </c>
      <c r="D2458" s="2">
        <v>0</v>
      </c>
    </row>
    <row r="2459" spans="1:4" x14ac:dyDescent="0.25">
      <c r="A2459" s="1" t="s">
        <v>2162</v>
      </c>
      <c r="B2459" s="2">
        <v>150000</v>
      </c>
      <c r="C2459" s="1" t="s">
        <v>4877</v>
      </c>
      <c r="D2459" s="2">
        <v>0</v>
      </c>
    </row>
    <row r="2460" spans="1:4" x14ac:dyDescent="0.25">
      <c r="A2460" s="1" t="s">
        <v>736</v>
      </c>
      <c r="B2460" s="2">
        <v>947891</v>
      </c>
      <c r="C2460" s="1" t="s">
        <v>3684</v>
      </c>
      <c r="D2460" s="2">
        <v>0</v>
      </c>
    </row>
    <row r="2461" spans="1:4" x14ac:dyDescent="0.25">
      <c r="A2461" s="1" t="s">
        <v>2068</v>
      </c>
      <c r="B2461" s="2">
        <v>157381</v>
      </c>
      <c r="C2461" s="1" t="s">
        <v>5850</v>
      </c>
      <c r="D2461" s="2">
        <v>0</v>
      </c>
    </row>
    <row r="2462" spans="1:4" x14ac:dyDescent="0.25">
      <c r="A2462" s="1" t="s">
        <v>5731</v>
      </c>
      <c r="B2462" s="2">
        <v>240992</v>
      </c>
      <c r="C2462" s="1" t="s">
        <v>2111</v>
      </c>
      <c r="D2462" s="2">
        <v>0</v>
      </c>
    </row>
    <row r="2463" spans="1:4" x14ac:dyDescent="0.25">
      <c r="A2463" s="1" t="s">
        <v>3226</v>
      </c>
      <c r="B2463" s="2">
        <v>1376605</v>
      </c>
      <c r="C2463" s="1" t="s">
        <v>4104</v>
      </c>
      <c r="D2463" s="2">
        <v>0</v>
      </c>
    </row>
    <row r="2464" spans="1:4" x14ac:dyDescent="0.25">
      <c r="A2464" s="1" t="s">
        <v>1553</v>
      </c>
      <c r="B2464" s="2">
        <v>205000</v>
      </c>
      <c r="C2464" s="1" t="s">
        <v>5951</v>
      </c>
      <c r="D2464" s="2">
        <v>0</v>
      </c>
    </row>
    <row r="2465" spans="1:4" x14ac:dyDescent="0.25">
      <c r="A2465" s="1" t="s">
        <v>1794</v>
      </c>
      <c r="B2465" s="2">
        <v>1642772</v>
      </c>
      <c r="C2465" s="1" t="s">
        <v>2637</v>
      </c>
      <c r="D2465" s="2">
        <v>0</v>
      </c>
    </row>
    <row r="2466" spans="1:4" x14ac:dyDescent="0.25">
      <c r="A2466" s="1" t="s">
        <v>4189</v>
      </c>
      <c r="B2466" s="2">
        <v>343600</v>
      </c>
      <c r="C2466" s="1" t="s">
        <v>1688</v>
      </c>
      <c r="D2466" s="2">
        <v>0</v>
      </c>
    </row>
    <row r="2467" spans="1:4" x14ac:dyDescent="0.25">
      <c r="A2467" s="1" t="s">
        <v>5452</v>
      </c>
      <c r="B2467" s="2">
        <v>6994</v>
      </c>
      <c r="C2467" s="1" t="s">
        <v>830</v>
      </c>
      <c r="D2467" s="2">
        <v>0</v>
      </c>
    </row>
    <row r="2468" spans="1:4" x14ac:dyDescent="0.25">
      <c r="A2468" s="1" t="s">
        <v>2732</v>
      </c>
      <c r="B2468" s="2">
        <v>5000</v>
      </c>
      <c r="C2468" s="1" t="s">
        <v>5202</v>
      </c>
      <c r="D2468" s="2">
        <v>0</v>
      </c>
    </row>
    <row r="2469" spans="1:4" x14ac:dyDescent="0.25">
      <c r="A2469" s="1" t="s">
        <v>3875</v>
      </c>
      <c r="B2469" s="2">
        <v>72385</v>
      </c>
      <c r="C2469" s="1" t="s">
        <v>2801</v>
      </c>
      <c r="D2469" s="2">
        <v>0</v>
      </c>
    </row>
    <row r="2470" spans="1:4" x14ac:dyDescent="0.25">
      <c r="A2470" s="1" t="s">
        <v>5926</v>
      </c>
      <c r="B2470" s="2">
        <v>430036</v>
      </c>
      <c r="C2470" s="1" t="s">
        <v>1129</v>
      </c>
      <c r="D2470" s="2">
        <v>0</v>
      </c>
    </row>
    <row r="2471" spans="1:4" x14ac:dyDescent="0.25">
      <c r="A2471" s="1" t="s">
        <v>6078</v>
      </c>
      <c r="B2471" s="2">
        <v>1042680</v>
      </c>
      <c r="C2471" s="1" t="s">
        <v>3867</v>
      </c>
      <c r="D2471" s="2">
        <v>0</v>
      </c>
    </row>
    <row r="2472" spans="1:4" x14ac:dyDescent="0.25">
      <c r="A2472" s="1" t="s">
        <v>4052</v>
      </c>
      <c r="B2472" s="2">
        <v>176000</v>
      </c>
      <c r="C2472" s="1" t="s">
        <v>1750</v>
      </c>
      <c r="D2472" s="2">
        <v>0</v>
      </c>
    </row>
    <row r="2473" spans="1:4" x14ac:dyDescent="0.25">
      <c r="A2473" s="1" t="s">
        <v>4339</v>
      </c>
      <c r="B2473" s="2">
        <v>817396</v>
      </c>
      <c r="C2473" s="1" t="s">
        <v>392</v>
      </c>
      <c r="D2473" s="2">
        <v>0</v>
      </c>
    </row>
    <row r="2474" spans="1:4" x14ac:dyDescent="0.25">
      <c r="A2474" s="1" t="s">
        <v>2430</v>
      </c>
      <c r="B2474" s="2">
        <v>459244</v>
      </c>
      <c r="C2474" s="1" t="s">
        <v>5289</v>
      </c>
      <c r="D2474" s="2">
        <v>0</v>
      </c>
    </row>
    <row r="2475" spans="1:4" x14ac:dyDescent="0.25">
      <c r="A2475" s="1" t="s">
        <v>4581</v>
      </c>
      <c r="B2475" s="2">
        <v>564150</v>
      </c>
      <c r="C2475" s="1" t="s">
        <v>489</v>
      </c>
      <c r="D2475" s="2">
        <v>0</v>
      </c>
    </row>
    <row r="2476" spans="1:4" x14ac:dyDescent="0.25">
      <c r="A2476" s="1" t="s">
        <v>2500</v>
      </c>
      <c r="B2476" s="2">
        <v>1841051</v>
      </c>
      <c r="C2476" s="1" t="s">
        <v>3664</v>
      </c>
      <c r="D2476" s="2">
        <v>0</v>
      </c>
    </row>
    <row r="2477" spans="1:4" x14ac:dyDescent="0.25">
      <c r="A2477" s="1" t="s">
        <v>128</v>
      </c>
      <c r="B2477" s="2">
        <v>262903</v>
      </c>
      <c r="C2477" s="1" t="s">
        <v>1718</v>
      </c>
      <c r="D2477" s="2">
        <v>0</v>
      </c>
    </row>
    <row r="2478" spans="1:4" x14ac:dyDescent="0.25">
      <c r="A2478" s="1" t="s">
        <v>5942</v>
      </c>
      <c r="B2478" s="2">
        <v>124000</v>
      </c>
      <c r="C2478" s="1" t="s">
        <v>5740</v>
      </c>
      <c r="D2478" s="2">
        <v>0</v>
      </c>
    </row>
    <row r="2479" spans="1:4" x14ac:dyDescent="0.25">
      <c r="A2479" s="1" t="s">
        <v>6128</v>
      </c>
      <c r="B2479" s="2">
        <v>239874</v>
      </c>
      <c r="C2479" s="1" t="s">
        <v>621</v>
      </c>
      <c r="D2479" s="2">
        <v>0</v>
      </c>
    </row>
    <row r="2480" spans="1:4" x14ac:dyDescent="0.25">
      <c r="A2480" s="1" t="s">
        <v>4997</v>
      </c>
      <c r="B2480" s="2">
        <v>1159130</v>
      </c>
      <c r="C2480" s="1" t="s">
        <v>4991</v>
      </c>
      <c r="D2480" s="2">
        <v>0</v>
      </c>
    </row>
    <row r="2481" spans="1:4" x14ac:dyDescent="0.25">
      <c r="A2481" s="1" t="s">
        <v>5132</v>
      </c>
      <c r="B2481" s="2">
        <v>40000</v>
      </c>
      <c r="C2481" s="1" t="s">
        <v>2941</v>
      </c>
      <c r="D2481" s="2">
        <v>0</v>
      </c>
    </row>
    <row r="2482" spans="1:4" x14ac:dyDescent="0.25">
      <c r="A2482" s="1" t="s">
        <v>125</v>
      </c>
      <c r="B2482" s="2">
        <v>50000</v>
      </c>
      <c r="C2482" s="1" t="s">
        <v>868</v>
      </c>
      <c r="D2482" s="2">
        <v>0</v>
      </c>
    </row>
    <row r="2483" spans="1:4" x14ac:dyDescent="0.25">
      <c r="A2483" s="1" t="s">
        <v>4168</v>
      </c>
      <c r="B2483" s="2">
        <v>6982838</v>
      </c>
      <c r="C2483" s="1" t="s">
        <v>1081</v>
      </c>
      <c r="D2483" s="2">
        <v>0</v>
      </c>
    </row>
    <row r="2484" spans="1:4" x14ac:dyDescent="0.25">
      <c r="A2484" s="1" t="s">
        <v>3822</v>
      </c>
      <c r="B2484" s="2">
        <v>2686704</v>
      </c>
      <c r="C2484" s="1" t="s">
        <v>4822</v>
      </c>
      <c r="D2484" s="2">
        <v>0</v>
      </c>
    </row>
    <row r="2485" spans="1:4" x14ac:dyDescent="0.25">
      <c r="A2485" s="1" t="s">
        <v>6036</v>
      </c>
      <c r="B2485" s="2">
        <v>383122</v>
      </c>
      <c r="C2485" s="1" t="s">
        <v>3732</v>
      </c>
      <c r="D2485" s="2">
        <v>0</v>
      </c>
    </row>
    <row r="2486" spans="1:4" x14ac:dyDescent="0.25">
      <c r="A2486" s="1" t="s">
        <v>2400</v>
      </c>
      <c r="B2486" s="2">
        <v>101018</v>
      </c>
      <c r="C2486" s="1" t="s">
        <v>3529</v>
      </c>
      <c r="D2486" s="2">
        <v>0</v>
      </c>
    </row>
    <row r="2487" spans="1:4" x14ac:dyDescent="0.25">
      <c r="A2487" s="1" t="s">
        <v>3314</v>
      </c>
      <c r="B2487" s="2">
        <v>250000</v>
      </c>
      <c r="C2487" s="1" t="s">
        <v>1533</v>
      </c>
      <c r="D2487" s="2">
        <v>0</v>
      </c>
    </row>
    <row r="2488" spans="1:4" x14ac:dyDescent="0.25">
      <c r="A2488" s="1" t="s">
        <v>1893</v>
      </c>
      <c r="B2488" s="2">
        <v>257049</v>
      </c>
      <c r="C2488" s="1" t="s">
        <v>3030</v>
      </c>
      <c r="D2488" s="2">
        <v>0</v>
      </c>
    </row>
    <row r="2489" spans="1:4" x14ac:dyDescent="0.25">
      <c r="A2489" s="1" t="s">
        <v>3095</v>
      </c>
      <c r="B2489" s="2">
        <v>12060</v>
      </c>
      <c r="C2489" s="1" t="s">
        <v>3192</v>
      </c>
      <c r="D2489" s="2">
        <v>0</v>
      </c>
    </row>
    <row r="2490" spans="1:4" x14ac:dyDescent="0.25">
      <c r="A2490" s="1" t="s">
        <v>5289</v>
      </c>
      <c r="B2490" s="2">
        <v>47247</v>
      </c>
      <c r="C2490" s="1" t="s">
        <v>5256</v>
      </c>
      <c r="D2490" s="2">
        <v>0</v>
      </c>
    </row>
    <row r="2491" spans="1:4" x14ac:dyDescent="0.25">
      <c r="A2491" s="1" t="s">
        <v>3989</v>
      </c>
      <c r="B2491" s="2">
        <v>290312</v>
      </c>
      <c r="C2491" s="1" t="s">
        <v>3273</v>
      </c>
      <c r="D2491" s="2">
        <v>0</v>
      </c>
    </row>
    <row r="2492" spans="1:4" x14ac:dyDescent="0.25">
      <c r="A2492" s="1" t="s">
        <v>4873</v>
      </c>
      <c r="B2492" s="2">
        <v>200000</v>
      </c>
      <c r="C2492" s="1" t="s">
        <v>5891</v>
      </c>
      <c r="D2492" s="2">
        <v>0</v>
      </c>
    </row>
    <row r="2493" spans="1:4" x14ac:dyDescent="0.25">
      <c r="A2493" s="1" t="s">
        <v>5884</v>
      </c>
      <c r="B2493" s="2">
        <v>255000</v>
      </c>
      <c r="C2493" s="1" t="s">
        <v>5829</v>
      </c>
      <c r="D2493" s="2">
        <v>0</v>
      </c>
    </row>
    <row r="2494" spans="1:4" x14ac:dyDescent="0.25">
      <c r="A2494" s="1" t="s">
        <v>6024</v>
      </c>
      <c r="B2494" s="2">
        <v>238338</v>
      </c>
      <c r="C2494" s="1" t="s">
        <v>6100</v>
      </c>
      <c r="D2494" s="2">
        <v>0</v>
      </c>
    </row>
    <row r="2495" spans="1:4" x14ac:dyDescent="0.25">
      <c r="A2495" s="1" t="s">
        <v>3074</v>
      </c>
      <c r="B2495" s="2">
        <v>338000</v>
      </c>
      <c r="C2495" s="1" t="s">
        <v>1798</v>
      </c>
      <c r="D2495" s="2">
        <v>0</v>
      </c>
    </row>
    <row r="2496" spans="1:4" x14ac:dyDescent="0.25">
      <c r="A2496" s="1" t="s">
        <v>1057</v>
      </c>
      <c r="B2496" s="2">
        <v>117000</v>
      </c>
      <c r="C2496" s="1" t="s">
        <v>5165</v>
      </c>
      <c r="D2496" s="2">
        <v>0</v>
      </c>
    </row>
    <row r="2497" spans="1:4" x14ac:dyDescent="0.25">
      <c r="A2497" s="1" t="s">
        <v>5112</v>
      </c>
      <c r="B2497" s="2">
        <v>15972</v>
      </c>
      <c r="C2497" s="1" t="s">
        <v>4400</v>
      </c>
      <c r="D2497" s="2">
        <v>0</v>
      </c>
    </row>
    <row r="2498" spans="1:4" x14ac:dyDescent="0.25">
      <c r="A2498" s="1" t="s">
        <v>4732</v>
      </c>
      <c r="B2498" s="2">
        <v>406431</v>
      </c>
      <c r="C2498" s="1" t="s">
        <v>6137</v>
      </c>
      <c r="D2498" s="2">
        <v>0</v>
      </c>
    </row>
    <row r="2499" spans="1:4" x14ac:dyDescent="0.25">
      <c r="A2499" s="1" t="s">
        <v>5912</v>
      </c>
      <c r="B2499" s="2">
        <v>497306</v>
      </c>
      <c r="C2499" s="1" t="s">
        <v>6042</v>
      </c>
      <c r="D2499" s="2">
        <v>0</v>
      </c>
    </row>
    <row r="2500" spans="1:4" x14ac:dyDescent="0.25">
      <c r="A2500" s="1" t="s">
        <v>2138</v>
      </c>
      <c r="B2500" s="2">
        <v>780360</v>
      </c>
      <c r="C2500" s="1" t="s">
        <v>2906</v>
      </c>
      <c r="D2500" s="2">
        <v>0</v>
      </c>
    </row>
    <row r="2501" spans="1:4" x14ac:dyDescent="0.25">
      <c r="A2501" s="1" t="s">
        <v>4069</v>
      </c>
      <c r="B2501" s="2">
        <v>575835</v>
      </c>
      <c r="C2501" s="1" t="s">
        <v>678</v>
      </c>
      <c r="D2501" s="2">
        <v>0</v>
      </c>
    </row>
    <row r="2502" spans="1:4" x14ac:dyDescent="0.25">
      <c r="A2502" s="1" t="s">
        <v>1268</v>
      </c>
      <c r="B2502" s="2">
        <v>3819687</v>
      </c>
      <c r="C2502" s="1" t="s">
        <v>3145</v>
      </c>
      <c r="D2502" s="2">
        <v>0</v>
      </c>
    </row>
    <row r="2503" spans="1:4" x14ac:dyDescent="0.25">
      <c r="A2503" s="1" t="s">
        <v>5160</v>
      </c>
      <c r="B2503" s="2">
        <v>450000</v>
      </c>
      <c r="C2503" s="1" t="s">
        <v>3739</v>
      </c>
      <c r="D2503" s="2">
        <v>0</v>
      </c>
    </row>
    <row r="2504" spans="1:4" x14ac:dyDescent="0.25">
      <c r="A2504" s="1" t="s">
        <v>2659</v>
      </c>
      <c r="B2504" s="2">
        <v>244114</v>
      </c>
      <c r="C2504" s="1" t="s">
        <v>5911</v>
      </c>
      <c r="D2504" s="2">
        <v>0</v>
      </c>
    </row>
    <row r="2505" spans="1:4" x14ac:dyDescent="0.25">
      <c r="A2505" s="1" t="s">
        <v>2961</v>
      </c>
      <c r="B2505" s="2">
        <v>507796</v>
      </c>
      <c r="C2505" s="1" t="s">
        <v>1190</v>
      </c>
      <c r="D2505" s="2">
        <v>0</v>
      </c>
    </row>
    <row r="2506" spans="1:4" x14ac:dyDescent="0.25">
      <c r="A2506" s="1" t="s">
        <v>4727</v>
      </c>
      <c r="B2506" s="2">
        <v>955800</v>
      </c>
      <c r="C2506" s="1" t="s">
        <v>1597</v>
      </c>
      <c r="D2506" s="2">
        <v>0</v>
      </c>
    </row>
    <row r="2507" spans="1:4" x14ac:dyDescent="0.25">
      <c r="A2507" s="1" t="s">
        <v>4890</v>
      </c>
      <c r="B2507" s="2">
        <v>29000</v>
      </c>
      <c r="C2507" s="1" t="s">
        <v>296</v>
      </c>
      <c r="D2507" s="2">
        <v>0</v>
      </c>
    </row>
    <row r="2508" spans="1:4" x14ac:dyDescent="0.25">
      <c r="A2508" s="1" t="s">
        <v>5152</v>
      </c>
      <c r="B2508" s="2">
        <v>672881</v>
      </c>
      <c r="C2508" s="1" t="s">
        <v>5448</v>
      </c>
      <c r="D2508" s="2">
        <v>0</v>
      </c>
    </row>
    <row r="2509" spans="1:4" x14ac:dyDescent="0.25">
      <c r="A2509" s="1" t="s">
        <v>5564</v>
      </c>
      <c r="B2509" s="2">
        <v>50000</v>
      </c>
      <c r="C2509" s="1" t="s">
        <v>2960</v>
      </c>
      <c r="D2509" s="2">
        <v>0</v>
      </c>
    </row>
    <row r="2510" spans="1:4" x14ac:dyDescent="0.25">
      <c r="A2510" s="1" t="s">
        <v>4834</v>
      </c>
      <c r="B2510" s="2">
        <v>48910</v>
      </c>
      <c r="C2510" s="1" t="s">
        <v>4651</v>
      </c>
      <c r="D2510" s="2">
        <v>0</v>
      </c>
    </row>
    <row r="2511" spans="1:4" x14ac:dyDescent="0.25">
      <c r="A2511" s="1" t="s">
        <v>2055</v>
      </c>
      <c r="B2511" s="2">
        <v>85000</v>
      </c>
      <c r="C2511" s="1" t="s">
        <v>2187</v>
      </c>
      <c r="D2511" s="2">
        <v>0</v>
      </c>
    </row>
    <row r="2512" spans="1:4" x14ac:dyDescent="0.25">
      <c r="A2512" s="1" t="s">
        <v>2092</v>
      </c>
      <c r="B2512" s="2">
        <v>500000</v>
      </c>
      <c r="C2512" s="1" t="s">
        <v>2828</v>
      </c>
      <c r="D2512" s="2">
        <v>0</v>
      </c>
    </row>
    <row r="2513" spans="1:4" x14ac:dyDescent="0.25">
      <c r="A2513" s="1" t="s">
        <v>3328</v>
      </c>
      <c r="B2513" s="2">
        <v>867843</v>
      </c>
      <c r="C2513" s="1" t="s">
        <v>1403</v>
      </c>
      <c r="D2513" s="2">
        <v>0</v>
      </c>
    </row>
    <row r="2514" spans="1:4" x14ac:dyDescent="0.25">
      <c r="A2514" s="1" t="s">
        <v>350</v>
      </c>
      <c r="B2514" s="2">
        <v>200000</v>
      </c>
      <c r="C2514" s="1" t="s">
        <v>3885</v>
      </c>
      <c r="D2514" s="2">
        <v>0</v>
      </c>
    </row>
    <row r="2515" spans="1:4" x14ac:dyDescent="0.25">
      <c r="A2515" s="1" t="s">
        <v>117</v>
      </c>
      <c r="B2515" s="2">
        <v>241301</v>
      </c>
      <c r="C2515" s="1" t="s">
        <v>3871</v>
      </c>
      <c r="D2515" s="2">
        <v>0</v>
      </c>
    </row>
    <row r="2516" spans="1:4" x14ac:dyDescent="0.25">
      <c r="A2516" s="1" t="s">
        <v>2041</v>
      </c>
      <c r="B2516" s="2">
        <v>700000</v>
      </c>
      <c r="C2516" s="1" t="s">
        <v>5788</v>
      </c>
      <c r="D2516" s="2">
        <v>0</v>
      </c>
    </row>
    <row r="2517" spans="1:4" x14ac:dyDescent="0.25">
      <c r="A2517" s="1" t="s">
        <v>2538</v>
      </c>
      <c r="B2517" s="2">
        <v>716778</v>
      </c>
      <c r="C2517" s="1" t="s">
        <v>1278</v>
      </c>
      <c r="D2517" s="2">
        <v>0</v>
      </c>
    </row>
    <row r="2518" spans="1:4" x14ac:dyDescent="0.25">
      <c r="A2518" s="1" t="s">
        <v>2149</v>
      </c>
      <c r="B2518" s="2">
        <v>151877</v>
      </c>
      <c r="C2518" s="1" t="s">
        <v>1509</v>
      </c>
      <c r="D2518" s="2">
        <v>0</v>
      </c>
    </row>
    <row r="2519" spans="1:4" x14ac:dyDescent="0.25">
      <c r="A2519" s="1" t="s">
        <v>4496</v>
      </c>
      <c r="B2519" s="2">
        <v>2549286</v>
      </c>
      <c r="C2519" s="1" t="s">
        <v>5498</v>
      </c>
      <c r="D2519" s="2">
        <v>0</v>
      </c>
    </row>
    <row r="2520" spans="1:4" x14ac:dyDescent="0.25">
      <c r="A2520" s="1" t="s">
        <v>1931</v>
      </c>
      <c r="B2520" s="2">
        <v>25000</v>
      </c>
      <c r="C2520" s="1" t="s">
        <v>3784</v>
      </c>
      <c r="D2520" s="2">
        <v>0</v>
      </c>
    </row>
    <row r="2521" spans="1:4" x14ac:dyDescent="0.25">
      <c r="A2521" s="1" t="s">
        <v>1305</v>
      </c>
      <c r="B2521" s="2">
        <v>362218</v>
      </c>
      <c r="C2521" s="1" t="s">
        <v>3729</v>
      </c>
      <c r="D2521" s="2">
        <v>0</v>
      </c>
    </row>
    <row r="2522" spans="1:4" x14ac:dyDescent="0.25">
      <c r="A2522" s="1" t="s">
        <v>2106</v>
      </c>
      <c r="B2522" s="2">
        <v>728415</v>
      </c>
      <c r="C2522" s="1" t="s">
        <v>4579</v>
      </c>
      <c r="D2522" s="2">
        <v>0</v>
      </c>
    </row>
    <row r="2523" spans="1:4" x14ac:dyDescent="0.25">
      <c r="A2523" s="1" t="s">
        <v>506</v>
      </c>
      <c r="B2523" s="2">
        <v>200000</v>
      </c>
      <c r="C2523" s="1" t="s">
        <v>4024</v>
      </c>
      <c r="D2523" s="2">
        <v>0</v>
      </c>
    </row>
    <row r="2524" spans="1:4" x14ac:dyDescent="0.25">
      <c r="A2524" s="1" t="s">
        <v>500</v>
      </c>
      <c r="B2524" s="2">
        <v>252238</v>
      </c>
      <c r="C2524" s="1" t="s">
        <v>3315</v>
      </c>
      <c r="D2524" s="2">
        <v>0</v>
      </c>
    </row>
    <row r="2525" spans="1:4" x14ac:dyDescent="0.25">
      <c r="A2525" s="1" t="s">
        <v>5713</v>
      </c>
      <c r="B2525" s="2">
        <v>1057064</v>
      </c>
      <c r="C2525" s="1" t="s">
        <v>3651</v>
      </c>
      <c r="D2525" s="2">
        <v>0</v>
      </c>
    </row>
    <row r="2526" spans="1:4" x14ac:dyDescent="0.25">
      <c r="A2526" s="1" t="s">
        <v>3300</v>
      </c>
      <c r="B2526" s="2">
        <v>48805</v>
      </c>
      <c r="C2526" s="1" t="s">
        <v>2712</v>
      </c>
      <c r="D2526" s="2">
        <v>0</v>
      </c>
    </row>
    <row r="2527" spans="1:4" x14ac:dyDescent="0.25">
      <c r="A2527" s="1" t="s">
        <v>4447</v>
      </c>
      <c r="B2527" s="2">
        <v>431500</v>
      </c>
      <c r="C2527" s="1" t="s">
        <v>384</v>
      </c>
      <c r="D2527" s="2">
        <v>0</v>
      </c>
    </row>
    <row r="2528" spans="1:4" x14ac:dyDescent="0.25">
      <c r="A2528" s="1" t="s">
        <v>752</v>
      </c>
      <c r="B2528" s="2">
        <v>200000</v>
      </c>
      <c r="C2528" s="1" t="s">
        <v>5173</v>
      </c>
      <c r="D2528" s="2">
        <v>0</v>
      </c>
    </row>
    <row r="2529" spans="1:4" x14ac:dyDescent="0.25">
      <c r="A2529" s="1" t="s">
        <v>2764</v>
      </c>
      <c r="B2529" s="2">
        <v>213703</v>
      </c>
      <c r="C2529" s="1" t="s">
        <v>5237</v>
      </c>
      <c r="D2529" s="2">
        <v>0</v>
      </c>
    </row>
    <row r="2530" spans="1:4" x14ac:dyDescent="0.25">
      <c r="A2530" s="1" t="s">
        <v>3305</v>
      </c>
      <c r="B2530" s="2">
        <v>166293</v>
      </c>
      <c r="C2530" s="1" t="s">
        <v>3965</v>
      </c>
      <c r="D2530" s="2">
        <v>0</v>
      </c>
    </row>
    <row r="2531" spans="1:4" x14ac:dyDescent="0.25">
      <c r="A2531" s="1" t="s">
        <v>4063</v>
      </c>
      <c r="B2531" s="2">
        <v>953700</v>
      </c>
      <c r="C2531" s="1" t="s">
        <v>3107</v>
      </c>
      <c r="D2531" s="2">
        <v>0</v>
      </c>
    </row>
    <row r="2532" spans="1:4" x14ac:dyDescent="0.25">
      <c r="A2532" s="1" t="s">
        <v>1015</v>
      </c>
      <c r="B2532" s="2">
        <v>755971</v>
      </c>
      <c r="C2532" s="1" t="s">
        <v>287</v>
      </c>
      <c r="D2532" s="2">
        <v>0</v>
      </c>
    </row>
    <row r="2533" spans="1:4" x14ac:dyDescent="0.25">
      <c r="A2533" s="1" t="s">
        <v>5273</v>
      </c>
      <c r="B2533" s="2">
        <v>428086</v>
      </c>
      <c r="C2533" s="1" t="s">
        <v>4645</v>
      </c>
      <c r="D2533" s="2">
        <v>0</v>
      </c>
    </row>
    <row r="2534" spans="1:4" x14ac:dyDescent="0.25">
      <c r="A2534" s="1" t="s">
        <v>5131</v>
      </c>
      <c r="B2534" s="2">
        <v>1620522</v>
      </c>
      <c r="C2534" s="1" t="s">
        <v>1051</v>
      </c>
      <c r="D2534" s="2">
        <v>0</v>
      </c>
    </row>
    <row r="2535" spans="1:4" x14ac:dyDescent="0.25">
      <c r="A2535" s="1" t="s">
        <v>5442</v>
      </c>
      <c r="B2535" s="2">
        <v>3197</v>
      </c>
      <c r="C2535" s="1" t="s">
        <v>1152</v>
      </c>
      <c r="D2535" s="2">
        <v>0</v>
      </c>
    </row>
    <row r="2536" spans="1:4" x14ac:dyDescent="0.25">
      <c r="A2536" s="1" t="s">
        <v>3433</v>
      </c>
      <c r="B2536" s="2">
        <v>818949</v>
      </c>
      <c r="C2536" s="1" t="s">
        <v>4236</v>
      </c>
      <c r="D2536" s="2">
        <v>0</v>
      </c>
    </row>
    <row r="2537" spans="1:4" x14ac:dyDescent="0.25">
      <c r="A2537" s="1" t="s">
        <v>4470</v>
      </c>
      <c r="B2537" s="2">
        <v>486000</v>
      </c>
      <c r="C2537" s="1" t="s">
        <v>655</v>
      </c>
      <c r="D2537" s="2">
        <v>0</v>
      </c>
    </row>
    <row r="2538" spans="1:4" x14ac:dyDescent="0.25">
      <c r="A2538" s="1" t="s">
        <v>793</v>
      </c>
      <c r="B2538" s="2">
        <v>318083</v>
      </c>
      <c r="C2538" s="1" t="s">
        <v>1426</v>
      </c>
      <c r="D2538" s="2">
        <v>0</v>
      </c>
    </row>
    <row r="2539" spans="1:4" x14ac:dyDescent="0.25">
      <c r="A2539" s="1" t="s">
        <v>1346</v>
      </c>
      <c r="B2539" s="2">
        <v>11331</v>
      </c>
      <c r="C2539" s="1" t="s">
        <v>2063</v>
      </c>
      <c r="D2539" s="2">
        <v>0</v>
      </c>
    </row>
    <row r="2540" spans="1:4" x14ac:dyDescent="0.25">
      <c r="A2540" s="1" t="s">
        <v>2827</v>
      </c>
      <c r="B2540" s="2">
        <v>605067</v>
      </c>
      <c r="C2540" s="1" t="s">
        <v>893</v>
      </c>
      <c r="D2540" s="2">
        <v>0</v>
      </c>
    </row>
    <row r="2541" spans="1:4" x14ac:dyDescent="0.25">
      <c r="A2541" s="1" t="s">
        <v>1411</v>
      </c>
      <c r="B2541" s="2">
        <v>700000</v>
      </c>
      <c r="C2541" s="1" t="s">
        <v>45</v>
      </c>
      <c r="D2541" s="2">
        <v>0</v>
      </c>
    </row>
    <row r="2542" spans="1:4" x14ac:dyDescent="0.25">
      <c r="A2542" s="1" t="s">
        <v>874</v>
      </c>
      <c r="B2542" s="2">
        <v>310009</v>
      </c>
      <c r="C2542" s="1" t="s">
        <v>3379</v>
      </c>
      <c r="D2542" s="2">
        <v>0</v>
      </c>
    </row>
    <row r="2543" spans="1:4" x14ac:dyDescent="0.25">
      <c r="A2543" s="1" t="s">
        <v>682</v>
      </c>
      <c r="B2543" s="2">
        <v>1052287</v>
      </c>
      <c r="C2543" s="1" t="s">
        <v>5096</v>
      </c>
      <c r="D2543" s="2">
        <v>0</v>
      </c>
    </row>
    <row r="2544" spans="1:4" x14ac:dyDescent="0.25">
      <c r="A2544" s="1" t="s">
        <v>3320</v>
      </c>
      <c r="B2544" s="2">
        <v>94120</v>
      </c>
      <c r="C2544" s="1" t="s">
        <v>1041</v>
      </c>
      <c r="D2544" s="2">
        <v>0</v>
      </c>
    </row>
    <row r="2545" spans="1:4" x14ac:dyDescent="0.25">
      <c r="A2545" s="1" t="s">
        <v>2731</v>
      </c>
      <c r="B2545" s="2">
        <v>202578</v>
      </c>
      <c r="C2545" s="1" t="s">
        <v>4417</v>
      </c>
      <c r="D2545" s="2">
        <v>0</v>
      </c>
    </row>
    <row r="2546" spans="1:4" x14ac:dyDescent="0.25">
      <c r="A2546" s="1" t="s">
        <v>3548</v>
      </c>
      <c r="B2546" s="2">
        <v>965514</v>
      </c>
      <c r="C2546" s="1" t="s">
        <v>4414</v>
      </c>
      <c r="D2546" s="2">
        <v>0</v>
      </c>
    </row>
    <row r="2547" spans="1:4" x14ac:dyDescent="0.25">
      <c r="A2547" s="1" t="s">
        <v>2431</v>
      </c>
      <c r="B2547" s="2">
        <v>2070899</v>
      </c>
      <c r="C2547" s="1" t="s">
        <v>2920</v>
      </c>
      <c r="D2547" s="2">
        <v>0</v>
      </c>
    </row>
    <row r="2548" spans="1:4" x14ac:dyDescent="0.25">
      <c r="A2548" s="1" t="s">
        <v>1803</v>
      </c>
      <c r="B2548" s="2">
        <v>259979</v>
      </c>
      <c r="C2548" s="1" t="s">
        <v>3695</v>
      </c>
      <c r="D2548" s="2">
        <v>0</v>
      </c>
    </row>
    <row r="2549" spans="1:4" x14ac:dyDescent="0.25">
      <c r="A2549" s="1" t="s">
        <v>3312</v>
      </c>
      <c r="B2549" s="2">
        <v>129700</v>
      </c>
      <c r="C2549" s="1" t="s">
        <v>4511</v>
      </c>
      <c r="D2549" s="2">
        <v>0</v>
      </c>
    </row>
    <row r="2550" spans="1:4" x14ac:dyDescent="0.25">
      <c r="A2550" s="1" t="s">
        <v>4899</v>
      </c>
      <c r="B2550" s="2">
        <v>3081484</v>
      </c>
      <c r="C2550" s="1" t="s">
        <v>4355</v>
      </c>
      <c r="D2550" s="2">
        <v>0</v>
      </c>
    </row>
    <row r="2551" spans="1:4" x14ac:dyDescent="0.25">
      <c r="A2551" s="1" t="s">
        <v>3115</v>
      </c>
      <c r="B2551" s="2">
        <v>514658</v>
      </c>
      <c r="C2551" s="1" t="s">
        <v>3801</v>
      </c>
      <c r="D2551" s="2">
        <v>0</v>
      </c>
    </row>
    <row r="2552" spans="1:4" x14ac:dyDescent="0.25">
      <c r="A2552" s="1" t="s">
        <v>3994</v>
      </c>
      <c r="B2552" s="2">
        <v>341568</v>
      </c>
      <c r="C2552" s="1" t="s">
        <v>6210</v>
      </c>
      <c r="D2552" s="2">
        <v>0</v>
      </c>
    </row>
    <row r="2553" spans="1:4" x14ac:dyDescent="0.25">
      <c r="A2553" s="1" t="s">
        <v>4119</v>
      </c>
      <c r="B2553" s="2">
        <v>348836</v>
      </c>
      <c r="C2553" s="1" t="s">
        <v>3126</v>
      </c>
      <c r="D2553" s="2">
        <v>0</v>
      </c>
    </row>
    <row r="2554" spans="1:4" x14ac:dyDescent="0.25">
      <c r="A2554" s="1" t="s">
        <v>5929</v>
      </c>
      <c r="B2554" s="2">
        <v>300277</v>
      </c>
      <c r="C2554" s="1" t="s">
        <v>3025</v>
      </c>
      <c r="D2554" s="2">
        <v>0</v>
      </c>
    </row>
    <row r="2555" spans="1:4" x14ac:dyDescent="0.25">
      <c r="A2555" s="1" t="s">
        <v>2652</v>
      </c>
      <c r="B2555" s="2">
        <v>2113238</v>
      </c>
      <c r="C2555" s="1" t="s">
        <v>4802</v>
      </c>
      <c r="D2555" s="2">
        <v>0</v>
      </c>
    </row>
    <row r="2556" spans="1:4" x14ac:dyDescent="0.25">
      <c r="A2556" s="1" t="s">
        <v>3333</v>
      </c>
      <c r="B2556" s="2">
        <v>1502</v>
      </c>
      <c r="C2556" s="1" t="s">
        <v>4711</v>
      </c>
      <c r="D2556" s="2">
        <v>0</v>
      </c>
    </row>
    <row r="2557" spans="1:4" x14ac:dyDescent="0.25">
      <c r="A2557" s="1" t="s">
        <v>6087</v>
      </c>
      <c r="B2557" s="2">
        <v>7010</v>
      </c>
      <c r="C2557" s="1" t="s">
        <v>1292</v>
      </c>
      <c r="D2557" s="2">
        <v>0</v>
      </c>
    </row>
    <row r="2558" spans="1:4" x14ac:dyDescent="0.25">
      <c r="A2558" s="1" t="s">
        <v>2275</v>
      </c>
      <c r="B2558" s="2">
        <v>410055</v>
      </c>
      <c r="C2558" s="1" t="s">
        <v>3006</v>
      </c>
      <c r="D2558" s="2">
        <v>0</v>
      </c>
    </row>
    <row r="2559" spans="1:4" x14ac:dyDescent="0.25">
      <c r="A2559" s="1" t="s">
        <v>158</v>
      </c>
      <c r="B2559" s="2">
        <v>207302</v>
      </c>
      <c r="C2559" s="1" t="s">
        <v>3502</v>
      </c>
      <c r="D2559" s="2">
        <v>0</v>
      </c>
    </row>
    <row r="2560" spans="1:4" x14ac:dyDescent="0.25">
      <c r="A2560" s="1" t="s">
        <v>2925</v>
      </c>
      <c r="B2560" s="2">
        <v>150000</v>
      </c>
      <c r="C2560" s="1" t="s">
        <v>3037</v>
      </c>
      <c r="D2560" s="2">
        <v>0</v>
      </c>
    </row>
    <row r="2561" spans="1:4" x14ac:dyDescent="0.25">
      <c r="A2561" s="1" t="s">
        <v>5773</v>
      </c>
      <c r="B2561" s="2">
        <v>170000</v>
      </c>
      <c r="C2561" s="1" t="s">
        <v>799</v>
      </c>
      <c r="D2561" s="2">
        <v>0</v>
      </c>
    </row>
    <row r="2562" spans="1:4" x14ac:dyDescent="0.25">
      <c r="A2562" s="1" t="s">
        <v>6182</v>
      </c>
      <c r="B2562" s="2">
        <v>44749</v>
      </c>
      <c r="C2562" s="1" t="s">
        <v>4204</v>
      </c>
      <c r="D2562" s="2">
        <v>0</v>
      </c>
    </row>
    <row r="2563" spans="1:4" x14ac:dyDescent="0.25">
      <c r="A2563" s="1" t="s">
        <v>173</v>
      </c>
      <c r="B2563" s="2">
        <v>424213</v>
      </c>
      <c r="C2563" s="1" t="s">
        <v>3991</v>
      </c>
      <c r="D2563" s="2">
        <v>0</v>
      </c>
    </row>
    <row r="2564" spans="1:4" x14ac:dyDescent="0.25">
      <c r="A2564" s="1" t="s">
        <v>5391</v>
      </c>
      <c r="B2564" s="2">
        <v>100000</v>
      </c>
      <c r="C2564" s="1" t="s">
        <v>5632</v>
      </c>
      <c r="D2564" s="2">
        <v>0</v>
      </c>
    </row>
    <row r="2565" spans="1:4" x14ac:dyDescent="0.25">
      <c r="A2565" s="1" t="s">
        <v>3926</v>
      </c>
      <c r="B2565" s="2">
        <v>132237</v>
      </c>
      <c r="C2565" s="1" t="s">
        <v>2310</v>
      </c>
      <c r="D2565" s="2">
        <v>0</v>
      </c>
    </row>
    <row r="2566" spans="1:4" x14ac:dyDescent="0.25">
      <c r="A2566" s="1" t="s">
        <v>291</v>
      </c>
      <c r="B2566" s="2">
        <v>938003</v>
      </c>
      <c r="C2566" s="1" t="s">
        <v>5050</v>
      </c>
      <c r="D2566" s="2">
        <v>0</v>
      </c>
    </row>
    <row r="2567" spans="1:4" x14ac:dyDescent="0.25">
      <c r="A2567" s="1" t="s">
        <v>1194</v>
      </c>
      <c r="B2567" s="2">
        <v>5823</v>
      </c>
      <c r="C2567" s="1" t="s">
        <v>3962</v>
      </c>
      <c r="D2567" s="2">
        <v>0</v>
      </c>
    </row>
    <row r="2568" spans="1:4" x14ac:dyDescent="0.25">
      <c r="A2568" s="1" t="s">
        <v>2451</v>
      </c>
      <c r="B2568" s="2">
        <v>1732152</v>
      </c>
      <c r="C2568" s="1" t="s">
        <v>2272</v>
      </c>
      <c r="D2568" s="2">
        <v>0</v>
      </c>
    </row>
    <row r="2569" spans="1:4" x14ac:dyDescent="0.25">
      <c r="A2569" s="1" t="s">
        <v>3715</v>
      </c>
      <c r="B2569" s="2">
        <v>868772</v>
      </c>
      <c r="C2569" s="1" t="s">
        <v>5720</v>
      </c>
      <c r="D2569" s="2">
        <v>0</v>
      </c>
    </row>
    <row r="2570" spans="1:4" x14ac:dyDescent="0.25">
      <c r="A2570" s="1" t="s">
        <v>3825</v>
      </c>
      <c r="B2570" s="2">
        <v>50000</v>
      </c>
      <c r="C2570" s="1" t="s">
        <v>939</v>
      </c>
      <c r="D2570" s="2">
        <v>0</v>
      </c>
    </row>
    <row r="2571" spans="1:4" x14ac:dyDescent="0.25">
      <c r="A2571" s="1" t="s">
        <v>4287</v>
      </c>
      <c r="B2571" s="2">
        <v>100000</v>
      </c>
      <c r="C2571" s="1" t="s">
        <v>3263</v>
      </c>
      <c r="D2571" s="2">
        <v>0</v>
      </c>
    </row>
    <row r="2572" spans="1:4" x14ac:dyDescent="0.25">
      <c r="A2572" s="1" t="s">
        <v>5205</v>
      </c>
      <c r="B2572" s="2">
        <v>236369</v>
      </c>
      <c r="C2572" s="1" t="s">
        <v>3534</v>
      </c>
      <c r="D2572" s="2">
        <v>0</v>
      </c>
    </row>
    <row r="2573" spans="1:4" x14ac:dyDescent="0.25">
      <c r="A2573" s="1" t="s">
        <v>887</v>
      </c>
      <c r="B2573" s="2">
        <v>3006215</v>
      </c>
      <c r="C2573" s="1" t="s">
        <v>5346</v>
      </c>
      <c r="D2573" s="2">
        <v>0</v>
      </c>
    </row>
    <row r="2574" spans="1:4" x14ac:dyDescent="0.25">
      <c r="A2574" s="1" t="s">
        <v>4477</v>
      </c>
      <c r="B2574" s="2">
        <v>785126</v>
      </c>
      <c r="C2574" s="1" t="s">
        <v>186</v>
      </c>
      <c r="D2574" s="2">
        <v>0</v>
      </c>
    </row>
    <row r="2575" spans="1:4" x14ac:dyDescent="0.25">
      <c r="A2575" s="1" t="s">
        <v>2729</v>
      </c>
      <c r="B2575" s="2">
        <v>278369</v>
      </c>
      <c r="C2575" s="1" t="s">
        <v>2205</v>
      </c>
      <c r="D2575" s="2">
        <v>0</v>
      </c>
    </row>
    <row r="2576" spans="1:4" x14ac:dyDescent="0.25">
      <c r="A2576" s="1" t="s">
        <v>1196</v>
      </c>
      <c r="B2576" s="2">
        <v>2542053</v>
      </c>
      <c r="C2576" s="1" t="s">
        <v>4969</v>
      </c>
      <c r="D2576" s="2">
        <v>0</v>
      </c>
    </row>
    <row r="2577" spans="1:4" x14ac:dyDescent="0.25">
      <c r="A2577" s="1" t="s">
        <v>3206</v>
      </c>
      <c r="B2577" s="2">
        <v>481589</v>
      </c>
      <c r="C2577" s="1" t="s">
        <v>1336</v>
      </c>
      <c r="D2577" s="2">
        <v>0</v>
      </c>
    </row>
    <row r="2578" spans="1:4" x14ac:dyDescent="0.25">
      <c r="A2578" s="1" t="s">
        <v>3078</v>
      </c>
      <c r="B2578" s="2">
        <v>866937</v>
      </c>
      <c r="C2578" s="1" t="s">
        <v>5396</v>
      </c>
      <c r="D2578" s="2">
        <v>0</v>
      </c>
    </row>
    <row r="2579" spans="1:4" x14ac:dyDescent="0.25">
      <c r="A2579" s="1" t="s">
        <v>1781</v>
      </c>
      <c r="B2579" s="2">
        <v>224381</v>
      </c>
      <c r="C2579" s="1" t="s">
        <v>4873</v>
      </c>
      <c r="D2579" s="2">
        <v>0</v>
      </c>
    </row>
    <row r="2580" spans="1:4" x14ac:dyDescent="0.25">
      <c r="A2580" s="1" t="s">
        <v>5445</v>
      </c>
      <c r="B2580" s="2">
        <v>24064</v>
      </c>
      <c r="C2580" s="1" t="s">
        <v>1931</v>
      </c>
      <c r="D2580" s="2">
        <v>0</v>
      </c>
    </row>
    <row r="2581" spans="1:4" x14ac:dyDescent="0.25">
      <c r="A2581" s="1" t="s">
        <v>385</v>
      </c>
      <c r="B2581" s="2">
        <v>1354808</v>
      </c>
      <c r="C2581" s="1" t="s">
        <v>5048</v>
      </c>
      <c r="D2581" s="2">
        <v>0</v>
      </c>
    </row>
    <row r="2582" spans="1:4" x14ac:dyDescent="0.25">
      <c r="A2582" s="1" t="s">
        <v>4444</v>
      </c>
      <c r="B2582" s="2">
        <v>724000</v>
      </c>
      <c r="C2582" s="1" t="s">
        <v>623</v>
      </c>
      <c r="D2582" s="2">
        <v>0</v>
      </c>
    </row>
    <row r="2583" spans="1:4" x14ac:dyDescent="0.25">
      <c r="A2583" s="1" t="s">
        <v>1557</v>
      </c>
      <c r="B2583" s="2">
        <v>488029</v>
      </c>
      <c r="C2583" s="1" t="s">
        <v>1528</v>
      </c>
      <c r="D2583" s="2">
        <v>0</v>
      </c>
    </row>
    <row r="2584" spans="1:4" x14ac:dyDescent="0.25">
      <c r="A2584" s="1" t="s">
        <v>745</v>
      </c>
      <c r="B2584" s="2">
        <v>45000</v>
      </c>
      <c r="C2584" s="1" t="s">
        <v>671</v>
      </c>
      <c r="D2584" s="2">
        <v>0</v>
      </c>
    </row>
    <row r="2585" spans="1:4" x14ac:dyDescent="0.25">
      <c r="A2585" s="1" t="s">
        <v>5611</v>
      </c>
      <c r="B2585" s="2">
        <v>309818</v>
      </c>
      <c r="C2585" s="1" t="s">
        <v>2625</v>
      </c>
      <c r="D2585" s="2">
        <v>0</v>
      </c>
    </row>
    <row r="2586" spans="1:4" x14ac:dyDescent="0.25">
      <c r="A2586" s="1" t="s">
        <v>5136</v>
      </c>
      <c r="B2586" s="2">
        <v>2523870</v>
      </c>
      <c r="C2586" s="1" t="s">
        <v>101</v>
      </c>
      <c r="D2586" s="2">
        <v>0</v>
      </c>
    </row>
    <row r="2587" spans="1:4" x14ac:dyDescent="0.25">
      <c r="A2587" s="1" t="s">
        <v>4305</v>
      </c>
      <c r="B2587" s="2">
        <v>25000</v>
      </c>
      <c r="C2587" s="1" t="s">
        <v>5561</v>
      </c>
      <c r="D2587" s="2">
        <v>0</v>
      </c>
    </row>
    <row r="2588" spans="1:4" x14ac:dyDescent="0.25">
      <c r="A2588" s="1" t="s">
        <v>5026</v>
      </c>
      <c r="B2588" s="2">
        <v>542633</v>
      </c>
      <c r="C2588" s="1" t="s">
        <v>1949</v>
      </c>
      <c r="D2588" s="2">
        <v>0</v>
      </c>
    </row>
    <row r="2589" spans="1:4" x14ac:dyDescent="0.25">
      <c r="A2589" s="1" t="s">
        <v>4691</v>
      </c>
      <c r="B2589" s="2">
        <v>1544539</v>
      </c>
      <c r="C2589" s="1" t="s">
        <v>887</v>
      </c>
      <c r="D2589" s="2">
        <v>0</v>
      </c>
    </row>
    <row r="2590" spans="1:4" x14ac:dyDescent="0.25">
      <c r="A2590" s="1" t="s">
        <v>5504</v>
      </c>
      <c r="B2590" s="2">
        <v>1481186</v>
      </c>
      <c r="C2590" s="1" t="s">
        <v>2199</v>
      </c>
      <c r="D2590" s="2">
        <v>0</v>
      </c>
    </row>
    <row r="2591" spans="1:4" x14ac:dyDescent="0.25">
      <c r="A2591" s="1" t="s">
        <v>5396</v>
      </c>
      <c r="B2591" s="2">
        <v>36581</v>
      </c>
      <c r="C2591" s="1" t="s">
        <v>4379</v>
      </c>
      <c r="D2591" s="2">
        <v>0</v>
      </c>
    </row>
    <row r="2592" spans="1:4" x14ac:dyDescent="0.25">
      <c r="A2592" s="1" t="s">
        <v>2286</v>
      </c>
      <c r="B2592" s="2">
        <v>900000</v>
      </c>
      <c r="C2592" s="1" t="s">
        <v>3989</v>
      </c>
      <c r="D2592" s="2">
        <v>0</v>
      </c>
    </row>
    <row r="2593" spans="1:4" x14ac:dyDescent="0.25">
      <c r="A2593" s="1" t="s">
        <v>2346</v>
      </c>
      <c r="B2593" s="2">
        <v>68772</v>
      </c>
      <c r="C2593" s="1" t="s">
        <v>4410</v>
      </c>
      <c r="D2593" s="2">
        <v>0</v>
      </c>
    </row>
    <row r="2594" spans="1:4" x14ac:dyDescent="0.25">
      <c r="A2594" s="1" t="s">
        <v>1228</v>
      </c>
      <c r="B2594" s="2">
        <v>165633</v>
      </c>
      <c r="C2594" s="1" t="s">
        <v>436</v>
      </c>
      <c r="D2594" s="2">
        <v>0</v>
      </c>
    </row>
    <row r="2595" spans="1:4" x14ac:dyDescent="0.25">
      <c r="A2595" s="1" t="s">
        <v>4465</v>
      </c>
      <c r="B2595" s="2">
        <v>584739</v>
      </c>
      <c r="C2595" s="1" t="s">
        <v>4841</v>
      </c>
      <c r="D2595" s="2">
        <v>0</v>
      </c>
    </row>
    <row r="2596" spans="1:4" x14ac:dyDescent="0.25">
      <c r="A2596" s="1" t="s">
        <v>3441</v>
      </c>
      <c r="B2596" s="2">
        <v>345794</v>
      </c>
      <c r="C2596" s="1" t="s">
        <v>2399</v>
      </c>
      <c r="D2596" s="2">
        <v>0</v>
      </c>
    </row>
    <row r="2597" spans="1:4" x14ac:dyDescent="0.25">
      <c r="A2597" s="1" t="s">
        <v>740</v>
      </c>
      <c r="B2597" s="2">
        <v>167000</v>
      </c>
      <c r="C2597" s="1" t="s">
        <v>3250</v>
      </c>
      <c r="D2597" s="2">
        <v>0</v>
      </c>
    </row>
    <row r="2598" spans="1:4" x14ac:dyDescent="0.25">
      <c r="A2598" s="1" t="s">
        <v>4573</v>
      </c>
      <c r="B2598" s="2">
        <v>1124642</v>
      </c>
      <c r="C2598" s="1" t="s">
        <v>3825</v>
      </c>
      <c r="D2598" s="2">
        <v>0</v>
      </c>
    </row>
    <row r="2599" spans="1:4" x14ac:dyDescent="0.25">
      <c r="A2599" s="1" t="s">
        <v>3208</v>
      </c>
      <c r="B2599" s="2">
        <v>921281</v>
      </c>
      <c r="C2599" s="1" t="s">
        <v>4732</v>
      </c>
      <c r="D2599" s="2">
        <v>0</v>
      </c>
    </row>
    <row r="2600" spans="1:4" x14ac:dyDescent="0.25">
      <c r="A2600" s="1" t="s">
        <v>1854</v>
      </c>
      <c r="B2600" s="2">
        <v>2000000</v>
      </c>
      <c r="C2600" s="1" t="s">
        <v>1046</v>
      </c>
      <c r="D2600" s="2">
        <v>0</v>
      </c>
    </row>
    <row r="2601" spans="1:4" x14ac:dyDescent="0.25">
      <c r="A2601" s="1" t="s">
        <v>2159</v>
      </c>
      <c r="B2601" s="2">
        <v>51200</v>
      </c>
      <c r="C2601" s="1" t="s">
        <v>235</v>
      </c>
      <c r="D2601" s="2">
        <v>0</v>
      </c>
    </row>
    <row r="2602" spans="1:4" x14ac:dyDescent="0.25">
      <c r="A2602" s="1" t="s">
        <v>4574</v>
      </c>
      <c r="B2602" s="2">
        <v>1601450</v>
      </c>
      <c r="C2602" s="1" t="s">
        <v>1305</v>
      </c>
      <c r="D2602" s="2">
        <v>0</v>
      </c>
    </row>
    <row r="2603" spans="1:4" x14ac:dyDescent="0.25">
      <c r="A2603" s="1" t="s">
        <v>3458</v>
      </c>
      <c r="B2603" s="2">
        <v>267453</v>
      </c>
      <c r="C2603" s="1" t="s">
        <v>1370</v>
      </c>
      <c r="D2603" s="2">
        <v>0</v>
      </c>
    </row>
    <row r="2604" spans="1:4" x14ac:dyDescent="0.25">
      <c r="A2604" s="1" t="s">
        <v>3780</v>
      </c>
      <c r="B2604" s="2">
        <v>1360780</v>
      </c>
      <c r="C2604" s="1" t="s">
        <v>1802</v>
      </c>
      <c r="D2604" s="2">
        <v>0</v>
      </c>
    </row>
    <row r="2605" spans="1:4" x14ac:dyDescent="0.25">
      <c r="A2605" s="1" t="s">
        <v>1834</v>
      </c>
      <c r="B2605" s="2">
        <v>1344523</v>
      </c>
      <c r="C2605" s="1" t="s">
        <v>1639</v>
      </c>
      <c r="D2605" s="2">
        <v>0</v>
      </c>
    </row>
    <row r="2606" spans="1:4" x14ac:dyDescent="0.25">
      <c r="A2606" s="1" t="s">
        <v>4482</v>
      </c>
      <c r="B2606" s="2">
        <v>209840</v>
      </c>
      <c r="C2606" s="1" t="s">
        <v>290</v>
      </c>
      <c r="D2606" s="2">
        <v>0</v>
      </c>
    </row>
    <row r="2607" spans="1:4" x14ac:dyDescent="0.25">
      <c r="A2607" s="1" t="s">
        <v>6173</v>
      </c>
      <c r="B2607" s="2">
        <v>270000</v>
      </c>
      <c r="C2607" s="1" t="s">
        <v>2714</v>
      </c>
      <c r="D2607" s="2">
        <v>0</v>
      </c>
    </row>
    <row r="2608" spans="1:4" x14ac:dyDescent="0.25">
      <c r="A2608" s="1" t="s">
        <v>355</v>
      </c>
      <c r="B2608" s="2">
        <v>987300</v>
      </c>
      <c r="C2608" s="1" t="s">
        <v>5697</v>
      </c>
      <c r="D2608" s="2">
        <v>0</v>
      </c>
    </row>
    <row r="2609" spans="1:4" x14ac:dyDescent="0.25">
      <c r="A2609" s="1" t="s">
        <v>5334</v>
      </c>
      <c r="B2609" s="2">
        <v>570995</v>
      </c>
      <c r="C2609" s="1" t="s">
        <v>1763</v>
      </c>
      <c r="D2609" s="2">
        <v>0</v>
      </c>
    </row>
    <row r="2610" spans="1:4" x14ac:dyDescent="0.25">
      <c r="A2610" s="1" t="s">
        <v>5596</v>
      </c>
      <c r="B2610" s="2">
        <v>100769</v>
      </c>
      <c r="C2610" s="1" t="s">
        <v>5774</v>
      </c>
      <c r="D2610" s="2">
        <v>0</v>
      </c>
    </row>
    <row r="2611" spans="1:4" x14ac:dyDescent="0.25">
      <c r="A2611" s="1" t="s">
        <v>1174</v>
      </c>
      <c r="B2611" s="2">
        <v>173360</v>
      </c>
      <c r="C2611" s="1" t="s">
        <v>4287</v>
      </c>
      <c r="D2611" s="2">
        <v>0</v>
      </c>
    </row>
    <row r="2612" spans="1:4" x14ac:dyDescent="0.25">
      <c r="A2612" s="1" t="s">
        <v>2914</v>
      </c>
      <c r="B2612" s="2">
        <v>545168</v>
      </c>
      <c r="C2612" s="1" t="s">
        <v>5176</v>
      </c>
      <c r="D2612" s="2">
        <v>0</v>
      </c>
    </row>
    <row r="2613" spans="1:4" x14ac:dyDescent="0.25">
      <c r="A2613" s="1" t="s">
        <v>5714</v>
      </c>
      <c r="B2613" s="2">
        <v>58200</v>
      </c>
      <c r="C2613" s="1" t="s">
        <v>2150</v>
      </c>
      <c r="D2613" s="2">
        <v>0</v>
      </c>
    </row>
    <row r="2614" spans="1:4" x14ac:dyDescent="0.25">
      <c r="A2614" s="1" t="s">
        <v>712</v>
      </c>
      <c r="B2614" s="2">
        <v>1864610</v>
      </c>
      <c r="C2614" s="1" t="s">
        <v>5001</v>
      </c>
      <c r="D2614" s="2">
        <v>0</v>
      </c>
    </row>
    <row r="2615" spans="1:4" x14ac:dyDescent="0.25">
      <c r="A2615" s="1" t="s">
        <v>1520</v>
      </c>
      <c r="B2615" s="2">
        <v>202178</v>
      </c>
      <c r="C2615" s="1" t="s">
        <v>313</v>
      </c>
      <c r="D2615" s="2">
        <v>0</v>
      </c>
    </row>
    <row r="2616" spans="1:4" x14ac:dyDescent="0.25">
      <c r="A2616" s="1" t="s">
        <v>1497</v>
      </c>
      <c r="B2616" s="2">
        <v>127658</v>
      </c>
      <c r="C2616" s="1" t="s">
        <v>5356</v>
      </c>
      <c r="D2616" s="2">
        <v>0</v>
      </c>
    </row>
    <row r="2617" spans="1:4" x14ac:dyDescent="0.25">
      <c r="A2617" s="1" t="s">
        <v>1584</v>
      </c>
      <c r="B2617" s="2">
        <v>880812</v>
      </c>
      <c r="C2617" s="1" t="s">
        <v>3667</v>
      </c>
      <c r="D2617" s="2">
        <v>0</v>
      </c>
    </row>
    <row r="2618" spans="1:4" x14ac:dyDescent="0.25">
      <c r="A2618" s="1" t="s">
        <v>3102</v>
      </c>
      <c r="B2618" s="2">
        <v>33730</v>
      </c>
      <c r="C2618" s="1" t="s">
        <v>2762</v>
      </c>
      <c r="D2618" s="2">
        <v>0</v>
      </c>
    </row>
    <row r="2619" spans="1:4" x14ac:dyDescent="0.25">
      <c r="A2619" s="1" t="s">
        <v>5356</v>
      </c>
      <c r="B2619" s="2">
        <v>578392</v>
      </c>
      <c r="C2619" s="1" t="s">
        <v>4063</v>
      </c>
      <c r="D2619" s="2">
        <v>0</v>
      </c>
    </row>
    <row r="2620" spans="1:4" x14ac:dyDescent="0.25">
      <c r="A2620" s="1" t="s">
        <v>1855</v>
      </c>
      <c r="B2620" s="2">
        <v>479600</v>
      </c>
      <c r="C2620" s="1" t="s">
        <v>5884</v>
      </c>
      <c r="D2620" s="2">
        <v>0</v>
      </c>
    </row>
    <row r="2621" spans="1:4" x14ac:dyDescent="0.25">
      <c r="A2621" s="1" t="s">
        <v>5894</v>
      </c>
      <c r="B2621" s="2">
        <v>1149978</v>
      </c>
      <c r="C2621" s="1" t="s">
        <v>5678</v>
      </c>
      <c r="D2621" s="2">
        <v>0</v>
      </c>
    </row>
    <row r="2622" spans="1:4" x14ac:dyDescent="0.25">
      <c r="A2622" s="1" t="s">
        <v>4580</v>
      </c>
      <c r="B2622" s="2">
        <v>296073</v>
      </c>
      <c r="C2622" s="1" t="s">
        <v>1615</v>
      </c>
      <c r="D2622" s="2">
        <v>0</v>
      </c>
    </row>
    <row r="2623" spans="1:4" x14ac:dyDescent="0.25">
      <c r="A2623" s="1" t="s">
        <v>3370</v>
      </c>
      <c r="B2623" s="2">
        <v>569318</v>
      </c>
      <c r="C2623" s="1" t="s">
        <v>4174</v>
      </c>
      <c r="D2623" s="2">
        <v>0</v>
      </c>
    </row>
    <row r="2624" spans="1:4" x14ac:dyDescent="0.25">
      <c r="A2624" s="1" t="s">
        <v>2714</v>
      </c>
      <c r="B2624" s="2">
        <v>177055</v>
      </c>
      <c r="C2624" s="1" t="s">
        <v>2984</v>
      </c>
      <c r="D2624" s="2">
        <v>0</v>
      </c>
    </row>
    <row r="2625" spans="1:4" x14ac:dyDescent="0.25">
      <c r="A2625" s="1" t="s">
        <v>163</v>
      </c>
      <c r="B2625" s="2">
        <v>719714</v>
      </c>
      <c r="C2625" s="1" t="s">
        <v>1922</v>
      </c>
      <c r="D2625" s="2">
        <v>0</v>
      </c>
    </row>
    <row r="2626" spans="1:4" x14ac:dyDescent="0.25">
      <c r="A2626" s="1" t="s">
        <v>290</v>
      </c>
      <c r="B2626" s="2">
        <v>428136</v>
      </c>
      <c r="C2626" s="1" t="s">
        <v>3041</v>
      </c>
      <c r="D2626" s="2">
        <v>0</v>
      </c>
    </row>
    <row r="2627" spans="1:4" x14ac:dyDescent="0.25">
      <c r="A2627" s="1" t="s">
        <v>1615</v>
      </c>
      <c r="B2627" s="2">
        <v>270000</v>
      </c>
      <c r="C2627" s="1" t="s">
        <v>5087</v>
      </c>
      <c r="D2627" s="2">
        <v>0</v>
      </c>
    </row>
    <row r="2628" spans="1:4" x14ac:dyDescent="0.25">
      <c r="A2628" s="1" t="s">
        <v>3069</v>
      </c>
      <c r="B2628" s="2">
        <v>9500</v>
      </c>
      <c r="C2628" s="1" t="s">
        <v>3093</v>
      </c>
      <c r="D2628" s="2">
        <v>0</v>
      </c>
    </row>
    <row r="2629" spans="1:4" x14ac:dyDescent="0.25">
      <c r="A2629" s="1" t="s">
        <v>5370</v>
      </c>
      <c r="B2629" s="2">
        <v>369527</v>
      </c>
      <c r="C2629" s="1" t="s">
        <v>2019</v>
      </c>
      <c r="D2629" s="2">
        <v>0</v>
      </c>
    </row>
    <row r="2630" spans="1:4" x14ac:dyDescent="0.25">
      <c r="A2630" s="1" t="s">
        <v>4549</v>
      </c>
      <c r="B2630" s="2">
        <v>300000</v>
      </c>
      <c r="C2630" s="1" t="s">
        <v>2755</v>
      </c>
      <c r="D2630" s="2">
        <v>0</v>
      </c>
    </row>
    <row r="2631" spans="1:4" x14ac:dyDescent="0.25">
      <c r="A2631" s="1" t="s">
        <v>3041</v>
      </c>
      <c r="B2631" s="2">
        <v>468947</v>
      </c>
      <c r="C2631" s="1" t="s">
        <v>501</v>
      </c>
      <c r="D2631" s="2">
        <v>0</v>
      </c>
    </row>
    <row r="2632" spans="1:4" x14ac:dyDescent="0.25">
      <c r="A2632" s="1" t="s">
        <v>574</v>
      </c>
      <c r="B2632" s="2">
        <v>25000</v>
      </c>
      <c r="C2632" s="1" t="s">
        <v>102</v>
      </c>
      <c r="D2632" s="2">
        <v>0</v>
      </c>
    </row>
    <row r="2633" spans="1:4" x14ac:dyDescent="0.25">
      <c r="A2633" s="1" t="s">
        <v>91</v>
      </c>
      <c r="B2633" s="2">
        <v>278030</v>
      </c>
      <c r="C2633" s="1" t="s">
        <v>3331</v>
      </c>
      <c r="D2633" s="2">
        <v>0</v>
      </c>
    </row>
    <row r="2634" spans="1:4" x14ac:dyDescent="0.25">
      <c r="A2634" s="1" t="s">
        <v>2760</v>
      </c>
      <c r="B2634" s="2">
        <v>738317</v>
      </c>
      <c r="C2634" s="1" t="s">
        <v>3496</v>
      </c>
      <c r="D2634" s="2">
        <v>0</v>
      </c>
    </row>
    <row r="2635" spans="1:4" x14ac:dyDescent="0.25">
      <c r="A2635" s="1" t="s">
        <v>4545</v>
      </c>
      <c r="B2635" s="2">
        <v>9182</v>
      </c>
      <c r="C2635" s="1" t="s">
        <v>4461</v>
      </c>
      <c r="D2635" s="2">
        <v>0</v>
      </c>
    </row>
    <row r="2636" spans="1:4" x14ac:dyDescent="0.25">
      <c r="A2636" s="1" t="s">
        <v>3080</v>
      </c>
      <c r="B2636" s="2">
        <v>971730</v>
      </c>
      <c r="C2636" s="1" t="s">
        <v>3370</v>
      </c>
      <c r="D2636" s="2">
        <v>0</v>
      </c>
    </row>
    <row r="2637" spans="1:4" x14ac:dyDescent="0.25">
      <c r="A2637" s="1" t="s">
        <v>1814</v>
      </c>
      <c r="B2637" s="2">
        <v>25000</v>
      </c>
      <c r="C2637" s="1" t="s">
        <v>4139</v>
      </c>
      <c r="D2637" s="2">
        <v>0</v>
      </c>
    </row>
    <row r="2638" spans="1:4" x14ac:dyDescent="0.25">
      <c r="A2638" s="1" t="s">
        <v>4161</v>
      </c>
      <c r="B2638" s="2">
        <v>2009687</v>
      </c>
      <c r="C2638" s="1" t="s">
        <v>2718</v>
      </c>
      <c r="D2638" s="2">
        <v>0</v>
      </c>
    </row>
    <row r="2639" spans="1:4" x14ac:dyDescent="0.25">
      <c r="A2639" s="1" t="s">
        <v>5837</v>
      </c>
      <c r="B2639" s="2">
        <v>7339</v>
      </c>
      <c r="C2639" s="1" t="s">
        <v>6084</v>
      </c>
      <c r="D2639" s="2">
        <v>0</v>
      </c>
    </row>
    <row r="2640" spans="1:4" x14ac:dyDescent="0.25">
      <c r="A2640" s="1" t="s">
        <v>1358</v>
      </c>
      <c r="B2640" s="2">
        <v>4676</v>
      </c>
      <c r="C2640" s="1" t="s">
        <v>5790</v>
      </c>
      <c r="D2640" s="2">
        <v>0</v>
      </c>
    </row>
    <row r="2641" spans="1:4" x14ac:dyDescent="0.25">
      <c r="A2641" s="1" t="s">
        <v>3609</v>
      </c>
      <c r="B2641" s="2">
        <v>873881</v>
      </c>
      <c r="C2641" s="1" t="s">
        <v>633</v>
      </c>
      <c r="D2641" s="2">
        <v>0</v>
      </c>
    </row>
    <row r="2642" spans="1:4" x14ac:dyDescent="0.25">
      <c r="A2642" s="1" t="s">
        <v>5176</v>
      </c>
      <c r="B2642" s="2">
        <v>23107</v>
      </c>
      <c r="C2642" s="1" t="s">
        <v>2346</v>
      </c>
      <c r="D2642" s="2">
        <v>0</v>
      </c>
    </row>
    <row r="2643" spans="1:4" x14ac:dyDescent="0.25">
      <c r="A2643" s="1" t="s">
        <v>4075</v>
      </c>
      <c r="B2643" s="2">
        <v>140000</v>
      </c>
      <c r="C2643" s="1" t="s">
        <v>1358</v>
      </c>
      <c r="D2643" s="2">
        <v>0</v>
      </c>
    </row>
    <row r="2644" spans="1:4" x14ac:dyDescent="0.25">
      <c r="A2644" s="1" t="s">
        <v>3654</v>
      </c>
      <c r="B2644" s="2">
        <v>671577</v>
      </c>
      <c r="C2644" s="1" t="s">
        <v>5801</v>
      </c>
      <c r="D2644" s="2">
        <v>0</v>
      </c>
    </row>
    <row r="2645" spans="1:4" x14ac:dyDescent="0.25">
      <c r="A2645" s="1" t="s">
        <v>5302</v>
      </c>
      <c r="B2645" s="2">
        <v>209919</v>
      </c>
      <c r="C2645" s="1" t="s">
        <v>2597</v>
      </c>
      <c r="D2645" s="2">
        <v>0</v>
      </c>
    </row>
    <row r="2646" spans="1:4" x14ac:dyDescent="0.25">
      <c r="A2646" s="1" t="s">
        <v>2883</v>
      </c>
      <c r="B2646" s="2">
        <v>445897</v>
      </c>
      <c r="C2646" s="1" t="s">
        <v>3550</v>
      </c>
      <c r="D2646" s="2">
        <v>0</v>
      </c>
    </row>
    <row r="2647" spans="1:4" x14ac:dyDescent="0.25">
      <c r="A2647" s="1" t="s">
        <v>331</v>
      </c>
      <c r="B2647" s="2">
        <v>1424750</v>
      </c>
      <c r="C2647" s="1" t="s">
        <v>4927</v>
      </c>
      <c r="D2647" s="2">
        <v>0</v>
      </c>
    </row>
    <row r="2648" spans="1:4" x14ac:dyDescent="0.25">
      <c r="A2648" s="1" t="s">
        <v>6131</v>
      </c>
      <c r="B2648" s="2">
        <v>25000</v>
      </c>
      <c r="C2648" s="1" t="s">
        <v>3669</v>
      </c>
      <c r="D2648" s="2">
        <v>0</v>
      </c>
    </row>
    <row r="2649" spans="1:4" x14ac:dyDescent="0.25">
      <c r="A2649" s="1" t="s">
        <v>3562</v>
      </c>
      <c r="B2649" s="2">
        <v>64536</v>
      </c>
      <c r="C2649" s="1" t="s">
        <v>500</v>
      </c>
      <c r="D2649" s="2">
        <v>0</v>
      </c>
    </row>
    <row r="2650" spans="1:4" x14ac:dyDescent="0.25">
      <c r="A2650" s="1" t="s">
        <v>109</v>
      </c>
      <c r="B2650" s="2">
        <v>1168200</v>
      </c>
      <c r="C2650" s="1" t="s">
        <v>2729</v>
      </c>
      <c r="D2650" s="2">
        <v>0</v>
      </c>
    </row>
    <row r="2651" spans="1:4" x14ac:dyDescent="0.25">
      <c r="A2651" s="1" t="s">
        <v>4457</v>
      </c>
      <c r="B2651" s="2">
        <v>49600</v>
      </c>
      <c r="C2651" s="1" t="s">
        <v>1103</v>
      </c>
      <c r="D2651" s="2">
        <v>0</v>
      </c>
    </row>
    <row r="2652" spans="1:4" x14ac:dyDescent="0.25">
      <c r="A2652" s="1" t="s">
        <v>4139</v>
      </c>
      <c r="B2652" s="2">
        <v>540000</v>
      </c>
      <c r="C2652" s="1" t="s">
        <v>2286</v>
      </c>
      <c r="D2652" s="2">
        <v>0</v>
      </c>
    </row>
    <row r="2653" spans="1:4" x14ac:dyDescent="0.25">
      <c r="A2653" s="1" t="s">
        <v>557</v>
      </c>
      <c r="B2653" s="2">
        <v>300000</v>
      </c>
      <c r="C2653" s="1" t="s">
        <v>4447</v>
      </c>
      <c r="D2653" s="2">
        <v>0</v>
      </c>
    </row>
    <row r="2654" spans="1:4" x14ac:dyDescent="0.25">
      <c r="A2654" s="1" t="s">
        <v>969</v>
      </c>
      <c r="B2654" s="2">
        <v>138000</v>
      </c>
      <c r="C2654" s="1" t="s">
        <v>1855</v>
      </c>
      <c r="D2654" s="2">
        <v>0</v>
      </c>
    </row>
    <row r="2655" spans="1:4" x14ac:dyDescent="0.25">
      <c r="A2655" s="1" t="s">
        <v>1330</v>
      </c>
      <c r="B2655" s="2">
        <v>300000</v>
      </c>
      <c r="C2655" s="1" t="s">
        <v>3098</v>
      </c>
      <c r="D2655" s="2">
        <v>0</v>
      </c>
    </row>
    <row r="2656" spans="1:4" x14ac:dyDescent="0.25">
      <c r="A2656" s="1" t="s">
        <v>1802</v>
      </c>
      <c r="B2656" s="2">
        <v>188807</v>
      </c>
      <c r="C2656" s="1" t="s">
        <v>5664</v>
      </c>
      <c r="D2656" s="2">
        <v>0</v>
      </c>
    </row>
    <row r="2657" spans="1:4" x14ac:dyDescent="0.25">
      <c r="A2657" s="1" t="s">
        <v>3689</v>
      </c>
      <c r="B2657" s="2">
        <v>379899</v>
      </c>
      <c r="C2657" s="1" t="s">
        <v>1670</v>
      </c>
      <c r="D2657" s="2">
        <v>0</v>
      </c>
    </row>
    <row r="2658" spans="1:4" x14ac:dyDescent="0.25">
      <c r="A2658" s="1" t="s">
        <v>1639</v>
      </c>
      <c r="B2658" s="2">
        <v>79170</v>
      </c>
      <c r="C2658" s="1" t="s">
        <v>2452</v>
      </c>
      <c r="D2658" s="2">
        <v>0</v>
      </c>
    </row>
    <row r="2659" spans="1:4" x14ac:dyDescent="0.25">
      <c r="A2659" s="1" t="s">
        <v>1717</v>
      </c>
      <c r="B2659" s="2">
        <v>550000</v>
      </c>
      <c r="C2659" s="1" t="s">
        <v>6024</v>
      </c>
      <c r="D2659" s="2">
        <v>0</v>
      </c>
    </row>
    <row r="2660" spans="1:4" x14ac:dyDescent="0.25">
      <c r="A2660" s="1" t="s">
        <v>1040</v>
      </c>
      <c r="B2660" s="2">
        <v>695939</v>
      </c>
      <c r="C2660" s="1" t="s">
        <v>943</v>
      </c>
      <c r="D2660" s="2">
        <v>0</v>
      </c>
    </row>
    <row r="2661" spans="1:4" x14ac:dyDescent="0.25">
      <c r="A2661" s="1" t="s">
        <v>1406</v>
      </c>
      <c r="B2661" s="2">
        <v>345032</v>
      </c>
      <c r="C2661" s="1" t="s">
        <v>3441</v>
      </c>
      <c r="D2661" s="2">
        <v>0</v>
      </c>
    </row>
    <row r="2662" spans="1:4" x14ac:dyDescent="0.25">
      <c r="A2662" s="1" t="s">
        <v>5339</v>
      </c>
      <c r="B2662" s="2">
        <v>674213</v>
      </c>
      <c r="C2662" s="1" t="s">
        <v>2123</v>
      </c>
      <c r="D2662" s="2">
        <v>0</v>
      </c>
    </row>
    <row r="2663" spans="1:4" x14ac:dyDescent="0.25">
      <c r="A2663" s="1" t="s">
        <v>2150</v>
      </c>
      <c r="B2663" s="2">
        <v>529403</v>
      </c>
      <c r="C2663" s="1" t="s">
        <v>5782</v>
      </c>
      <c r="D2663" s="2">
        <v>0</v>
      </c>
    </row>
    <row r="2664" spans="1:4" x14ac:dyDescent="0.25">
      <c r="A2664" s="1" t="s">
        <v>2042</v>
      </c>
      <c r="B2664" s="2">
        <v>971730</v>
      </c>
      <c r="C2664" s="1" t="s">
        <v>1228</v>
      </c>
      <c r="D2664" s="2">
        <v>0</v>
      </c>
    </row>
    <row r="2665" spans="1:4" x14ac:dyDescent="0.25">
      <c r="A2665" s="1" t="s">
        <v>3093</v>
      </c>
      <c r="B2665" s="2">
        <v>65607</v>
      </c>
      <c r="C2665" s="1" t="s">
        <v>5992</v>
      </c>
      <c r="D2665" s="2">
        <v>0</v>
      </c>
    </row>
    <row r="2666" spans="1:4" x14ac:dyDescent="0.25">
      <c r="A2666" s="1" t="s">
        <v>2452</v>
      </c>
      <c r="B2666" s="2">
        <v>1131414</v>
      </c>
      <c r="C2666" s="1" t="s">
        <v>4580</v>
      </c>
      <c r="D2666" s="2">
        <v>0</v>
      </c>
    </row>
    <row r="2667" spans="1:4" x14ac:dyDescent="0.25">
      <c r="A2667" s="1" t="s">
        <v>2375</v>
      </c>
      <c r="B2667" s="2">
        <v>110000</v>
      </c>
      <c r="C2667" s="1" t="s">
        <v>3457</v>
      </c>
      <c r="D2667" s="2">
        <v>0</v>
      </c>
    </row>
    <row r="2668" spans="1:4" x14ac:dyDescent="0.25">
      <c r="A2668" s="1" t="s">
        <v>4678</v>
      </c>
      <c r="B2668" s="2">
        <v>378972</v>
      </c>
      <c r="C2668" s="1" t="s">
        <v>4465</v>
      </c>
      <c r="D2668" s="2">
        <v>0</v>
      </c>
    </row>
    <row r="2669" spans="1:4" x14ac:dyDescent="0.25">
      <c r="A2669" s="1" t="s">
        <v>29</v>
      </c>
      <c r="B2669" s="2">
        <v>123000</v>
      </c>
      <c r="C2669" s="1" t="s">
        <v>2106</v>
      </c>
      <c r="D2669" s="2">
        <v>0</v>
      </c>
    </row>
    <row r="2670" spans="1:4" x14ac:dyDescent="0.25">
      <c r="A2670" s="1" t="s">
        <v>2360</v>
      </c>
      <c r="B2670" s="2">
        <v>174976</v>
      </c>
      <c r="C2670" s="1" t="s">
        <v>6050</v>
      </c>
      <c r="D2670" s="2">
        <v>0</v>
      </c>
    </row>
    <row r="2671" spans="1:4" x14ac:dyDescent="0.25">
      <c r="A2671" s="1" t="s">
        <v>5697</v>
      </c>
      <c r="B2671" s="2">
        <v>260905</v>
      </c>
      <c r="C2671" s="1" t="s">
        <v>3217</v>
      </c>
      <c r="D2671" s="2">
        <v>0</v>
      </c>
    </row>
    <row r="2672" spans="1:4" x14ac:dyDescent="0.25">
      <c r="A2672" s="1" t="s">
        <v>528</v>
      </c>
      <c r="B2672" s="2">
        <v>1032306</v>
      </c>
      <c r="C2672" s="1" t="s">
        <v>574</v>
      </c>
      <c r="D2672" s="2">
        <v>0</v>
      </c>
    </row>
    <row r="2673" spans="1:4" x14ac:dyDescent="0.25">
      <c r="A2673" s="1" t="s">
        <v>446</v>
      </c>
      <c r="B2673" s="2">
        <v>622360</v>
      </c>
      <c r="C2673" s="1" t="s">
        <v>3078</v>
      </c>
      <c r="D2673" s="2">
        <v>0</v>
      </c>
    </row>
    <row r="2674" spans="1:4" x14ac:dyDescent="0.25">
      <c r="A2674" s="1" t="s">
        <v>883</v>
      </c>
      <c r="B2674" s="2">
        <v>206450</v>
      </c>
      <c r="C2674" s="1" t="s">
        <v>5807</v>
      </c>
      <c r="D2674" s="2">
        <v>0</v>
      </c>
    </row>
    <row r="2675" spans="1:4" x14ac:dyDescent="0.25">
      <c r="A2675" s="1" t="s">
        <v>2091</v>
      </c>
      <c r="B2675" s="2">
        <v>9523</v>
      </c>
      <c r="C2675" s="1" t="s">
        <v>5997</v>
      </c>
      <c r="D2675" s="2">
        <v>0</v>
      </c>
    </row>
    <row r="2676" spans="1:4" x14ac:dyDescent="0.25">
      <c r="A2676" s="1" t="s">
        <v>2441</v>
      </c>
      <c r="B2676" s="2">
        <v>10082</v>
      </c>
      <c r="C2676" s="1" t="s">
        <v>5894</v>
      </c>
      <c r="D2676" s="2">
        <v>0</v>
      </c>
    </row>
    <row r="2677" spans="1:4" x14ac:dyDescent="0.25">
      <c r="A2677" s="1" t="s">
        <v>5790</v>
      </c>
      <c r="B2677" s="2">
        <v>1443570</v>
      </c>
      <c r="C2677" s="1" t="s">
        <v>5370</v>
      </c>
      <c r="D2677" s="2">
        <v>0</v>
      </c>
    </row>
    <row r="2678" spans="1:4" x14ac:dyDescent="0.25">
      <c r="A2678" s="1" t="s">
        <v>3550</v>
      </c>
      <c r="B2678" s="2">
        <v>4207</v>
      </c>
      <c r="C2678" s="1" t="s">
        <v>1781</v>
      </c>
      <c r="D2678" s="2">
        <v>0</v>
      </c>
    </row>
    <row r="2679" spans="1:4" x14ac:dyDescent="0.25">
      <c r="A2679" s="1" t="s">
        <v>6050</v>
      </c>
      <c r="B2679" s="2">
        <v>873277</v>
      </c>
      <c r="C2679" s="1" t="s">
        <v>91</v>
      </c>
      <c r="D2679" s="2">
        <v>0</v>
      </c>
    </row>
    <row r="2680" spans="1:4" x14ac:dyDescent="0.25">
      <c r="A2680" s="1" t="s">
        <v>1116</v>
      </c>
      <c r="B2680" s="2">
        <v>680966</v>
      </c>
      <c r="C2680" s="1" t="s">
        <v>1647</v>
      </c>
      <c r="D2680" s="2">
        <v>0</v>
      </c>
    </row>
    <row r="2681" spans="1:4" x14ac:dyDescent="0.25">
      <c r="A2681" s="1" t="s">
        <v>4146</v>
      </c>
      <c r="B2681" s="2">
        <v>650000</v>
      </c>
      <c r="C2681" s="1" t="s">
        <v>557</v>
      </c>
      <c r="D2681" s="2">
        <v>0</v>
      </c>
    </row>
    <row r="2682" spans="1:4" x14ac:dyDescent="0.25">
      <c r="A2682" s="1" t="s">
        <v>6021</v>
      </c>
      <c r="B2682" s="2">
        <v>971730</v>
      </c>
      <c r="C2682" s="1" t="s">
        <v>1510</v>
      </c>
      <c r="D2682" s="2">
        <v>0</v>
      </c>
    </row>
    <row r="2683" spans="1:4" x14ac:dyDescent="0.25">
      <c r="A2683" s="1" t="s">
        <v>1793</v>
      </c>
      <c r="B2683" s="2">
        <v>748372</v>
      </c>
      <c r="C2683" s="1" t="s">
        <v>506</v>
      </c>
      <c r="D2683" s="2">
        <v>0</v>
      </c>
    </row>
    <row r="2684" spans="1:4" x14ac:dyDescent="0.25">
      <c r="A2684" s="1" t="s">
        <v>313</v>
      </c>
      <c r="B2684" s="2">
        <v>1022652</v>
      </c>
      <c r="C2684" s="1" t="s">
        <v>4745</v>
      </c>
      <c r="D2684" s="2">
        <v>0</v>
      </c>
    </row>
    <row r="2685" spans="1:4" x14ac:dyDescent="0.25">
      <c r="A2685" s="1" t="s">
        <v>5060</v>
      </c>
      <c r="B2685" s="2">
        <v>76315</v>
      </c>
      <c r="C2685" s="1" t="s">
        <v>752</v>
      </c>
      <c r="D2685" s="2">
        <v>0</v>
      </c>
    </row>
    <row r="2686" spans="1:4" x14ac:dyDescent="0.25">
      <c r="A2686" s="1" t="s">
        <v>716</v>
      </c>
      <c r="B2686" s="2">
        <v>586729</v>
      </c>
      <c r="C2686" s="1" t="s">
        <v>5915</v>
      </c>
      <c r="D2686" s="2">
        <v>0</v>
      </c>
    </row>
    <row r="2687" spans="1:4" x14ac:dyDescent="0.25">
      <c r="A2687" s="1" t="s">
        <v>363</v>
      </c>
      <c r="B2687" s="2">
        <v>181978</v>
      </c>
      <c r="C2687" s="1" t="s">
        <v>3074</v>
      </c>
      <c r="D2687" s="2">
        <v>0</v>
      </c>
    </row>
    <row r="2688" spans="1:4" x14ac:dyDescent="0.25">
      <c r="A2688" s="1" t="s">
        <v>1626</v>
      </c>
      <c r="B2688" s="2">
        <v>628089</v>
      </c>
      <c r="C2688" s="1" t="s">
        <v>1334</v>
      </c>
      <c r="D2688" s="2">
        <v>0</v>
      </c>
    </row>
    <row r="2689" spans="1:4" x14ac:dyDescent="0.25">
      <c r="A2689" s="1" t="s">
        <v>5342</v>
      </c>
      <c r="B2689" s="2">
        <v>682067</v>
      </c>
      <c r="C2689" s="1" t="s">
        <v>2042</v>
      </c>
      <c r="D2689" s="2">
        <v>0</v>
      </c>
    </row>
    <row r="2690" spans="1:4" x14ac:dyDescent="0.25">
      <c r="A2690" s="1" t="s">
        <v>1208</v>
      </c>
      <c r="B2690" s="2">
        <v>140000</v>
      </c>
      <c r="C2690" s="1" t="s">
        <v>4549</v>
      </c>
      <c r="D2690" s="2">
        <v>0</v>
      </c>
    </row>
    <row r="2691" spans="1:4" x14ac:dyDescent="0.25">
      <c r="A2691" s="1" t="s">
        <v>5308</v>
      </c>
      <c r="B2691" s="2">
        <v>399487</v>
      </c>
      <c r="C2691" s="1" t="s">
        <v>2103</v>
      </c>
      <c r="D2691" s="2">
        <v>0</v>
      </c>
    </row>
    <row r="2692" spans="1:4" x14ac:dyDescent="0.25">
      <c r="A2692" s="1" t="s">
        <v>4924</v>
      </c>
      <c r="B2692" s="2">
        <v>1285207</v>
      </c>
      <c r="C2692" s="1" t="s">
        <v>163</v>
      </c>
      <c r="D2692" s="2">
        <v>0</v>
      </c>
    </row>
    <row r="2693" spans="1:4" x14ac:dyDescent="0.25">
      <c r="A2693" s="1" t="s">
        <v>623</v>
      </c>
      <c r="B2693" s="2">
        <v>186000</v>
      </c>
      <c r="C2693" s="1" t="s">
        <v>4673</v>
      </c>
      <c r="D2693" s="2">
        <v>0</v>
      </c>
    </row>
    <row r="2694" spans="1:4" x14ac:dyDescent="0.25">
      <c r="A2694" s="1" t="s">
        <v>5201</v>
      </c>
      <c r="B2694" s="2">
        <v>411499</v>
      </c>
      <c r="C2694" s="1" t="s">
        <v>5644</v>
      </c>
      <c r="D2694" s="2">
        <v>0</v>
      </c>
    </row>
    <row r="2695" spans="1:4" x14ac:dyDescent="0.25">
      <c r="A2695" s="1" t="s">
        <v>5997</v>
      </c>
      <c r="B2695" s="2">
        <v>57574</v>
      </c>
      <c r="C2695" s="1" t="s">
        <v>57</v>
      </c>
      <c r="D2695" s="2">
        <v>0</v>
      </c>
    </row>
    <row r="2696" spans="1:4" x14ac:dyDescent="0.25">
      <c r="A2696" s="1" t="s">
        <v>4410</v>
      </c>
      <c r="B2696" s="2">
        <v>1061866</v>
      </c>
      <c r="C2696" s="1" t="s">
        <v>3414</v>
      </c>
      <c r="D2696" s="2">
        <v>0</v>
      </c>
    </row>
    <row r="2697" spans="1:4" x14ac:dyDescent="0.25">
      <c r="A2697" s="1" t="s">
        <v>4673</v>
      </c>
      <c r="B2697" s="2">
        <v>500000</v>
      </c>
      <c r="C2697" s="1" t="s">
        <v>1196</v>
      </c>
      <c r="D2697" s="2">
        <v>0</v>
      </c>
    </row>
    <row r="2698" spans="1:4" x14ac:dyDescent="0.25">
      <c r="A2698" s="1" t="s">
        <v>5644</v>
      </c>
      <c r="B2698" s="2">
        <v>130000</v>
      </c>
      <c r="C2698" s="1" t="s">
        <v>3780</v>
      </c>
      <c r="D2698" s="2">
        <v>0</v>
      </c>
    </row>
    <row r="2699" spans="1:4" x14ac:dyDescent="0.25">
      <c r="A2699" s="1" t="s">
        <v>1528</v>
      </c>
      <c r="B2699" s="2">
        <v>284149</v>
      </c>
      <c r="C2699" s="1" t="s">
        <v>5621</v>
      </c>
      <c r="D2699" s="2">
        <v>0</v>
      </c>
    </row>
    <row r="2700" spans="1:4" x14ac:dyDescent="0.25">
      <c r="A2700" s="1" t="s">
        <v>1009</v>
      </c>
      <c r="B2700" s="2">
        <v>107294</v>
      </c>
      <c r="C2700" s="1" t="s">
        <v>5725</v>
      </c>
      <c r="D2700" s="2">
        <v>0</v>
      </c>
    </row>
    <row r="2701" spans="1:4" x14ac:dyDescent="0.25">
      <c r="A2701" s="1" t="s">
        <v>3182</v>
      </c>
      <c r="B2701" s="2">
        <v>375878</v>
      </c>
      <c r="C2701" s="1" t="s">
        <v>797</v>
      </c>
      <c r="D2701" s="2">
        <v>0</v>
      </c>
    </row>
    <row r="2702" spans="1:4" x14ac:dyDescent="0.25">
      <c r="A2702" s="1" t="s">
        <v>1541</v>
      </c>
      <c r="B2702" s="2">
        <v>1014680</v>
      </c>
      <c r="C2702" s="1" t="s">
        <v>3300</v>
      </c>
      <c r="D2702" s="2">
        <v>0</v>
      </c>
    </row>
    <row r="2703" spans="1:4" x14ac:dyDescent="0.25">
      <c r="A2703" s="1" t="s">
        <v>5286</v>
      </c>
      <c r="B2703" s="2">
        <v>204338</v>
      </c>
      <c r="C2703" s="1" t="s">
        <v>5919</v>
      </c>
      <c r="D2703" s="2">
        <v>0</v>
      </c>
    </row>
    <row r="2704" spans="1:4" x14ac:dyDescent="0.25">
      <c r="A2704" s="1" t="s">
        <v>436</v>
      </c>
      <c r="B2704" s="2">
        <v>1324443</v>
      </c>
      <c r="C2704" s="1" t="s">
        <v>3723</v>
      </c>
      <c r="D2704" s="2">
        <v>0</v>
      </c>
    </row>
    <row r="2705" spans="1:4" x14ac:dyDescent="0.25">
      <c r="A2705" s="1" t="s">
        <v>224</v>
      </c>
      <c r="B2705" s="2">
        <v>283155</v>
      </c>
      <c r="C2705" s="1" t="s">
        <v>5351</v>
      </c>
      <c r="D2705" s="2">
        <v>0</v>
      </c>
    </row>
    <row r="2706" spans="1:4" x14ac:dyDescent="0.25">
      <c r="A2706" s="1" t="s">
        <v>3588</v>
      </c>
      <c r="B2706" s="2">
        <v>40000</v>
      </c>
      <c r="C2706" s="1" t="s">
        <v>5112</v>
      </c>
      <c r="D2706" s="2">
        <v>0</v>
      </c>
    </row>
    <row r="2707" spans="1:4" x14ac:dyDescent="0.25">
      <c r="A2707" s="1" t="s">
        <v>671</v>
      </c>
      <c r="B2707" s="2">
        <v>1163751</v>
      </c>
      <c r="C2707" s="1" t="s">
        <v>3206</v>
      </c>
      <c r="D2707" s="2">
        <v>0</v>
      </c>
    </row>
    <row r="2708" spans="1:4" x14ac:dyDescent="0.25">
      <c r="A2708" s="1" t="s">
        <v>4148</v>
      </c>
      <c r="B2708" s="2">
        <v>12577392</v>
      </c>
      <c r="C2708" s="1" t="s">
        <v>355</v>
      </c>
      <c r="D2708" s="2">
        <v>0</v>
      </c>
    </row>
    <row r="2709" spans="1:4" x14ac:dyDescent="0.25">
      <c r="A2709" s="1" t="s">
        <v>3062</v>
      </c>
      <c r="B2709" s="2">
        <v>400000</v>
      </c>
      <c r="C2709" s="1" t="s">
        <v>2441</v>
      </c>
      <c r="D2709" s="2">
        <v>0</v>
      </c>
    </row>
    <row r="2710" spans="1:4" x14ac:dyDescent="0.25">
      <c r="A2710" s="1" t="s">
        <v>102</v>
      </c>
      <c r="B2710" s="2">
        <v>1168200</v>
      </c>
      <c r="C2710" s="1" t="s">
        <v>1116</v>
      </c>
      <c r="D2710" s="2">
        <v>0</v>
      </c>
    </row>
    <row r="2711" spans="1:4" x14ac:dyDescent="0.25">
      <c r="A2711" s="1" t="s">
        <v>2762</v>
      </c>
      <c r="B2711" s="2">
        <v>50000</v>
      </c>
      <c r="C2711" s="1" t="s">
        <v>4424</v>
      </c>
      <c r="D2711" s="2">
        <v>0</v>
      </c>
    </row>
    <row r="2712" spans="1:4" x14ac:dyDescent="0.25">
      <c r="A2712" s="1" t="s">
        <v>3677</v>
      </c>
      <c r="B2712" s="2">
        <v>484383</v>
      </c>
      <c r="C2712" s="1" t="s">
        <v>3305</v>
      </c>
      <c r="D2712" s="2">
        <v>0</v>
      </c>
    </row>
    <row r="2713" spans="1:4" x14ac:dyDescent="0.25">
      <c r="A2713" s="1" t="s">
        <v>2694</v>
      </c>
      <c r="B2713" s="2">
        <v>525913</v>
      </c>
      <c r="C2713" s="1" t="s">
        <v>4573</v>
      </c>
      <c r="D2713" s="2">
        <v>0</v>
      </c>
    </row>
    <row r="2714" spans="1:4" x14ac:dyDescent="0.25">
      <c r="A2714" s="1" t="s">
        <v>1088</v>
      </c>
      <c r="B2714" s="2">
        <v>500000</v>
      </c>
      <c r="C2714" s="1" t="s">
        <v>5544</v>
      </c>
      <c r="D2714" s="2">
        <v>0</v>
      </c>
    </row>
    <row r="2715" spans="1:4" x14ac:dyDescent="0.25">
      <c r="A2715" s="1" t="s">
        <v>227</v>
      </c>
      <c r="B2715" s="2">
        <v>20062</v>
      </c>
      <c r="C2715" s="1" t="s">
        <v>1997</v>
      </c>
      <c r="D2715" s="2">
        <v>0</v>
      </c>
    </row>
    <row r="2716" spans="1:4" x14ac:dyDescent="0.25">
      <c r="A2716" s="1" t="s">
        <v>1569</v>
      </c>
      <c r="B2716" s="2">
        <v>145018</v>
      </c>
      <c r="C2716" s="1" t="s">
        <v>1369</v>
      </c>
      <c r="D2716" s="2">
        <v>0</v>
      </c>
    </row>
    <row r="2717" spans="1:4" x14ac:dyDescent="0.25">
      <c r="A2717" s="1" t="s">
        <v>2199</v>
      </c>
      <c r="B2717" s="2">
        <v>1504668</v>
      </c>
      <c r="C2717" s="1" t="s">
        <v>1088</v>
      </c>
      <c r="D2717" s="2">
        <v>0</v>
      </c>
    </row>
    <row r="2718" spans="1:4" x14ac:dyDescent="0.25">
      <c r="A2718" s="1" t="s">
        <v>1103</v>
      </c>
      <c r="B2718" s="2">
        <v>178453</v>
      </c>
      <c r="C2718" s="1" t="s">
        <v>876</v>
      </c>
      <c r="D2718" s="2">
        <v>0</v>
      </c>
    </row>
    <row r="2719" spans="1:4" x14ac:dyDescent="0.25">
      <c r="A2719" s="1" t="s">
        <v>1670</v>
      </c>
      <c r="B2719" s="2">
        <v>641068</v>
      </c>
      <c r="C2719" s="1" t="s">
        <v>740</v>
      </c>
      <c r="D2719" s="2">
        <v>0</v>
      </c>
    </row>
    <row r="2720" spans="1:4" x14ac:dyDescent="0.25">
      <c r="A2720" s="1" t="s">
        <v>2982</v>
      </c>
      <c r="B2720" s="2">
        <v>225000</v>
      </c>
      <c r="C2720" s="1" t="s">
        <v>3368</v>
      </c>
      <c r="D2720" s="2">
        <v>0</v>
      </c>
    </row>
    <row r="2721" spans="1:4" x14ac:dyDescent="0.25">
      <c r="A2721" s="1" t="s">
        <v>2103</v>
      </c>
      <c r="B2721" s="2">
        <v>398000</v>
      </c>
      <c r="C2721" s="1" t="s">
        <v>5713</v>
      </c>
      <c r="D2721" s="2">
        <v>0</v>
      </c>
    </row>
    <row r="2722" spans="1:4" x14ac:dyDescent="0.25">
      <c r="A2722" s="1" t="s">
        <v>71</v>
      </c>
      <c r="B2722" s="2">
        <v>350000</v>
      </c>
      <c r="C2722" s="1" t="s">
        <v>1613</v>
      </c>
      <c r="D2722" s="2">
        <v>0</v>
      </c>
    </row>
    <row r="2723" spans="1:4" x14ac:dyDescent="0.25">
      <c r="A2723" s="1" t="s">
        <v>2357</v>
      </c>
      <c r="B2723" s="2">
        <v>175362</v>
      </c>
      <c r="C2723" s="1" t="s">
        <v>114</v>
      </c>
      <c r="D2723" s="2">
        <v>0</v>
      </c>
    </row>
    <row r="2724" spans="1:4" x14ac:dyDescent="0.25">
      <c r="A2724" s="1" t="s">
        <v>3958</v>
      </c>
      <c r="B2724" s="2">
        <v>1303660</v>
      </c>
      <c r="C2724" s="1" t="s">
        <v>3633</v>
      </c>
      <c r="D2724" s="2">
        <v>0</v>
      </c>
    </row>
    <row r="2725" spans="1:4" x14ac:dyDescent="0.25">
      <c r="A2725" s="1" t="s">
        <v>5915</v>
      </c>
      <c r="B2725" s="2">
        <v>49300</v>
      </c>
      <c r="C2725" s="1" t="s">
        <v>1790</v>
      </c>
      <c r="D2725" s="2">
        <v>0</v>
      </c>
    </row>
    <row r="2726" spans="1:4" x14ac:dyDescent="0.25">
      <c r="A2726" s="1" t="s">
        <v>6096</v>
      </c>
      <c r="B2726" s="2">
        <v>148888</v>
      </c>
      <c r="C2726" s="1" t="s">
        <v>3182</v>
      </c>
      <c r="D2726" s="2">
        <v>0</v>
      </c>
    </row>
    <row r="2727" spans="1:4" x14ac:dyDescent="0.25">
      <c r="A2727" s="1" t="s">
        <v>3217</v>
      </c>
      <c r="B2727" s="2">
        <v>169909</v>
      </c>
      <c r="C2727" s="1" t="s">
        <v>4646</v>
      </c>
      <c r="D2727" s="2">
        <v>0</v>
      </c>
    </row>
    <row r="2728" spans="1:4" x14ac:dyDescent="0.25">
      <c r="A2728" s="1" t="s">
        <v>5857</v>
      </c>
      <c r="B2728" s="2">
        <v>150499</v>
      </c>
      <c r="C2728" s="1" t="s">
        <v>969</v>
      </c>
      <c r="D2728" s="2">
        <v>0</v>
      </c>
    </row>
    <row r="2729" spans="1:4" x14ac:dyDescent="0.25">
      <c r="A2729" s="1" t="s">
        <v>1046</v>
      </c>
      <c r="B2729" s="2">
        <v>182594</v>
      </c>
      <c r="C2729" s="1" t="s">
        <v>1923</v>
      </c>
      <c r="D2729" s="2">
        <v>0</v>
      </c>
    </row>
    <row r="2730" spans="1:4" x14ac:dyDescent="0.25">
      <c r="A2730" s="1" t="s">
        <v>5103</v>
      </c>
      <c r="B2730" s="2">
        <v>16041</v>
      </c>
      <c r="C2730" s="1" t="s">
        <v>4477</v>
      </c>
      <c r="D2730" s="2">
        <v>0</v>
      </c>
    </row>
    <row r="2731" spans="1:4" x14ac:dyDescent="0.25">
      <c r="A2731" s="1" t="s">
        <v>6253</v>
      </c>
      <c r="B2731" s="2">
        <v>138700</v>
      </c>
      <c r="C2731" s="1" t="s">
        <v>3458</v>
      </c>
      <c r="D2731" s="2">
        <v>0</v>
      </c>
    </row>
    <row r="2732" spans="1:4" x14ac:dyDescent="0.25">
      <c r="A2732" s="1" t="s">
        <v>633</v>
      </c>
      <c r="B2732" s="2">
        <v>2398242</v>
      </c>
      <c r="C2732" s="1" t="s">
        <v>5205</v>
      </c>
      <c r="D2732" s="2">
        <v>0</v>
      </c>
    </row>
    <row r="2733" spans="1:4" x14ac:dyDescent="0.25">
      <c r="A2733" s="1" t="s">
        <v>1647</v>
      </c>
      <c r="B2733" s="2">
        <v>150000</v>
      </c>
      <c r="C2733" s="1" t="s">
        <v>1057</v>
      </c>
      <c r="D2733" s="2">
        <v>0</v>
      </c>
    </row>
    <row r="2734" spans="1:4" x14ac:dyDescent="0.25">
      <c r="A2734" s="1" t="s">
        <v>2130</v>
      </c>
      <c r="B2734" s="2">
        <v>1593000</v>
      </c>
      <c r="C2734" s="1" t="s">
        <v>5750</v>
      </c>
      <c r="D2734" s="2">
        <v>0</v>
      </c>
    </row>
    <row r="2735" spans="1:4" x14ac:dyDescent="0.25">
      <c r="A2735" s="1" t="s">
        <v>5317</v>
      </c>
      <c r="B2735" s="2">
        <v>1176332</v>
      </c>
      <c r="C2735" s="1" t="s">
        <v>5837</v>
      </c>
      <c r="D2735" s="2">
        <v>0</v>
      </c>
    </row>
    <row r="2736" spans="1:4" x14ac:dyDescent="0.25">
      <c r="A2736" s="1" t="s">
        <v>3880</v>
      </c>
      <c r="B2736" s="2">
        <v>303219</v>
      </c>
      <c r="C2736" s="1" t="s">
        <v>25</v>
      </c>
      <c r="D2736" s="2">
        <v>0</v>
      </c>
    </row>
    <row r="2737" spans="1:4" x14ac:dyDescent="0.25">
      <c r="A2737" s="1" t="s">
        <v>4082</v>
      </c>
      <c r="B2737" s="2">
        <v>573630</v>
      </c>
      <c r="C2737" s="1" t="s">
        <v>274</v>
      </c>
      <c r="D2737" s="2">
        <v>0</v>
      </c>
    </row>
    <row r="2738" spans="1:4" x14ac:dyDescent="0.25">
      <c r="A2738" s="1" t="s">
        <v>5705</v>
      </c>
      <c r="B2738" s="2">
        <v>240000</v>
      </c>
      <c r="C2738" s="1" t="s">
        <v>5214</v>
      </c>
      <c r="D2738" s="2">
        <v>0</v>
      </c>
    </row>
    <row r="2739" spans="1:4" x14ac:dyDescent="0.25">
      <c r="A2739" s="1" t="s">
        <v>307</v>
      </c>
      <c r="B2739" s="2">
        <v>7602</v>
      </c>
      <c r="C2739" s="1" t="s">
        <v>2417</v>
      </c>
      <c r="D2739" s="2">
        <v>0</v>
      </c>
    </row>
    <row r="2740" spans="1:4" x14ac:dyDescent="0.25">
      <c r="A2740" s="1" t="s">
        <v>3549</v>
      </c>
      <c r="B2740" s="2">
        <v>859376</v>
      </c>
      <c r="C2740" s="1" t="s">
        <v>120</v>
      </c>
      <c r="D2740" s="2">
        <v>0</v>
      </c>
    </row>
    <row r="2741" spans="1:4" x14ac:dyDescent="0.25">
      <c r="A2741" s="1" t="s">
        <v>1407</v>
      </c>
      <c r="B2741" s="2">
        <v>176400</v>
      </c>
      <c r="C2741" s="1" t="s">
        <v>3799</v>
      </c>
      <c r="D2741" s="2">
        <v>0</v>
      </c>
    </row>
    <row r="2742" spans="1:4" x14ac:dyDescent="0.25">
      <c r="A2742" s="1" t="s">
        <v>390</v>
      </c>
      <c r="B2742" s="2">
        <v>192326</v>
      </c>
      <c r="C2742" s="1" t="s">
        <v>5923</v>
      </c>
      <c r="D2742" s="2">
        <v>0</v>
      </c>
    </row>
    <row r="2743" spans="1:4" x14ac:dyDescent="0.25">
      <c r="A2743" s="1" t="s">
        <v>73</v>
      </c>
      <c r="B2743" s="2">
        <v>136583</v>
      </c>
      <c r="C2743" s="1" t="s">
        <v>1724</v>
      </c>
      <c r="D2743" s="2">
        <v>0</v>
      </c>
    </row>
    <row r="2744" spans="1:4" x14ac:dyDescent="0.25">
      <c r="A2744" s="1" t="s">
        <v>2989</v>
      </c>
      <c r="B2744" s="2">
        <v>42541</v>
      </c>
      <c r="C2744" s="1" t="s">
        <v>5984</v>
      </c>
      <c r="D2744" s="2">
        <v>0</v>
      </c>
    </row>
    <row r="2745" spans="1:4" x14ac:dyDescent="0.25">
      <c r="A2745" s="1" t="s">
        <v>4599</v>
      </c>
      <c r="B2745" s="2">
        <v>802875</v>
      </c>
      <c r="C2745" s="1" t="s">
        <v>5332</v>
      </c>
      <c r="D2745" s="2">
        <v>0</v>
      </c>
    </row>
    <row r="2746" spans="1:4" x14ac:dyDescent="0.25">
      <c r="A2746" s="1" t="s">
        <v>769</v>
      </c>
      <c r="B2746" s="2">
        <v>1390000</v>
      </c>
      <c r="C2746" s="1" t="s">
        <v>788</v>
      </c>
      <c r="D2746" s="2">
        <v>0</v>
      </c>
    </row>
    <row r="2747" spans="1:4" x14ac:dyDescent="0.25">
      <c r="A2747" s="1" t="s">
        <v>5404</v>
      </c>
      <c r="B2747" s="2">
        <v>43112</v>
      </c>
      <c r="C2747" s="1" t="s">
        <v>1108</v>
      </c>
      <c r="D2747" s="2">
        <v>0</v>
      </c>
    </row>
    <row r="2748" spans="1:4" x14ac:dyDescent="0.25">
      <c r="A2748" s="1" t="s">
        <v>1260</v>
      </c>
      <c r="B2748" s="2">
        <v>1676314</v>
      </c>
      <c r="C2748" s="1" t="s">
        <v>220</v>
      </c>
      <c r="D2748" s="2">
        <v>0</v>
      </c>
    </row>
    <row r="2749" spans="1:4" x14ac:dyDescent="0.25">
      <c r="A2749" s="1" t="s">
        <v>406</v>
      </c>
      <c r="B2749" s="2">
        <v>560000</v>
      </c>
      <c r="C2749" s="1" t="s">
        <v>4543</v>
      </c>
      <c r="D2749" s="2">
        <v>0</v>
      </c>
    </row>
    <row r="2750" spans="1:4" x14ac:dyDescent="0.25">
      <c r="A2750" s="1" t="s">
        <v>2869</v>
      </c>
      <c r="B2750" s="2">
        <v>510937</v>
      </c>
      <c r="C2750" s="1" t="s">
        <v>2654</v>
      </c>
      <c r="D2750" s="2">
        <v>0</v>
      </c>
    </row>
    <row r="2751" spans="1:4" x14ac:dyDescent="0.25">
      <c r="A2751" s="1" t="s">
        <v>2673</v>
      </c>
      <c r="B2751" s="2">
        <v>171375</v>
      </c>
      <c r="C2751" s="1" t="s">
        <v>1447</v>
      </c>
      <c r="D2751" s="2">
        <v>0</v>
      </c>
    </row>
    <row r="2752" spans="1:4" x14ac:dyDescent="0.25">
      <c r="A2752" s="1" t="s">
        <v>188</v>
      </c>
      <c r="B2752" s="2">
        <v>2338000</v>
      </c>
      <c r="C2752" s="1" t="s">
        <v>2825</v>
      </c>
      <c r="D2752" s="2">
        <v>0</v>
      </c>
    </row>
    <row r="2753" spans="1:4" x14ac:dyDescent="0.25">
      <c r="A2753" s="1" t="s">
        <v>820</v>
      </c>
      <c r="B2753" s="2">
        <v>56303</v>
      </c>
      <c r="C2753" s="1" t="s">
        <v>5654</v>
      </c>
      <c r="D2753" s="2">
        <v>0</v>
      </c>
    </row>
    <row r="2754" spans="1:4" x14ac:dyDescent="0.25">
      <c r="A2754" s="1" t="s">
        <v>4356</v>
      </c>
      <c r="B2754" s="2">
        <v>1070939</v>
      </c>
      <c r="C2754" s="1" t="s">
        <v>2375</v>
      </c>
      <c r="D2754" s="2">
        <v>0</v>
      </c>
    </row>
    <row r="2755" spans="1:4" x14ac:dyDescent="0.25">
      <c r="A2755" s="1" t="s">
        <v>1095</v>
      </c>
      <c r="B2755" s="2">
        <v>88125</v>
      </c>
      <c r="C2755" s="1" t="s">
        <v>3372</v>
      </c>
      <c r="D2755" s="2">
        <v>0</v>
      </c>
    </row>
    <row r="2756" spans="1:4" x14ac:dyDescent="0.25">
      <c r="A2756" s="1" t="s">
        <v>6105</v>
      </c>
      <c r="B2756" s="2">
        <v>25000</v>
      </c>
      <c r="C2756" s="1" t="s">
        <v>4080</v>
      </c>
      <c r="D2756" s="2">
        <v>0</v>
      </c>
    </row>
    <row r="2757" spans="1:4" x14ac:dyDescent="0.25">
      <c r="A2757" s="1" t="s">
        <v>1998</v>
      </c>
      <c r="B2757" s="2">
        <v>738967</v>
      </c>
      <c r="C2757" s="1" t="s">
        <v>351</v>
      </c>
      <c r="D2757" s="2">
        <v>0</v>
      </c>
    </row>
    <row r="2758" spans="1:4" x14ac:dyDescent="0.25">
      <c r="A2758" s="1" t="s">
        <v>2045</v>
      </c>
      <c r="B2758" s="2">
        <v>278651</v>
      </c>
      <c r="C2758" s="1" t="s">
        <v>3751</v>
      </c>
      <c r="D2758" s="2">
        <v>0</v>
      </c>
    </row>
    <row r="2759" spans="1:4" x14ac:dyDescent="0.25">
      <c r="A2759" s="1" t="s">
        <v>5776</v>
      </c>
      <c r="B2759" s="2">
        <v>425206</v>
      </c>
      <c r="C2759" s="1" t="s">
        <v>3548</v>
      </c>
      <c r="D2759" s="2">
        <v>0</v>
      </c>
    </row>
    <row r="2760" spans="1:4" x14ac:dyDescent="0.25">
      <c r="A2760" s="1" t="s">
        <v>4694</v>
      </c>
      <c r="B2760" s="2">
        <v>160000</v>
      </c>
      <c r="C2760" s="1" t="s">
        <v>1326</v>
      </c>
      <c r="D2760" s="2">
        <v>0</v>
      </c>
    </row>
    <row r="2761" spans="1:4" x14ac:dyDescent="0.25">
      <c r="A2761" s="1" t="s">
        <v>2860</v>
      </c>
      <c r="B2761" s="2">
        <v>58000</v>
      </c>
      <c r="C2761" s="1" t="s">
        <v>3689</v>
      </c>
      <c r="D2761" s="2">
        <v>0</v>
      </c>
    </row>
    <row r="2762" spans="1:4" x14ac:dyDescent="0.25">
      <c r="A2762" s="1" t="s">
        <v>2842</v>
      </c>
      <c r="B2762" s="2">
        <v>436161</v>
      </c>
      <c r="C2762" s="1" t="s">
        <v>1553</v>
      </c>
      <c r="D2762" s="2">
        <v>0</v>
      </c>
    </row>
    <row r="2763" spans="1:4" x14ac:dyDescent="0.25">
      <c r="A2763" s="1" t="s">
        <v>4811</v>
      </c>
      <c r="B2763" s="2">
        <v>562860</v>
      </c>
      <c r="C2763" s="1" t="s">
        <v>4213</v>
      </c>
      <c r="D2763" s="2">
        <v>0</v>
      </c>
    </row>
    <row r="2764" spans="1:4" x14ac:dyDescent="0.25">
      <c r="A2764" s="1" t="s">
        <v>4895</v>
      </c>
      <c r="B2764" s="2">
        <v>54790</v>
      </c>
      <c r="C2764" s="1" t="s">
        <v>3728</v>
      </c>
      <c r="D2764" s="2">
        <v>0</v>
      </c>
    </row>
    <row r="2765" spans="1:4" x14ac:dyDescent="0.25">
      <c r="A2765" s="1" t="s">
        <v>5161</v>
      </c>
      <c r="B2765" s="2">
        <v>437287</v>
      </c>
      <c r="C2765" s="1" t="s">
        <v>6126</v>
      </c>
      <c r="D2765" s="2">
        <v>0</v>
      </c>
    </row>
    <row r="2766" spans="1:4" x14ac:dyDescent="0.25">
      <c r="A2766" s="1" t="s">
        <v>2793</v>
      </c>
      <c r="B2766" s="2">
        <v>39506</v>
      </c>
      <c r="C2766" s="1" t="s">
        <v>2248</v>
      </c>
      <c r="D2766" s="2">
        <v>0</v>
      </c>
    </row>
    <row r="2767" spans="1:4" x14ac:dyDescent="0.25">
      <c r="A2767" s="1" t="s">
        <v>4722</v>
      </c>
      <c r="B2767" s="2">
        <v>2540</v>
      </c>
      <c r="C2767" s="1" t="s">
        <v>4660</v>
      </c>
      <c r="D2767" s="2">
        <v>0</v>
      </c>
    </row>
    <row r="2768" spans="1:4" x14ac:dyDescent="0.25">
      <c r="A2768" s="1" t="s">
        <v>5074</v>
      </c>
      <c r="B2768" s="2">
        <v>48745</v>
      </c>
      <c r="C2768" s="1" t="s">
        <v>3790</v>
      </c>
      <c r="D2768" s="2">
        <v>0</v>
      </c>
    </row>
    <row r="2769" spans="1:4" x14ac:dyDescent="0.25">
      <c r="A2769" s="1" t="s">
        <v>3992</v>
      </c>
      <c r="B2769" s="2">
        <v>27244</v>
      </c>
      <c r="C2769" s="1" t="s">
        <v>2648</v>
      </c>
      <c r="D2769" s="2">
        <v>0</v>
      </c>
    </row>
    <row r="2770" spans="1:4" x14ac:dyDescent="0.25">
      <c r="A2770" s="1" t="s">
        <v>1976</v>
      </c>
      <c r="B2770" s="2">
        <v>23214</v>
      </c>
      <c r="C2770" s="1" t="s">
        <v>1015</v>
      </c>
      <c r="D2770" s="2">
        <v>0</v>
      </c>
    </row>
    <row r="2771" spans="1:4" x14ac:dyDescent="0.25">
      <c r="A2771" s="1" t="s">
        <v>4938</v>
      </c>
      <c r="B2771" s="2">
        <v>1000000</v>
      </c>
      <c r="C2771" s="1" t="s">
        <v>3925</v>
      </c>
      <c r="D2771" s="2">
        <v>0</v>
      </c>
    </row>
    <row r="2772" spans="1:4" x14ac:dyDescent="0.25">
      <c r="A2772" s="1" t="s">
        <v>1300</v>
      </c>
      <c r="B2772" s="2">
        <v>525896</v>
      </c>
      <c r="C2772" s="1" t="s">
        <v>3069</v>
      </c>
      <c r="D2772" s="2">
        <v>0</v>
      </c>
    </row>
    <row r="2773" spans="1:4" x14ac:dyDescent="0.25">
      <c r="A2773" s="1" t="s">
        <v>2374</v>
      </c>
      <c r="B2773" s="2">
        <v>621561</v>
      </c>
      <c r="C2773" s="1" t="s">
        <v>2431</v>
      </c>
      <c r="D2773" s="2">
        <v>0</v>
      </c>
    </row>
    <row r="2774" spans="1:4" x14ac:dyDescent="0.25">
      <c r="A2774" s="1" t="s">
        <v>5439</v>
      </c>
      <c r="B2774" s="2">
        <v>38484</v>
      </c>
      <c r="C2774" s="1" t="s">
        <v>5273</v>
      </c>
      <c r="D2774" s="2">
        <v>0</v>
      </c>
    </row>
    <row r="2775" spans="1:4" x14ac:dyDescent="0.25">
      <c r="A2775" s="1" t="s">
        <v>26</v>
      </c>
      <c r="B2775" s="2">
        <v>1503286</v>
      </c>
      <c r="C2775" s="1" t="s">
        <v>5095</v>
      </c>
      <c r="D2775" s="2">
        <v>0</v>
      </c>
    </row>
    <row r="2776" spans="1:4" x14ac:dyDescent="0.25">
      <c r="A2776" s="1" t="s">
        <v>5945</v>
      </c>
      <c r="B2776" s="2">
        <v>381817</v>
      </c>
      <c r="C2776" s="1" t="s">
        <v>4753</v>
      </c>
      <c r="D2776" s="2">
        <v>0</v>
      </c>
    </row>
    <row r="2777" spans="1:4" x14ac:dyDescent="0.25">
      <c r="A2777" s="1" t="s">
        <v>2988</v>
      </c>
      <c r="B2777" s="2">
        <v>34369</v>
      </c>
      <c r="C2777" s="1" t="s">
        <v>4952</v>
      </c>
      <c r="D2777" s="2">
        <v>0</v>
      </c>
    </row>
    <row r="2778" spans="1:4" x14ac:dyDescent="0.25">
      <c r="A2778" s="1" t="s">
        <v>1089</v>
      </c>
      <c r="B2778" s="2">
        <v>309735</v>
      </c>
      <c r="C2778" s="1" t="s">
        <v>3433</v>
      </c>
      <c r="D2778" s="2">
        <v>0</v>
      </c>
    </row>
    <row r="2779" spans="1:4" x14ac:dyDescent="0.25">
      <c r="A2779" s="1" t="s">
        <v>5262</v>
      </c>
      <c r="B2779" s="2">
        <v>200000</v>
      </c>
      <c r="C2779" s="1" t="s">
        <v>3320</v>
      </c>
      <c r="D2779" s="2">
        <v>0</v>
      </c>
    </row>
    <row r="2780" spans="1:4" x14ac:dyDescent="0.25">
      <c r="A2780" s="1" t="s">
        <v>3380</v>
      </c>
      <c r="B2780" s="2">
        <v>192825</v>
      </c>
      <c r="C2780" s="1" t="s">
        <v>3115</v>
      </c>
      <c r="D2780" s="2">
        <v>0</v>
      </c>
    </row>
    <row r="2781" spans="1:4" x14ac:dyDescent="0.25">
      <c r="A2781" s="1" t="s">
        <v>4842</v>
      </c>
      <c r="B2781" s="2">
        <v>1146870</v>
      </c>
      <c r="C2781" s="1" t="s">
        <v>3208</v>
      </c>
      <c r="D2781" s="2">
        <v>0</v>
      </c>
    </row>
    <row r="2782" spans="1:4" x14ac:dyDescent="0.25">
      <c r="A2782" s="1" t="s">
        <v>2324</v>
      </c>
      <c r="B2782" s="2">
        <v>9996</v>
      </c>
      <c r="C2782" s="1" t="s">
        <v>1856</v>
      </c>
      <c r="D2782" s="2">
        <v>0</v>
      </c>
    </row>
    <row r="2783" spans="1:4" x14ac:dyDescent="0.25">
      <c r="A2783" s="1" t="s">
        <v>4618</v>
      </c>
      <c r="B2783" s="2">
        <v>470569</v>
      </c>
      <c r="C2783" s="1" t="s">
        <v>5069</v>
      </c>
      <c r="D2783" s="2">
        <v>0</v>
      </c>
    </row>
    <row r="2784" spans="1:4" x14ac:dyDescent="0.25">
      <c r="A2784" s="1" t="s">
        <v>5949</v>
      </c>
      <c r="B2784" s="2">
        <v>270533</v>
      </c>
      <c r="C2784" s="1" t="s">
        <v>4607</v>
      </c>
      <c r="D2784" s="2">
        <v>0</v>
      </c>
    </row>
    <row r="2785" spans="1:4" x14ac:dyDescent="0.25">
      <c r="A2785" s="1" t="s">
        <v>148</v>
      </c>
      <c r="B2785" s="2">
        <v>2709360</v>
      </c>
      <c r="C2785" s="1" t="s">
        <v>5390</v>
      </c>
      <c r="D2785" s="2">
        <v>0</v>
      </c>
    </row>
    <row r="2786" spans="1:4" x14ac:dyDescent="0.25">
      <c r="A2786" s="1" t="s">
        <v>2903</v>
      </c>
      <c r="B2786" s="2">
        <v>480548</v>
      </c>
      <c r="C2786" s="1" t="s">
        <v>5334</v>
      </c>
      <c r="D2786" s="2">
        <v>0</v>
      </c>
    </row>
    <row r="2787" spans="1:4" x14ac:dyDescent="0.25">
      <c r="A2787" s="1" t="s">
        <v>4559</v>
      </c>
      <c r="B2787" s="2">
        <v>253811</v>
      </c>
      <c r="C2787" s="1" t="s">
        <v>3721</v>
      </c>
      <c r="D2787" s="2">
        <v>0</v>
      </c>
    </row>
    <row r="2788" spans="1:4" x14ac:dyDescent="0.25">
      <c r="A2788" s="1" t="s">
        <v>3943</v>
      </c>
      <c r="B2788" s="2">
        <v>25000</v>
      </c>
      <c r="C2788" s="1" t="s">
        <v>4095</v>
      </c>
      <c r="D2788" s="2">
        <v>0</v>
      </c>
    </row>
    <row r="2789" spans="1:4" x14ac:dyDescent="0.25">
      <c r="A2789" s="1" t="s">
        <v>3556</v>
      </c>
      <c r="B2789" s="2">
        <v>331617</v>
      </c>
      <c r="C2789" s="1" t="s">
        <v>3920</v>
      </c>
      <c r="D2789" s="2">
        <v>0</v>
      </c>
    </row>
    <row r="2790" spans="1:4" x14ac:dyDescent="0.25">
      <c r="A2790" s="1" t="s">
        <v>5727</v>
      </c>
      <c r="B2790" s="2">
        <v>787868</v>
      </c>
      <c r="C2790" s="1" t="s">
        <v>3718</v>
      </c>
      <c r="D2790" s="2">
        <v>0</v>
      </c>
    </row>
    <row r="2791" spans="1:4" x14ac:dyDescent="0.25">
      <c r="A2791" s="1" t="s">
        <v>2831</v>
      </c>
      <c r="B2791" s="2">
        <v>400000</v>
      </c>
      <c r="C2791" s="1" t="s">
        <v>3619</v>
      </c>
      <c r="D2791" s="2">
        <v>0</v>
      </c>
    </row>
    <row r="2792" spans="1:4" x14ac:dyDescent="0.25">
      <c r="A2792" s="1" t="s">
        <v>3109</v>
      </c>
      <c r="B2792" s="2">
        <v>83801</v>
      </c>
      <c r="C2792" s="1" t="s">
        <v>5937</v>
      </c>
      <c r="D2792" s="2">
        <v>0</v>
      </c>
    </row>
    <row r="2793" spans="1:4" x14ac:dyDescent="0.25">
      <c r="A2793" s="1" t="s">
        <v>5890</v>
      </c>
      <c r="B2793" s="2">
        <v>25000</v>
      </c>
      <c r="C2793" s="1" t="s">
        <v>1604</v>
      </c>
      <c r="D2793" s="2">
        <v>0</v>
      </c>
    </row>
    <row r="2794" spans="1:4" x14ac:dyDescent="0.25">
      <c r="A2794" s="1" t="s">
        <v>98</v>
      </c>
      <c r="B2794" s="2">
        <v>168593</v>
      </c>
      <c r="C2794" s="1" t="s">
        <v>915</v>
      </c>
      <c r="D2794" s="2">
        <v>0</v>
      </c>
    </row>
    <row r="2795" spans="1:4" x14ac:dyDescent="0.25">
      <c r="A2795" s="1" t="s">
        <v>1585</v>
      </c>
      <c r="B2795" s="2">
        <v>285804</v>
      </c>
      <c r="C2795" s="1" t="s">
        <v>5548</v>
      </c>
      <c r="D2795" s="2">
        <v>0</v>
      </c>
    </row>
    <row r="2796" spans="1:4" x14ac:dyDescent="0.25">
      <c r="A2796" s="1" t="s">
        <v>4099</v>
      </c>
      <c r="B2796" s="2">
        <v>542476</v>
      </c>
      <c r="C2796" s="1" t="s">
        <v>628</v>
      </c>
      <c r="D2796" s="2">
        <v>0</v>
      </c>
    </row>
    <row r="2797" spans="1:4" x14ac:dyDescent="0.25">
      <c r="A2797" s="1" t="s">
        <v>5514</v>
      </c>
      <c r="B2797" s="2">
        <v>188000</v>
      </c>
      <c r="C2797" s="1" t="s">
        <v>5922</v>
      </c>
      <c r="D2797" s="2">
        <v>0</v>
      </c>
    </row>
    <row r="2798" spans="1:4" x14ac:dyDescent="0.25">
      <c r="A2798" s="1" t="s">
        <v>3503</v>
      </c>
      <c r="B2798" s="2">
        <v>265000</v>
      </c>
      <c r="C2798" s="1" t="s">
        <v>3377</v>
      </c>
      <c r="D2798" s="2">
        <v>0</v>
      </c>
    </row>
    <row r="2799" spans="1:4" x14ac:dyDescent="0.25">
      <c r="A2799" s="1" t="s">
        <v>2756</v>
      </c>
      <c r="B2799" s="2">
        <v>3662615</v>
      </c>
      <c r="C2799" s="1" t="s">
        <v>1265</v>
      </c>
      <c r="D2799" s="2">
        <v>0</v>
      </c>
    </row>
    <row r="2800" spans="1:4" x14ac:dyDescent="0.25">
      <c r="A2800" s="1" t="s">
        <v>1531</v>
      </c>
      <c r="B2800" s="2">
        <v>562869</v>
      </c>
      <c r="C2800" s="1" t="s">
        <v>5313</v>
      </c>
      <c r="D2800" s="2">
        <v>0</v>
      </c>
    </row>
    <row r="2801" spans="1:4" x14ac:dyDescent="0.25">
      <c r="A2801" s="1" t="s">
        <v>1720</v>
      </c>
      <c r="B2801" s="2">
        <v>800672</v>
      </c>
      <c r="C2801" s="1" t="s">
        <v>4924</v>
      </c>
      <c r="D2801" s="2">
        <v>0</v>
      </c>
    </row>
    <row r="2802" spans="1:4" x14ac:dyDescent="0.25">
      <c r="A2802" s="1" t="s">
        <v>3493</v>
      </c>
      <c r="B2802" s="2">
        <v>121415</v>
      </c>
      <c r="C2802" s="1" t="s">
        <v>5696</v>
      </c>
      <c r="D2802" s="2">
        <v>0</v>
      </c>
    </row>
    <row r="2803" spans="1:4" x14ac:dyDescent="0.25">
      <c r="A2803" s="1" t="s">
        <v>1734</v>
      </c>
      <c r="B2803" s="2">
        <v>250756</v>
      </c>
      <c r="C2803" s="1" t="s">
        <v>944</v>
      </c>
      <c r="D2803" s="2">
        <v>0</v>
      </c>
    </row>
    <row r="2804" spans="1:4" x14ac:dyDescent="0.25">
      <c r="A2804" s="1" t="s">
        <v>5365</v>
      </c>
      <c r="B2804" s="2">
        <v>85708</v>
      </c>
      <c r="C2804" s="1" t="s">
        <v>2579</v>
      </c>
      <c r="D2804" s="2">
        <v>0</v>
      </c>
    </row>
    <row r="2805" spans="1:4" x14ac:dyDescent="0.25">
      <c r="A2805" s="1" t="s">
        <v>2817</v>
      </c>
      <c r="B2805" s="2">
        <v>98206</v>
      </c>
      <c r="C2805" s="1" t="s">
        <v>3262</v>
      </c>
      <c r="D2805" s="2">
        <v>0</v>
      </c>
    </row>
    <row r="2806" spans="1:4" x14ac:dyDescent="0.25">
      <c r="A2806" s="1" t="s">
        <v>1096</v>
      </c>
      <c r="B2806" s="2">
        <v>125000</v>
      </c>
      <c r="C2806" s="1" t="s">
        <v>6040</v>
      </c>
      <c r="D2806" s="2">
        <v>0</v>
      </c>
    </row>
    <row r="2807" spans="1:4" x14ac:dyDescent="0.25">
      <c r="A2807" s="1" t="s">
        <v>5565</v>
      </c>
      <c r="B2807" s="2">
        <v>693558</v>
      </c>
      <c r="C2807" s="1" t="s">
        <v>5442</v>
      </c>
      <c r="D2807" s="2">
        <v>0</v>
      </c>
    </row>
    <row r="2808" spans="1:4" x14ac:dyDescent="0.25">
      <c r="A2808" s="1" t="s">
        <v>2252</v>
      </c>
      <c r="B2808" s="2">
        <v>144603</v>
      </c>
      <c r="C2808" s="1" t="s">
        <v>3969</v>
      </c>
      <c r="D2808" s="2">
        <v>0</v>
      </c>
    </row>
    <row r="2809" spans="1:4" x14ac:dyDescent="0.25">
      <c r="A2809" s="1" t="s">
        <v>4481</v>
      </c>
      <c r="B2809" s="2">
        <v>772716</v>
      </c>
      <c r="C2809" s="1" t="s">
        <v>2381</v>
      </c>
      <c r="D2809" s="2">
        <v>0</v>
      </c>
    </row>
    <row r="2810" spans="1:4" x14ac:dyDescent="0.25">
      <c r="A2810" s="1" t="s">
        <v>5081</v>
      </c>
      <c r="B2810" s="2">
        <v>600000</v>
      </c>
      <c r="C2810" s="1" t="s">
        <v>3266</v>
      </c>
      <c r="D2810" s="2">
        <v>0</v>
      </c>
    </row>
    <row r="2811" spans="1:4" x14ac:dyDescent="0.25">
      <c r="A2811" s="1" t="s">
        <v>83</v>
      </c>
      <c r="B2811" s="2">
        <v>408221</v>
      </c>
      <c r="C2811" s="1" t="s">
        <v>2476</v>
      </c>
      <c r="D2811" s="2">
        <v>0</v>
      </c>
    </row>
    <row r="2812" spans="1:4" x14ac:dyDescent="0.25">
      <c r="A2812" s="1" t="s">
        <v>1833</v>
      </c>
      <c r="B2812" s="2">
        <v>519522</v>
      </c>
      <c r="C2812" s="1" t="s">
        <v>1756</v>
      </c>
      <c r="D2812" s="2">
        <v>0</v>
      </c>
    </row>
    <row r="2813" spans="1:4" x14ac:dyDescent="0.25">
      <c r="A2813" s="1" t="s">
        <v>816</v>
      </c>
      <c r="B2813" s="2">
        <v>808536</v>
      </c>
      <c r="C2813" s="1" t="s">
        <v>306</v>
      </c>
      <c r="D2813" s="2">
        <v>0</v>
      </c>
    </row>
    <row r="2814" spans="1:4" x14ac:dyDescent="0.25">
      <c r="A2814" s="1" t="s">
        <v>2249</v>
      </c>
      <c r="B2814" s="2">
        <v>1268237</v>
      </c>
      <c r="C2814" s="1" t="s">
        <v>1440</v>
      </c>
      <c r="D2814" s="2">
        <v>0</v>
      </c>
    </row>
    <row r="2815" spans="1:4" x14ac:dyDescent="0.25">
      <c r="A2815" s="1" t="s">
        <v>4261</v>
      </c>
      <c r="B2815" s="2">
        <v>400885</v>
      </c>
      <c r="C2815" s="1" t="s">
        <v>5511</v>
      </c>
      <c r="D2815" s="2">
        <v>0</v>
      </c>
    </row>
    <row r="2816" spans="1:4" x14ac:dyDescent="0.25">
      <c r="A2816" s="1" t="s">
        <v>462</v>
      </c>
      <c r="B2816" s="2">
        <v>1094925</v>
      </c>
      <c r="C2816" s="1" t="s">
        <v>4656</v>
      </c>
      <c r="D2816" s="2">
        <v>0</v>
      </c>
    </row>
    <row r="2817" spans="1:4" x14ac:dyDescent="0.25">
      <c r="A2817" s="1" t="s">
        <v>1243</v>
      </c>
      <c r="B2817" s="2">
        <v>510083</v>
      </c>
      <c r="C2817" s="1" t="s">
        <v>5169</v>
      </c>
      <c r="D2817" s="2">
        <v>0</v>
      </c>
    </row>
    <row r="2818" spans="1:4" x14ac:dyDescent="0.25">
      <c r="A2818" s="1" t="s">
        <v>3947</v>
      </c>
      <c r="B2818" s="2">
        <v>1562000</v>
      </c>
      <c r="C2818" s="1" t="s">
        <v>3632</v>
      </c>
      <c r="D2818" s="2">
        <v>0</v>
      </c>
    </row>
    <row r="2819" spans="1:4" x14ac:dyDescent="0.25">
      <c r="A2819" s="1" t="s">
        <v>2468</v>
      </c>
      <c r="B2819" s="2">
        <v>388274</v>
      </c>
      <c r="C2819" s="1" t="s">
        <v>5031</v>
      </c>
      <c r="D2819" s="2">
        <v>0</v>
      </c>
    </row>
    <row r="2820" spans="1:4" x14ac:dyDescent="0.25">
      <c r="A2820" s="1" t="s">
        <v>1005</v>
      </c>
      <c r="B2820" s="2">
        <v>619638</v>
      </c>
      <c r="C2820" s="1" t="s">
        <v>3053</v>
      </c>
      <c r="D2820" s="2">
        <v>0</v>
      </c>
    </row>
    <row r="2821" spans="1:4" x14ac:dyDescent="0.25">
      <c r="A2821" s="1" t="s">
        <v>2192</v>
      </c>
      <c r="B2821" s="2">
        <v>511924</v>
      </c>
      <c r="C2821" s="1" t="s">
        <v>3469</v>
      </c>
      <c r="D2821" s="2">
        <v>0</v>
      </c>
    </row>
    <row r="2822" spans="1:4" x14ac:dyDescent="0.25">
      <c r="A2822" s="1" t="s">
        <v>4219</v>
      </c>
      <c r="B2822" s="2">
        <v>217128</v>
      </c>
      <c r="C2822" s="1" t="s">
        <v>1273</v>
      </c>
      <c r="D2822" s="2">
        <v>0</v>
      </c>
    </row>
    <row r="2823" spans="1:4" x14ac:dyDescent="0.25">
      <c r="A2823" s="1" t="s">
        <v>2746</v>
      </c>
      <c r="B2823" s="2">
        <v>226671</v>
      </c>
      <c r="C2823" s="1" t="s">
        <v>1111</v>
      </c>
      <c r="D2823" s="2">
        <v>0</v>
      </c>
    </row>
    <row r="2824" spans="1:4" x14ac:dyDescent="0.25">
      <c r="A2824" s="1" t="s">
        <v>4891</v>
      </c>
      <c r="B2824" s="2">
        <v>469903</v>
      </c>
      <c r="C2824" s="1" t="s">
        <v>5608</v>
      </c>
      <c r="D2824" s="2">
        <v>0</v>
      </c>
    </row>
    <row r="2825" spans="1:4" x14ac:dyDescent="0.25">
      <c r="A2825" s="1" t="s">
        <v>4657</v>
      </c>
      <c r="B2825" s="2">
        <v>46055</v>
      </c>
      <c r="C2825" s="1" t="s">
        <v>5445</v>
      </c>
      <c r="D2825" s="2">
        <v>0</v>
      </c>
    </row>
    <row r="2826" spans="1:4" x14ac:dyDescent="0.25">
      <c r="A2826" s="1" t="s">
        <v>1595</v>
      </c>
      <c r="B2826" s="2">
        <v>308332</v>
      </c>
      <c r="C2826" s="1" t="s">
        <v>4794</v>
      </c>
      <c r="D2826" s="2">
        <v>0</v>
      </c>
    </row>
    <row r="2827" spans="1:4" x14ac:dyDescent="0.25">
      <c r="A2827" s="1" t="s">
        <v>4902</v>
      </c>
      <c r="B2827" s="2">
        <v>554090</v>
      </c>
      <c r="C2827" s="1" t="s">
        <v>3523</v>
      </c>
      <c r="D2827" s="2">
        <v>0</v>
      </c>
    </row>
    <row r="2828" spans="1:4" x14ac:dyDescent="0.25">
      <c r="A2828" s="1" t="s">
        <v>5318</v>
      </c>
      <c r="B2828" s="2">
        <v>344</v>
      </c>
      <c r="C2828" s="1" t="s">
        <v>282</v>
      </c>
      <c r="D2828" s="2">
        <v>0</v>
      </c>
    </row>
    <row r="2829" spans="1:4" x14ac:dyDescent="0.25">
      <c r="A2829" s="1" t="s">
        <v>1514</v>
      </c>
      <c r="B2829" s="2">
        <v>5504</v>
      </c>
      <c r="C2829" s="1" t="s">
        <v>1943</v>
      </c>
      <c r="D2829" s="2">
        <v>0</v>
      </c>
    </row>
    <row r="2830" spans="1:4" x14ac:dyDescent="0.25">
      <c r="A2830" s="1" t="s">
        <v>2467</v>
      </c>
      <c r="B2830" s="2">
        <v>293000</v>
      </c>
      <c r="C2830" s="1" t="s">
        <v>3862</v>
      </c>
      <c r="D2830" s="2">
        <v>0</v>
      </c>
    </row>
    <row r="2831" spans="1:4" x14ac:dyDescent="0.25">
      <c r="A2831" s="1" t="s">
        <v>5070</v>
      </c>
      <c r="B2831" s="2">
        <v>210084</v>
      </c>
      <c r="C2831" s="1" t="s">
        <v>2159</v>
      </c>
      <c r="D2831" s="2">
        <v>0</v>
      </c>
    </row>
    <row r="2832" spans="1:4" x14ac:dyDescent="0.25">
      <c r="A2832" s="1" t="s">
        <v>443</v>
      </c>
      <c r="B2832" s="2">
        <v>240494</v>
      </c>
      <c r="C2832" s="1" t="s">
        <v>3412</v>
      </c>
      <c r="D2832" s="2">
        <v>0</v>
      </c>
    </row>
    <row r="2833" spans="1:4" x14ac:dyDescent="0.25">
      <c r="A2833" s="1" t="s">
        <v>2301</v>
      </c>
      <c r="B2833" s="2">
        <v>450000</v>
      </c>
      <c r="C2833" s="1" t="s">
        <v>5131</v>
      </c>
      <c r="D2833" s="2">
        <v>0</v>
      </c>
    </row>
    <row r="2834" spans="1:4" x14ac:dyDescent="0.25">
      <c r="A2834" s="1" t="s">
        <v>4822</v>
      </c>
      <c r="B2834" s="2">
        <v>473143</v>
      </c>
      <c r="C2834" s="1" t="s">
        <v>3994</v>
      </c>
      <c r="D2834" s="2">
        <v>0</v>
      </c>
    </row>
    <row r="2835" spans="1:4" x14ac:dyDescent="0.25">
      <c r="A2835" s="1" t="s">
        <v>5826</v>
      </c>
      <c r="B2835" s="2">
        <v>431421</v>
      </c>
      <c r="C2835" s="1" t="s">
        <v>2156</v>
      </c>
      <c r="D2835" s="2">
        <v>0</v>
      </c>
    </row>
    <row r="2836" spans="1:4" x14ac:dyDescent="0.25">
      <c r="A2836" s="1" t="s">
        <v>2117</v>
      </c>
      <c r="B2836" s="2">
        <v>886202</v>
      </c>
      <c r="C2836" s="1" t="s">
        <v>6169</v>
      </c>
      <c r="D2836" s="2">
        <v>0</v>
      </c>
    </row>
    <row r="2837" spans="1:4" x14ac:dyDescent="0.25">
      <c r="A2837" s="1" t="s">
        <v>634</v>
      </c>
      <c r="B2837" s="2">
        <v>1617931</v>
      </c>
      <c r="C2837" s="1" t="s">
        <v>3401</v>
      </c>
      <c r="D2837" s="2">
        <v>0</v>
      </c>
    </row>
    <row r="2838" spans="1:4" x14ac:dyDescent="0.25">
      <c r="A2838" s="1" t="s">
        <v>4639</v>
      </c>
      <c r="B2838" s="2">
        <v>971730</v>
      </c>
      <c r="C2838" s="1" t="s">
        <v>3094</v>
      </c>
      <c r="D2838" s="2">
        <v>0</v>
      </c>
    </row>
    <row r="2839" spans="1:4" x14ac:dyDescent="0.25">
      <c r="A2839" s="1" t="s">
        <v>1788</v>
      </c>
      <c r="B2839" s="2">
        <v>340691</v>
      </c>
      <c r="C2839" s="1" t="s">
        <v>2184</v>
      </c>
      <c r="D2839" s="2">
        <v>0</v>
      </c>
    </row>
    <row r="2840" spans="1:4" x14ac:dyDescent="0.25">
      <c r="A2840" s="1" t="s">
        <v>1201</v>
      </c>
      <c r="B2840" s="2">
        <v>697641</v>
      </c>
      <c r="C2840" s="1" t="s">
        <v>856</v>
      </c>
      <c r="D2840" s="2">
        <v>0</v>
      </c>
    </row>
    <row r="2841" spans="1:4" x14ac:dyDescent="0.25">
      <c r="A2841" s="1" t="s">
        <v>5541</v>
      </c>
      <c r="B2841" s="2">
        <v>50000</v>
      </c>
      <c r="C2841" s="1" t="s">
        <v>1854</v>
      </c>
      <c r="D2841" s="2">
        <v>0</v>
      </c>
    </row>
    <row r="2842" spans="1:4" x14ac:dyDescent="0.25">
      <c r="A2842" s="1" t="s">
        <v>3015</v>
      </c>
      <c r="B2842" s="2">
        <v>164786</v>
      </c>
      <c r="C2842" s="1" t="s">
        <v>781</v>
      </c>
      <c r="D2842" s="2">
        <v>0</v>
      </c>
    </row>
    <row r="2843" spans="1:4" x14ac:dyDescent="0.25">
      <c r="A2843" s="1" t="s">
        <v>4310</v>
      </c>
      <c r="B2843" s="2">
        <v>6</v>
      </c>
      <c r="C2843" s="1" t="s">
        <v>468</v>
      </c>
      <c r="D2843" s="2">
        <v>0</v>
      </c>
    </row>
    <row r="2844" spans="1:4" x14ac:dyDescent="0.25">
      <c r="A2844" s="1" t="s">
        <v>265</v>
      </c>
      <c r="B2844" s="2">
        <v>640716</v>
      </c>
      <c r="C2844" s="1" t="s">
        <v>5569</v>
      </c>
      <c r="D2844" s="2">
        <v>0</v>
      </c>
    </row>
    <row r="2845" spans="1:4" x14ac:dyDescent="0.25">
      <c r="A2845" s="1" t="s">
        <v>3838</v>
      </c>
      <c r="B2845" s="2">
        <v>321865</v>
      </c>
      <c r="C2845" s="1" t="s">
        <v>5189</v>
      </c>
      <c r="D2845" s="2">
        <v>0</v>
      </c>
    </row>
    <row r="2846" spans="1:4" x14ac:dyDescent="0.25">
      <c r="A2846" s="1" t="s">
        <v>5467</v>
      </c>
      <c r="B2846" s="2">
        <v>1010452</v>
      </c>
      <c r="C2846" s="1" t="s">
        <v>6093</v>
      </c>
      <c r="D2846" s="2">
        <v>0</v>
      </c>
    </row>
    <row r="2847" spans="1:4" x14ac:dyDescent="0.25">
      <c r="A2847" s="1" t="s">
        <v>3466</v>
      </c>
      <c r="B2847" s="2">
        <v>238285</v>
      </c>
      <c r="C2847" s="1" t="s">
        <v>2131</v>
      </c>
      <c r="D2847" s="2">
        <v>0</v>
      </c>
    </row>
    <row r="2848" spans="1:4" x14ac:dyDescent="0.25">
      <c r="A2848" s="1" t="s">
        <v>1062</v>
      </c>
      <c r="B2848" s="2">
        <v>1560</v>
      </c>
      <c r="C2848" s="1" t="s">
        <v>5690</v>
      </c>
      <c r="D2848" s="2">
        <v>0</v>
      </c>
    </row>
    <row r="2849" spans="1:4" x14ac:dyDescent="0.25">
      <c r="A2849" s="1" t="s">
        <v>2595</v>
      </c>
      <c r="B2849" s="2">
        <v>19763</v>
      </c>
      <c r="C2849" s="1" t="s">
        <v>1554</v>
      </c>
      <c r="D2849" s="2">
        <v>0</v>
      </c>
    </row>
    <row r="2850" spans="1:4" x14ac:dyDescent="0.25">
      <c r="A2850" s="1" t="s">
        <v>321</v>
      </c>
      <c r="B2850" s="2">
        <v>2300000</v>
      </c>
      <c r="C2850" s="1" t="s">
        <v>4590</v>
      </c>
      <c r="D2850" s="2">
        <v>0</v>
      </c>
    </row>
    <row r="2851" spans="1:4" x14ac:dyDescent="0.25">
      <c r="A2851" s="1" t="s">
        <v>2191</v>
      </c>
      <c r="B2851" s="2">
        <v>823047</v>
      </c>
      <c r="C2851" s="1" t="s">
        <v>1225</v>
      </c>
      <c r="D2851" s="2">
        <v>0</v>
      </c>
    </row>
    <row r="2852" spans="1:4" x14ac:dyDescent="0.25">
      <c r="A2852" s="1" t="s">
        <v>5100</v>
      </c>
      <c r="B2852" s="2">
        <v>83190</v>
      </c>
      <c r="C2852" s="1" t="s">
        <v>1411</v>
      </c>
      <c r="D2852" s="2">
        <v>0</v>
      </c>
    </row>
    <row r="2853" spans="1:4" x14ac:dyDescent="0.25">
      <c r="A2853" s="1" t="s">
        <v>3736</v>
      </c>
      <c r="B2853" s="2">
        <v>18714</v>
      </c>
      <c r="C2853" s="1" t="s">
        <v>5026</v>
      </c>
      <c r="D2853" s="2">
        <v>0</v>
      </c>
    </row>
    <row r="2854" spans="1:4" x14ac:dyDescent="0.25">
      <c r="A2854" s="1" t="s">
        <v>1078</v>
      </c>
      <c r="B2854" s="2">
        <v>383257</v>
      </c>
      <c r="C2854" s="1" t="s">
        <v>6122</v>
      </c>
      <c r="D2854" s="2">
        <v>0</v>
      </c>
    </row>
    <row r="2855" spans="1:4" x14ac:dyDescent="0.25">
      <c r="A2855" s="1" t="s">
        <v>5601</v>
      </c>
      <c r="B2855" s="2">
        <v>1474106</v>
      </c>
      <c r="C2855" s="1" t="s">
        <v>1769</v>
      </c>
      <c r="D2855" s="2">
        <v>0</v>
      </c>
    </row>
    <row r="2856" spans="1:4" x14ac:dyDescent="0.25">
      <c r="A2856" s="1" t="s">
        <v>4913</v>
      </c>
      <c r="B2856" s="2">
        <v>250000</v>
      </c>
      <c r="C2856" s="1" t="s">
        <v>6173</v>
      </c>
      <c r="D2856" s="2">
        <v>0</v>
      </c>
    </row>
    <row r="2857" spans="1:4" x14ac:dyDescent="0.25">
      <c r="A2857" s="1" t="s">
        <v>4943</v>
      </c>
      <c r="B2857" s="2">
        <v>185100</v>
      </c>
      <c r="C2857" s="1" t="s">
        <v>2798</v>
      </c>
      <c r="D2857" s="2">
        <v>0</v>
      </c>
    </row>
    <row r="2858" spans="1:4" x14ac:dyDescent="0.25">
      <c r="A2858" s="1" t="s">
        <v>4320</v>
      </c>
      <c r="B2858" s="2">
        <v>4748</v>
      </c>
      <c r="C2858" s="1" t="s">
        <v>2214</v>
      </c>
      <c r="D2858" s="2">
        <v>0</v>
      </c>
    </row>
    <row r="2859" spans="1:4" x14ac:dyDescent="0.25">
      <c r="A2859" s="1" t="s">
        <v>3938</v>
      </c>
      <c r="B2859" s="2">
        <v>80568</v>
      </c>
      <c r="C2859" s="1" t="s">
        <v>3356</v>
      </c>
      <c r="D2859" s="2">
        <v>0</v>
      </c>
    </row>
    <row r="2860" spans="1:4" x14ac:dyDescent="0.25">
      <c r="A2860" s="1" t="s">
        <v>6203</v>
      </c>
      <c r="B2860" s="2">
        <v>592686</v>
      </c>
      <c r="C2860" s="1" t="s">
        <v>363</v>
      </c>
      <c r="D2860" s="2">
        <v>0</v>
      </c>
    </row>
    <row r="2861" spans="1:4" x14ac:dyDescent="0.25">
      <c r="A2861" s="1" t="s">
        <v>4207</v>
      </c>
      <c r="B2861" s="2">
        <v>7990</v>
      </c>
      <c r="C2861" s="1" t="s">
        <v>2020</v>
      </c>
      <c r="D2861" s="2">
        <v>0</v>
      </c>
    </row>
    <row r="2862" spans="1:4" x14ac:dyDescent="0.25">
      <c r="A2862" s="1" t="s">
        <v>2280</v>
      </c>
      <c r="B2862" s="2">
        <v>132780</v>
      </c>
      <c r="C2862" s="1" t="s">
        <v>2827</v>
      </c>
      <c r="D2862" s="2">
        <v>0</v>
      </c>
    </row>
    <row r="2863" spans="1:4" x14ac:dyDescent="0.25">
      <c r="A2863" s="1" t="s">
        <v>4230</v>
      </c>
      <c r="B2863" s="2">
        <v>303472</v>
      </c>
      <c r="C2863" s="1" t="s">
        <v>793</v>
      </c>
      <c r="D2863" s="2">
        <v>0</v>
      </c>
    </row>
    <row r="2864" spans="1:4" x14ac:dyDescent="0.25">
      <c r="A2864" s="1" t="s">
        <v>1167</v>
      </c>
      <c r="B2864" s="2">
        <v>650500</v>
      </c>
      <c r="C2864" s="1" t="s">
        <v>657</v>
      </c>
      <c r="D2864" s="2">
        <v>0</v>
      </c>
    </row>
    <row r="2865" spans="1:4" x14ac:dyDescent="0.25">
      <c r="A2865" s="1" t="s">
        <v>5563</v>
      </c>
      <c r="B2865" s="2">
        <v>513563</v>
      </c>
      <c r="C2865" s="1" t="s">
        <v>3822</v>
      </c>
      <c r="D2865" s="2">
        <v>0</v>
      </c>
    </row>
    <row r="2866" spans="1:4" x14ac:dyDescent="0.25">
      <c r="A2866" s="1" t="s">
        <v>2065</v>
      </c>
      <c r="B2866" s="2">
        <v>1588082</v>
      </c>
      <c r="C2866" s="1" t="s">
        <v>4189</v>
      </c>
      <c r="D2866" s="2">
        <v>0</v>
      </c>
    </row>
    <row r="2867" spans="1:4" x14ac:dyDescent="0.25">
      <c r="A2867" s="1" t="s">
        <v>5111</v>
      </c>
      <c r="B2867" s="2">
        <v>300000</v>
      </c>
      <c r="C2867" s="1" t="s">
        <v>1823</v>
      </c>
      <c r="D2867" s="2">
        <v>0</v>
      </c>
    </row>
    <row r="2868" spans="1:4" x14ac:dyDescent="0.25">
      <c r="A2868" s="1" t="s">
        <v>784</v>
      </c>
      <c r="B2868" s="2">
        <v>735468</v>
      </c>
      <c r="C2868" s="1" t="s">
        <v>4921</v>
      </c>
      <c r="D2868" s="2">
        <v>0</v>
      </c>
    </row>
    <row r="2869" spans="1:4" x14ac:dyDescent="0.25">
      <c r="A2869" s="1" t="s">
        <v>247</v>
      </c>
      <c r="B2869" s="2">
        <v>135609</v>
      </c>
      <c r="C2869" s="1" t="s">
        <v>2638</v>
      </c>
      <c r="D2869" s="2">
        <v>0</v>
      </c>
    </row>
    <row r="2870" spans="1:4" x14ac:dyDescent="0.25">
      <c r="A2870" s="1" t="s">
        <v>4564</v>
      </c>
      <c r="B2870" s="2">
        <v>744572</v>
      </c>
      <c r="C2870" s="1" t="s">
        <v>2264</v>
      </c>
      <c r="D2870" s="2">
        <v>0</v>
      </c>
    </row>
    <row r="2871" spans="1:4" x14ac:dyDescent="0.25">
      <c r="A2871" s="1" t="s">
        <v>5619</v>
      </c>
      <c r="B2871" s="2">
        <v>22300</v>
      </c>
      <c r="C2871" s="1" t="s">
        <v>2430</v>
      </c>
      <c r="D2871" s="2">
        <v>0</v>
      </c>
    </row>
    <row r="2872" spans="1:4" x14ac:dyDescent="0.25">
      <c r="A2872" s="1" t="s">
        <v>1849</v>
      </c>
      <c r="B2872" s="2">
        <v>253954</v>
      </c>
      <c r="C2872" s="1" t="s">
        <v>4430</v>
      </c>
      <c r="D2872" s="2">
        <v>0</v>
      </c>
    </row>
    <row r="2873" spans="1:4" x14ac:dyDescent="0.25">
      <c r="A2873" s="1" t="s">
        <v>4325</v>
      </c>
      <c r="B2873" s="2">
        <v>1033111</v>
      </c>
      <c r="C2873" s="1" t="s">
        <v>2731</v>
      </c>
      <c r="D2873" s="2">
        <v>0</v>
      </c>
    </row>
    <row r="2874" spans="1:4" x14ac:dyDescent="0.25">
      <c r="A2874" s="1" t="s">
        <v>3084</v>
      </c>
      <c r="B2874" s="2">
        <v>1168500</v>
      </c>
      <c r="C2874" s="1" t="s">
        <v>1813</v>
      </c>
      <c r="D2874" s="2">
        <v>0</v>
      </c>
    </row>
    <row r="2875" spans="1:4" x14ac:dyDescent="0.25">
      <c r="A2875" s="1" t="s">
        <v>6119</v>
      </c>
      <c r="B2875" s="2">
        <v>105000</v>
      </c>
      <c r="C2875" s="1" t="s">
        <v>3558</v>
      </c>
      <c r="D2875" s="2">
        <v>0</v>
      </c>
    </row>
    <row r="2876" spans="1:4" x14ac:dyDescent="0.25">
      <c r="A2876" s="1" t="s">
        <v>749</v>
      </c>
      <c r="B2876" s="2">
        <v>150000</v>
      </c>
      <c r="C2876" s="1" t="s">
        <v>3884</v>
      </c>
      <c r="D2876" s="2">
        <v>0</v>
      </c>
    </row>
    <row r="2877" spans="1:4" x14ac:dyDescent="0.25">
      <c r="A2877" s="1" t="s">
        <v>4046</v>
      </c>
      <c r="B2877" s="2">
        <v>607193</v>
      </c>
      <c r="C2877" s="1" t="s">
        <v>3438</v>
      </c>
      <c r="D2877" s="2">
        <v>0</v>
      </c>
    </row>
    <row r="2878" spans="1:4" x14ac:dyDescent="0.25">
      <c r="A2878" s="1" t="s">
        <v>5057</v>
      </c>
      <c r="B2878" s="2">
        <v>588231</v>
      </c>
      <c r="C2878" s="1" t="s">
        <v>1803</v>
      </c>
      <c r="D2878" s="2">
        <v>0</v>
      </c>
    </row>
    <row r="2879" spans="1:4" x14ac:dyDescent="0.25">
      <c r="A2879" s="1" t="s">
        <v>3405</v>
      </c>
      <c r="B2879" s="2">
        <v>720596</v>
      </c>
      <c r="C2879" s="1" t="s">
        <v>2039</v>
      </c>
      <c r="D2879" s="2">
        <v>0</v>
      </c>
    </row>
    <row r="2880" spans="1:4" x14ac:dyDescent="0.25">
      <c r="A2880" s="1" t="s">
        <v>948</v>
      </c>
      <c r="B2880" s="2">
        <v>355690</v>
      </c>
      <c r="C2880" s="1" t="s">
        <v>385</v>
      </c>
      <c r="D2880" s="2">
        <v>0</v>
      </c>
    </row>
    <row r="2881" spans="1:4" x14ac:dyDescent="0.25">
      <c r="A2881" s="1" t="s">
        <v>4255</v>
      </c>
      <c r="B2881" s="2">
        <v>77884</v>
      </c>
      <c r="C2881" s="1" t="s">
        <v>4581</v>
      </c>
      <c r="D2881" s="2">
        <v>0</v>
      </c>
    </row>
    <row r="2882" spans="1:4" x14ac:dyDescent="0.25">
      <c r="A2882" s="1" t="s">
        <v>2040</v>
      </c>
      <c r="B2882" s="2">
        <v>232780</v>
      </c>
      <c r="C2882" s="1" t="s">
        <v>4314</v>
      </c>
      <c r="D2882" s="2">
        <v>0</v>
      </c>
    </row>
    <row r="2883" spans="1:4" x14ac:dyDescent="0.25">
      <c r="A2883" s="1" t="s">
        <v>5722</v>
      </c>
      <c r="B2883" s="2">
        <v>2241834</v>
      </c>
      <c r="C2883" s="1" t="s">
        <v>3193</v>
      </c>
      <c r="D2883" s="2">
        <v>0</v>
      </c>
    </row>
    <row r="2884" spans="1:4" x14ac:dyDescent="0.25">
      <c r="A2884" s="1" t="s">
        <v>1842</v>
      </c>
      <c r="B2884" s="2">
        <v>246454</v>
      </c>
      <c r="C2884" s="1" t="s">
        <v>3828</v>
      </c>
      <c r="D2884" s="2">
        <v>0</v>
      </c>
    </row>
    <row r="2885" spans="1:4" x14ac:dyDescent="0.25">
      <c r="A2885" s="1" t="s">
        <v>1774</v>
      </c>
      <c r="B2885" s="2">
        <v>24002</v>
      </c>
      <c r="C2885" s="1" t="s">
        <v>874</v>
      </c>
      <c r="D2885" s="2">
        <v>0</v>
      </c>
    </row>
    <row r="2886" spans="1:4" x14ac:dyDescent="0.25">
      <c r="A2886" s="1" t="s">
        <v>5542</v>
      </c>
      <c r="B2886" s="2">
        <v>367918</v>
      </c>
      <c r="C2886" s="1" t="s">
        <v>4119</v>
      </c>
      <c r="D2886" s="2">
        <v>0</v>
      </c>
    </row>
    <row r="2887" spans="1:4" x14ac:dyDescent="0.25">
      <c r="A2887" s="1" t="s">
        <v>766</v>
      </c>
      <c r="B2887" s="2">
        <v>83406</v>
      </c>
      <c r="C2887" s="1" t="s">
        <v>5123</v>
      </c>
      <c r="D2887" s="2">
        <v>0</v>
      </c>
    </row>
    <row r="2888" spans="1:4" x14ac:dyDescent="0.25">
      <c r="A2888" s="1" t="s">
        <v>2231</v>
      </c>
      <c r="B2888" s="2">
        <v>692814</v>
      </c>
      <c r="C2888" s="1" t="s">
        <v>3158</v>
      </c>
      <c r="D2888" s="2">
        <v>0</v>
      </c>
    </row>
    <row r="2889" spans="1:4" x14ac:dyDescent="0.25">
      <c r="A2889" s="1" t="s">
        <v>4041</v>
      </c>
      <c r="B2889" s="2">
        <v>589820</v>
      </c>
      <c r="C2889" s="1" t="s">
        <v>1130</v>
      </c>
      <c r="D2889" s="2">
        <v>0</v>
      </c>
    </row>
    <row r="2890" spans="1:4" x14ac:dyDescent="0.25">
      <c r="A2890" s="1" t="s">
        <v>454</v>
      </c>
      <c r="B2890" s="2">
        <v>2200907</v>
      </c>
      <c r="C2890" s="1" t="s">
        <v>4681</v>
      </c>
      <c r="D2890" s="2">
        <v>0</v>
      </c>
    </row>
    <row r="2891" spans="1:4" x14ac:dyDescent="0.25">
      <c r="A2891" s="1" t="s">
        <v>4001</v>
      </c>
      <c r="B2891" s="2">
        <v>81465</v>
      </c>
      <c r="C2891" s="1" t="s">
        <v>682</v>
      </c>
      <c r="D2891" s="2">
        <v>0</v>
      </c>
    </row>
    <row r="2892" spans="1:4" x14ac:dyDescent="0.25">
      <c r="A2892" s="1" t="s">
        <v>1529</v>
      </c>
      <c r="B2892" s="2">
        <v>300000</v>
      </c>
      <c r="C2892" s="1" t="s">
        <v>4348</v>
      </c>
      <c r="D2892" s="2">
        <v>0</v>
      </c>
    </row>
    <row r="2893" spans="1:4" x14ac:dyDescent="0.25">
      <c r="A2893" s="1" t="s">
        <v>20</v>
      </c>
      <c r="B2893" s="2">
        <v>120000</v>
      </c>
      <c r="C2893" s="1" t="s">
        <v>704</v>
      </c>
      <c r="D2893" s="2">
        <v>0</v>
      </c>
    </row>
    <row r="2894" spans="1:4" x14ac:dyDescent="0.25">
      <c r="A2894" s="1" t="s">
        <v>1587</v>
      </c>
      <c r="B2894" s="2">
        <v>607783</v>
      </c>
      <c r="C2894" s="1" t="s">
        <v>4470</v>
      </c>
      <c r="D2894" s="2">
        <v>0</v>
      </c>
    </row>
    <row r="2895" spans="1:4" x14ac:dyDescent="0.25">
      <c r="A2895" s="1" t="s">
        <v>3714</v>
      </c>
      <c r="B2895" s="2">
        <v>1558538</v>
      </c>
      <c r="C2895" s="1" t="s">
        <v>4072</v>
      </c>
      <c r="D2895" s="2">
        <v>0</v>
      </c>
    </row>
    <row r="2896" spans="1:4" x14ac:dyDescent="0.25">
      <c r="A2896" s="1" t="s">
        <v>1472</v>
      </c>
      <c r="B2896" s="2">
        <v>600222</v>
      </c>
      <c r="C2896" s="1" t="s">
        <v>3029</v>
      </c>
      <c r="D2896" s="2">
        <v>0</v>
      </c>
    </row>
    <row r="2897" spans="1:4" x14ac:dyDescent="0.25">
      <c r="A2897" s="1" t="s">
        <v>4222</v>
      </c>
      <c r="B2897" s="2">
        <v>473808</v>
      </c>
      <c r="C2897" s="1" t="s">
        <v>4168</v>
      </c>
      <c r="D2897" s="2">
        <v>0</v>
      </c>
    </row>
    <row r="2898" spans="1:4" x14ac:dyDescent="0.25">
      <c r="A2898" s="1" t="s">
        <v>2185</v>
      </c>
      <c r="B2898" s="2">
        <v>200000</v>
      </c>
      <c r="C2898" s="1" t="s">
        <v>2162</v>
      </c>
      <c r="D2898" s="2">
        <v>0</v>
      </c>
    </row>
    <row r="2899" spans="1:4" x14ac:dyDescent="0.25">
      <c r="A2899" s="1" t="s">
        <v>1924</v>
      </c>
      <c r="B2899" s="2">
        <v>218956</v>
      </c>
      <c r="C2899" s="1" t="s">
        <v>5611</v>
      </c>
      <c r="D2899" s="2">
        <v>0</v>
      </c>
    </row>
    <row r="2900" spans="1:4" x14ac:dyDescent="0.25">
      <c r="A2900" s="1" t="s">
        <v>1527</v>
      </c>
      <c r="B2900" s="2">
        <v>33000</v>
      </c>
      <c r="C2900" s="1" t="s">
        <v>5216</v>
      </c>
      <c r="D2900" s="2">
        <v>0</v>
      </c>
    </row>
    <row r="2901" spans="1:4" x14ac:dyDescent="0.25">
      <c r="A2901" s="1" t="s">
        <v>4619</v>
      </c>
      <c r="B2901" s="2">
        <v>112780</v>
      </c>
      <c r="C2901" s="1" t="s">
        <v>4944</v>
      </c>
      <c r="D2901" s="2">
        <v>0</v>
      </c>
    </row>
    <row r="2902" spans="1:4" x14ac:dyDescent="0.25">
      <c r="A2902" s="1" t="s">
        <v>2779</v>
      </c>
      <c r="B2902" s="2">
        <v>975647</v>
      </c>
      <c r="C2902" s="1" t="s">
        <v>1071</v>
      </c>
      <c r="D2902" s="2">
        <v>0</v>
      </c>
    </row>
    <row r="2903" spans="1:4" x14ac:dyDescent="0.25">
      <c r="A2903" s="1" t="s">
        <v>230</v>
      </c>
      <c r="B2903" s="2">
        <v>23707</v>
      </c>
      <c r="C2903" s="1" t="s">
        <v>5325</v>
      </c>
      <c r="D2903" s="2">
        <v>0</v>
      </c>
    </row>
    <row r="2904" spans="1:4" x14ac:dyDescent="0.25">
      <c r="A2904" s="1" t="s">
        <v>2484</v>
      </c>
      <c r="B2904" s="2">
        <v>466703</v>
      </c>
      <c r="C2904" s="1" t="s">
        <v>4290</v>
      </c>
      <c r="D2904" s="2">
        <v>0</v>
      </c>
    </row>
    <row r="2905" spans="1:4" x14ac:dyDescent="0.25">
      <c r="A2905" s="1" t="s">
        <v>4239</v>
      </c>
      <c r="B2905" s="2">
        <v>852466</v>
      </c>
      <c r="C2905" s="1" t="s">
        <v>1843</v>
      </c>
      <c r="D2905" s="2">
        <v>0</v>
      </c>
    </row>
    <row r="2906" spans="1:4" x14ac:dyDescent="0.25">
      <c r="A2906" s="1" t="s">
        <v>3091</v>
      </c>
      <c r="B2906" s="2">
        <v>432697</v>
      </c>
      <c r="C2906" s="1" t="s">
        <v>1346</v>
      </c>
      <c r="D2906" s="2">
        <v>0</v>
      </c>
    </row>
    <row r="2907" spans="1:4" x14ac:dyDescent="0.25">
      <c r="A2907" s="1" t="s">
        <v>2396</v>
      </c>
      <c r="B2907" s="2">
        <v>249000</v>
      </c>
      <c r="C2907" s="1" t="s">
        <v>2343</v>
      </c>
      <c r="D2907" s="2">
        <v>0</v>
      </c>
    </row>
    <row r="2908" spans="1:4" x14ac:dyDescent="0.25">
      <c r="A2908" s="1" t="s">
        <v>112</v>
      </c>
      <c r="B2908" s="2">
        <v>192024</v>
      </c>
      <c r="C2908" s="1" t="s">
        <v>5398</v>
      </c>
      <c r="D2908" s="2">
        <v>0</v>
      </c>
    </row>
    <row r="2909" spans="1:4" x14ac:dyDescent="0.25">
      <c r="A2909" s="1" t="s">
        <v>2128</v>
      </c>
      <c r="B2909" s="2">
        <v>342904</v>
      </c>
      <c r="C2909" s="1" t="s">
        <v>5160</v>
      </c>
      <c r="D2909" s="2">
        <v>0</v>
      </c>
    </row>
    <row r="2910" spans="1:4" x14ac:dyDescent="0.25">
      <c r="A2910" s="1" t="s">
        <v>5667</v>
      </c>
      <c r="B2910" s="2">
        <v>211988</v>
      </c>
      <c r="C2910" s="1" t="s">
        <v>6036</v>
      </c>
      <c r="D2910" s="2">
        <v>0</v>
      </c>
    </row>
    <row r="2911" spans="1:4" x14ac:dyDescent="0.25">
      <c r="A2911" s="1" t="s">
        <v>2265</v>
      </c>
      <c r="B2911" s="2">
        <v>100000</v>
      </c>
      <c r="C2911" s="1" t="s">
        <v>4899</v>
      </c>
      <c r="D2911" s="2">
        <v>0</v>
      </c>
    </row>
    <row r="2912" spans="1:4" x14ac:dyDescent="0.25">
      <c r="A2912" s="1" t="s">
        <v>5424</v>
      </c>
      <c r="B2912" s="2">
        <v>136957</v>
      </c>
      <c r="C2912" s="1" t="s">
        <v>653</v>
      </c>
      <c r="D2912" s="2">
        <v>0</v>
      </c>
    </row>
    <row r="2913" spans="1:4" x14ac:dyDescent="0.25">
      <c r="A2913" s="1" t="s">
        <v>6099</v>
      </c>
      <c r="B2913" s="2">
        <v>984708</v>
      </c>
      <c r="C2913" s="1" t="s">
        <v>4890</v>
      </c>
      <c r="D2913" s="2">
        <v>0</v>
      </c>
    </row>
    <row r="2914" spans="1:4" x14ac:dyDescent="0.25">
      <c r="A2914" s="1" t="s">
        <v>4396</v>
      </c>
      <c r="B2914" s="2">
        <v>1062000</v>
      </c>
      <c r="C2914" s="1" t="s">
        <v>4013</v>
      </c>
      <c r="D2914" s="2">
        <v>0</v>
      </c>
    </row>
    <row r="2915" spans="1:4" x14ac:dyDescent="0.25">
      <c r="A2915" s="1" t="s">
        <v>447</v>
      </c>
      <c r="B2915" s="2">
        <v>52920</v>
      </c>
      <c r="C2915" s="1" t="s">
        <v>2416</v>
      </c>
      <c r="D2915" s="2">
        <v>0</v>
      </c>
    </row>
    <row r="2916" spans="1:4" x14ac:dyDescent="0.25">
      <c r="A2916" s="1" t="s">
        <v>4416</v>
      </c>
      <c r="B2916" s="2">
        <v>1096620</v>
      </c>
      <c r="C2916" s="1" t="s">
        <v>6251</v>
      </c>
      <c r="D2916" s="2">
        <v>0</v>
      </c>
    </row>
    <row r="2917" spans="1:4" x14ac:dyDescent="0.25">
      <c r="A2917" s="1" t="s">
        <v>6232</v>
      </c>
      <c r="B2917" s="2">
        <v>230867</v>
      </c>
      <c r="C2917" s="1" t="s">
        <v>125</v>
      </c>
      <c r="D2917" s="2">
        <v>0</v>
      </c>
    </row>
    <row r="2918" spans="1:4" x14ac:dyDescent="0.25">
      <c r="A2918" s="1" t="s">
        <v>5643</v>
      </c>
      <c r="B2918" s="2">
        <v>330920</v>
      </c>
      <c r="C2918" s="1" t="s">
        <v>3312</v>
      </c>
      <c r="D2918" s="2">
        <v>0</v>
      </c>
    </row>
    <row r="2919" spans="1:4" x14ac:dyDescent="0.25">
      <c r="A2919" s="1" t="s">
        <v>3411</v>
      </c>
      <c r="B2919" s="2">
        <v>354637</v>
      </c>
      <c r="C2919" s="1" t="s">
        <v>1332</v>
      </c>
      <c r="D2919" s="2">
        <v>0</v>
      </c>
    </row>
    <row r="2920" spans="1:4" x14ac:dyDescent="0.25">
      <c r="A2920" s="1" t="s">
        <v>5174</v>
      </c>
      <c r="B2920" s="2">
        <v>25000</v>
      </c>
      <c r="C2920" s="1" t="s">
        <v>1834</v>
      </c>
      <c r="D2920" s="2">
        <v>0</v>
      </c>
    </row>
    <row r="2921" spans="1:4" x14ac:dyDescent="0.25">
      <c r="A2921" s="1" t="s">
        <v>5685</v>
      </c>
      <c r="B2921" s="2">
        <v>70000</v>
      </c>
      <c r="C2921" s="1" t="s">
        <v>3132</v>
      </c>
      <c r="D2921" s="2">
        <v>0</v>
      </c>
    </row>
    <row r="2922" spans="1:4" x14ac:dyDescent="0.25">
      <c r="A2922" s="1" t="s">
        <v>470</v>
      </c>
      <c r="B2922" s="2">
        <v>150600</v>
      </c>
      <c r="C2922" s="1" t="s">
        <v>2760</v>
      </c>
      <c r="D2922" s="2">
        <v>0</v>
      </c>
    </row>
    <row r="2923" spans="1:4" x14ac:dyDescent="0.25">
      <c r="A2923" s="1" t="s">
        <v>5756</v>
      </c>
      <c r="B2923" s="2">
        <v>878582</v>
      </c>
      <c r="C2923" s="1" t="s">
        <v>4993</v>
      </c>
      <c r="D2923" s="2">
        <v>0</v>
      </c>
    </row>
    <row r="2924" spans="1:4" x14ac:dyDescent="0.25">
      <c r="A2924" s="1" t="s">
        <v>1055</v>
      </c>
      <c r="B2924" s="2">
        <v>182474</v>
      </c>
      <c r="C2924" s="1" t="s">
        <v>18</v>
      </c>
      <c r="D2924" s="2">
        <v>0</v>
      </c>
    </row>
    <row r="2925" spans="1:4" x14ac:dyDescent="0.25">
      <c r="A2925" s="1" t="s">
        <v>2864</v>
      </c>
      <c r="B2925" s="2">
        <v>1014646</v>
      </c>
      <c r="C2925" s="1" t="s">
        <v>4601</v>
      </c>
      <c r="D2925" s="2">
        <v>0</v>
      </c>
    </row>
    <row r="2926" spans="1:4" x14ac:dyDescent="0.25">
      <c r="A2926" s="1" t="s">
        <v>4989</v>
      </c>
      <c r="B2926" s="2">
        <v>399300</v>
      </c>
      <c r="C2926" s="1" t="s">
        <v>4258</v>
      </c>
      <c r="D2926" s="2">
        <v>0</v>
      </c>
    </row>
    <row r="2927" spans="1:4" x14ac:dyDescent="0.25">
      <c r="A2927" s="1" t="s">
        <v>465</v>
      </c>
      <c r="B2927" s="2">
        <v>474956</v>
      </c>
      <c r="C2927" s="1" t="s">
        <v>6241</v>
      </c>
      <c r="D2927" s="2">
        <v>0</v>
      </c>
    </row>
    <row r="2928" spans="1:4" x14ac:dyDescent="0.25">
      <c r="A2928" s="1" t="s">
        <v>1746</v>
      </c>
      <c r="B2928" s="2">
        <v>500000</v>
      </c>
      <c r="C2928" s="1" t="s">
        <v>2138</v>
      </c>
      <c r="D2928" s="2">
        <v>0</v>
      </c>
    </row>
    <row r="2929" spans="1:4" x14ac:dyDescent="0.25">
      <c r="A2929" s="1" t="s">
        <v>4354</v>
      </c>
      <c r="B2929" s="2">
        <v>128483</v>
      </c>
      <c r="C2929" s="1" t="s">
        <v>4060</v>
      </c>
      <c r="D2929" s="2">
        <v>0</v>
      </c>
    </row>
    <row r="2930" spans="1:4" x14ac:dyDescent="0.25">
      <c r="A2930" s="1" t="s">
        <v>41</v>
      </c>
      <c r="B2930" s="2">
        <v>485133</v>
      </c>
      <c r="C2930" s="1" t="s">
        <v>2659</v>
      </c>
      <c r="D2930" s="2">
        <v>0</v>
      </c>
    </row>
    <row r="2931" spans="1:4" x14ac:dyDescent="0.25">
      <c r="A2931" s="1" t="s">
        <v>1652</v>
      </c>
      <c r="B2931" s="2">
        <v>920799</v>
      </c>
      <c r="C2931" s="1" t="s">
        <v>5543</v>
      </c>
      <c r="D2931" s="2">
        <v>0</v>
      </c>
    </row>
    <row r="2932" spans="1:4" x14ac:dyDescent="0.25">
      <c r="A2932" s="1" t="s">
        <v>3267</v>
      </c>
      <c r="B2932" s="2">
        <v>399500</v>
      </c>
      <c r="C2932" s="1" t="s">
        <v>1626</v>
      </c>
      <c r="D2932" s="2">
        <v>0</v>
      </c>
    </row>
    <row r="2933" spans="1:4" x14ac:dyDescent="0.25">
      <c r="A2933" s="1" t="s">
        <v>1401</v>
      </c>
      <c r="B2933" s="2">
        <v>9818</v>
      </c>
      <c r="C2933" s="1" t="s">
        <v>1354</v>
      </c>
      <c r="D2933" s="2">
        <v>0</v>
      </c>
    </row>
    <row r="2934" spans="1:4" x14ac:dyDescent="0.25">
      <c r="A2934" s="1" t="s">
        <v>4473</v>
      </c>
      <c r="B2934" s="2">
        <v>262</v>
      </c>
      <c r="C2934" s="1" t="s">
        <v>4133</v>
      </c>
      <c r="D2934" s="2">
        <v>0</v>
      </c>
    </row>
    <row r="2935" spans="1:4" x14ac:dyDescent="0.25">
      <c r="A2935" s="1" t="s">
        <v>4226</v>
      </c>
      <c r="B2935" s="2">
        <v>849700</v>
      </c>
      <c r="C2935" s="1" t="s">
        <v>1705</v>
      </c>
      <c r="D2935" s="2">
        <v>0</v>
      </c>
    </row>
    <row r="2936" spans="1:4" x14ac:dyDescent="0.25">
      <c r="A2936" s="1" t="s">
        <v>1825</v>
      </c>
      <c r="B2936" s="2">
        <v>828266</v>
      </c>
      <c r="C2936" s="1" t="s">
        <v>2267</v>
      </c>
      <c r="D2936" s="2">
        <v>0</v>
      </c>
    </row>
    <row r="2937" spans="1:4" x14ac:dyDescent="0.25">
      <c r="A2937" s="1" t="s">
        <v>5616</v>
      </c>
      <c r="B2937" s="2">
        <v>11546</v>
      </c>
      <c r="C2937" s="1" t="s">
        <v>5391</v>
      </c>
      <c r="D2937" s="2">
        <v>0</v>
      </c>
    </row>
    <row r="2938" spans="1:4" x14ac:dyDescent="0.25">
      <c r="A2938" s="1" t="s">
        <v>5586</v>
      </c>
      <c r="B2938" s="2">
        <v>675397</v>
      </c>
      <c r="C2938" s="1" t="s">
        <v>4444</v>
      </c>
      <c r="D2938" s="2">
        <v>0</v>
      </c>
    </row>
    <row r="2939" spans="1:4" x14ac:dyDescent="0.25">
      <c r="A2939" s="1" t="s">
        <v>3526</v>
      </c>
      <c r="B2939" s="2">
        <v>3004</v>
      </c>
      <c r="C2939" s="1" t="s">
        <v>4232</v>
      </c>
      <c r="D2939" s="2">
        <v>0</v>
      </c>
    </row>
    <row r="2940" spans="1:4" x14ac:dyDescent="0.25">
      <c r="A2940" s="1" t="s">
        <v>3863</v>
      </c>
      <c r="B2940" s="2">
        <v>707328</v>
      </c>
      <c r="C2940" s="1" t="s">
        <v>2538</v>
      </c>
      <c r="D2940" s="2">
        <v>0</v>
      </c>
    </row>
    <row r="2941" spans="1:4" x14ac:dyDescent="0.25">
      <c r="A2941" s="1" t="s">
        <v>2425</v>
      </c>
      <c r="B2941" s="2">
        <v>1634844</v>
      </c>
      <c r="C2941" s="1" t="s">
        <v>3679</v>
      </c>
      <c r="D2941" s="2">
        <v>0</v>
      </c>
    </row>
    <row r="2942" spans="1:4" x14ac:dyDescent="0.25">
      <c r="A2942" s="1" t="s">
        <v>4774</v>
      </c>
      <c r="B2942" s="2">
        <v>360000</v>
      </c>
      <c r="C2942" s="1" t="s">
        <v>2105</v>
      </c>
      <c r="D2942" s="2">
        <v>0</v>
      </c>
    </row>
    <row r="2943" spans="1:4" x14ac:dyDescent="0.25">
      <c r="A2943" s="1" t="s">
        <v>4346</v>
      </c>
      <c r="B2943" s="2">
        <v>1686889</v>
      </c>
      <c r="C2943" s="1" t="s">
        <v>3226</v>
      </c>
      <c r="D2943" s="2">
        <v>0</v>
      </c>
    </row>
    <row r="2944" spans="1:4" x14ac:dyDescent="0.25">
      <c r="A2944" s="1" t="s">
        <v>2758</v>
      </c>
      <c r="B2944" s="2">
        <v>15000</v>
      </c>
      <c r="C2944" s="1" t="s">
        <v>2590</v>
      </c>
      <c r="D2944" s="2">
        <v>0</v>
      </c>
    </row>
    <row r="2945" spans="1:4" x14ac:dyDescent="0.25">
      <c r="A2945" s="1" t="s">
        <v>2474</v>
      </c>
      <c r="B2945" s="2">
        <v>1150843</v>
      </c>
      <c r="C2945" s="1" t="s">
        <v>90</v>
      </c>
      <c r="D2945" s="2">
        <v>0</v>
      </c>
    </row>
    <row r="2946" spans="1:4" x14ac:dyDescent="0.25">
      <c r="A2946" s="1" t="s">
        <v>5521</v>
      </c>
      <c r="B2946" s="2">
        <v>18828</v>
      </c>
      <c r="C2946" s="1" t="s">
        <v>4625</v>
      </c>
      <c r="D2946" s="2">
        <v>0</v>
      </c>
    </row>
    <row r="2947" spans="1:4" x14ac:dyDescent="0.25">
      <c r="A2947" s="1" t="s">
        <v>1003</v>
      </c>
      <c r="B2947" s="2">
        <v>132033</v>
      </c>
      <c r="C2947" s="1" t="s">
        <v>1794</v>
      </c>
      <c r="D2947" s="2">
        <v>0</v>
      </c>
    </row>
    <row r="2948" spans="1:4" x14ac:dyDescent="0.25">
      <c r="A2948" s="1" t="s">
        <v>869</v>
      </c>
      <c r="B2948" s="2">
        <v>427664</v>
      </c>
      <c r="C2948" s="1" t="s">
        <v>3080</v>
      </c>
      <c r="D2948" s="2">
        <v>0</v>
      </c>
    </row>
    <row r="2949" spans="1:4" x14ac:dyDescent="0.25">
      <c r="A2949" s="1" t="s">
        <v>5183</v>
      </c>
      <c r="B2949" s="2">
        <v>280917</v>
      </c>
      <c r="C2949" s="1" t="s">
        <v>5060</v>
      </c>
      <c r="D2949" s="2">
        <v>0</v>
      </c>
    </row>
    <row r="2950" spans="1:4" x14ac:dyDescent="0.25">
      <c r="A2950" s="1" t="s">
        <v>4767</v>
      </c>
      <c r="B2950" s="2">
        <v>213767</v>
      </c>
      <c r="C2950" s="1" t="s">
        <v>3062</v>
      </c>
      <c r="D2950" s="2">
        <v>0</v>
      </c>
    </row>
    <row r="2951" spans="1:4" x14ac:dyDescent="0.25">
      <c r="A2951" s="1" t="s">
        <v>1719</v>
      </c>
      <c r="B2951" s="2">
        <v>10000</v>
      </c>
      <c r="C2951" s="1" t="s">
        <v>3753</v>
      </c>
      <c r="D2951" s="2">
        <v>0</v>
      </c>
    </row>
    <row r="2952" spans="1:4" x14ac:dyDescent="0.25">
      <c r="A2952" s="1" t="s">
        <v>2563</v>
      </c>
      <c r="B2952" s="2">
        <v>568013</v>
      </c>
      <c r="C2952" s="1" t="s">
        <v>883</v>
      </c>
      <c r="D2952" s="2">
        <v>0</v>
      </c>
    </row>
    <row r="2953" spans="1:4" x14ac:dyDescent="0.25">
      <c r="A2953" s="1" t="s">
        <v>3808</v>
      </c>
      <c r="B2953" s="2">
        <v>1861794</v>
      </c>
      <c r="C2953" s="1" t="s">
        <v>4482</v>
      </c>
      <c r="D2953" s="2">
        <v>0</v>
      </c>
    </row>
    <row r="2954" spans="1:4" x14ac:dyDescent="0.25">
      <c r="A2954" s="1" t="s">
        <v>5819</v>
      </c>
      <c r="B2954" s="2">
        <v>24225</v>
      </c>
      <c r="C2954" s="1" t="s">
        <v>3048</v>
      </c>
      <c r="D2954" s="2">
        <v>0</v>
      </c>
    </row>
    <row r="2955" spans="1:4" x14ac:dyDescent="0.25">
      <c r="A2955" s="1" t="s">
        <v>3510</v>
      </c>
      <c r="B2955" s="2">
        <v>383358</v>
      </c>
      <c r="C2955" s="1" t="s">
        <v>1893</v>
      </c>
      <c r="D2955" s="2">
        <v>0</v>
      </c>
    </row>
    <row r="2956" spans="1:4" x14ac:dyDescent="0.25">
      <c r="A2956" s="1" t="s">
        <v>5767</v>
      </c>
      <c r="B2956" s="2">
        <v>97099</v>
      </c>
      <c r="C2956" s="1" t="s">
        <v>2982</v>
      </c>
      <c r="D2956" s="2">
        <v>0</v>
      </c>
    </row>
    <row r="2957" spans="1:4" x14ac:dyDescent="0.25">
      <c r="A2957" s="1" t="s">
        <v>4869</v>
      </c>
      <c r="B2957" s="2">
        <v>2981081</v>
      </c>
      <c r="C2957" s="1" t="s">
        <v>71</v>
      </c>
      <c r="D2957" s="2">
        <v>0</v>
      </c>
    </row>
    <row r="2958" spans="1:4" x14ac:dyDescent="0.25">
      <c r="A2958" s="1" t="s">
        <v>4323</v>
      </c>
      <c r="B2958" s="2">
        <v>291000</v>
      </c>
      <c r="C2958" s="1" t="s">
        <v>4603</v>
      </c>
      <c r="D2958" s="2">
        <v>0</v>
      </c>
    </row>
    <row r="2959" spans="1:4" x14ac:dyDescent="0.25">
      <c r="A2959" s="1" t="s">
        <v>496</v>
      </c>
      <c r="B2959" s="2">
        <v>628000</v>
      </c>
      <c r="C2959" s="1" t="s">
        <v>2000</v>
      </c>
      <c r="D2959" s="2">
        <v>0</v>
      </c>
    </row>
    <row r="2960" spans="1:4" x14ac:dyDescent="0.25">
      <c r="A2960" s="1" t="s">
        <v>3340</v>
      </c>
      <c r="B2960" s="2">
        <v>154999</v>
      </c>
      <c r="C2960" s="1" t="s">
        <v>21</v>
      </c>
      <c r="D2960" s="2">
        <v>0</v>
      </c>
    </row>
    <row r="2961" spans="1:4" x14ac:dyDescent="0.25">
      <c r="A2961" s="1" t="s">
        <v>99</v>
      </c>
      <c r="B2961" s="2">
        <v>78498</v>
      </c>
      <c r="C2961" s="1" t="s">
        <v>2041</v>
      </c>
      <c r="D2961" s="2">
        <v>0</v>
      </c>
    </row>
    <row r="2962" spans="1:4" x14ac:dyDescent="0.25">
      <c r="A2962" s="1" t="s">
        <v>831</v>
      </c>
      <c r="B2962" s="2">
        <v>176378</v>
      </c>
      <c r="C2962" s="1" t="s">
        <v>137</v>
      </c>
      <c r="D2962" s="2">
        <v>0</v>
      </c>
    </row>
    <row r="2963" spans="1:4" x14ac:dyDescent="0.25">
      <c r="A2963" s="1" t="s">
        <v>1070</v>
      </c>
      <c r="B2963" s="2">
        <v>700000</v>
      </c>
      <c r="C2963" s="1" t="s">
        <v>4834</v>
      </c>
      <c r="D2963" s="2">
        <v>0</v>
      </c>
    </row>
    <row r="2964" spans="1:4" x14ac:dyDescent="0.25">
      <c r="A2964" s="1" t="s">
        <v>4718</v>
      </c>
      <c r="B2964" s="2">
        <v>1043427</v>
      </c>
      <c r="C2964" s="1" t="s">
        <v>6078</v>
      </c>
      <c r="D2964" s="2">
        <v>0</v>
      </c>
    </row>
    <row r="2965" spans="1:4" x14ac:dyDescent="0.25">
      <c r="A2965" s="1" t="s">
        <v>2383</v>
      </c>
      <c r="B2965" s="2">
        <v>183977</v>
      </c>
      <c r="C2965" s="1" t="s">
        <v>2732</v>
      </c>
      <c r="D2965" s="2">
        <v>0</v>
      </c>
    </row>
    <row r="2966" spans="1:4" x14ac:dyDescent="0.25">
      <c r="A2966" s="1" t="s">
        <v>6103</v>
      </c>
      <c r="B2966" s="2">
        <v>4062</v>
      </c>
      <c r="C2966" s="1" t="s">
        <v>2323</v>
      </c>
      <c r="D2966" s="2">
        <v>0</v>
      </c>
    </row>
    <row r="2967" spans="1:4" x14ac:dyDescent="0.25">
      <c r="A2967" s="1" t="s">
        <v>596</v>
      </c>
      <c r="B2967" s="2">
        <v>160000</v>
      </c>
      <c r="C2967" s="1" t="s">
        <v>2275</v>
      </c>
      <c r="D2967" s="2">
        <v>0</v>
      </c>
    </row>
    <row r="2968" spans="1:4" x14ac:dyDescent="0.25">
      <c r="A2968" s="1" t="s">
        <v>4183</v>
      </c>
      <c r="B2968" s="2">
        <v>23921</v>
      </c>
      <c r="C2968" s="1" t="s">
        <v>1557</v>
      </c>
      <c r="D2968" s="2">
        <v>0</v>
      </c>
    </row>
    <row r="2969" spans="1:4" x14ac:dyDescent="0.25">
      <c r="A2969" s="1" t="s">
        <v>1408</v>
      </c>
      <c r="B2969" s="2">
        <v>221920</v>
      </c>
      <c r="C2969" s="1" t="s">
        <v>23</v>
      </c>
      <c r="D2969" s="2">
        <v>0</v>
      </c>
    </row>
    <row r="2970" spans="1:4" x14ac:dyDescent="0.25">
      <c r="A2970" s="1" t="s">
        <v>5886</v>
      </c>
      <c r="B2970" s="2">
        <v>630129</v>
      </c>
      <c r="C2970" s="1" t="s">
        <v>2216</v>
      </c>
      <c r="D2970" s="2">
        <v>0</v>
      </c>
    </row>
    <row r="2971" spans="1:4" x14ac:dyDescent="0.25">
      <c r="A2971" s="1" t="s">
        <v>2751</v>
      </c>
      <c r="B2971" s="2">
        <v>241993</v>
      </c>
      <c r="C2971" s="1" t="s">
        <v>95</v>
      </c>
      <c r="D2971" s="2">
        <v>0</v>
      </c>
    </row>
    <row r="2972" spans="1:4" x14ac:dyDescent="0.25">
      <c r="A2972" s="1" t="s">
        <v>3288</v>
      </c>
      <c r="B2972" s="2">
        <v>10000</v>
      </c>
      <c r="C2972" s="1" t="s">
        <v>5912</v>
      </c>
      <c r="D2972" s="2">
        <v>0</v>
      </c>
    </row>
    <row r="2973" spans="1:4" x14ac:dyDescent="0.25">
      <c r="A2973" s="1" t="s">
        <v>4956</v>
      </c>
      <c r="B2973" s="2">
        <v>219064</v>
      </c>
      <c r="C2973" s="1" t="s">
        <v>3875</v>
      </c>
      <c r="D2973" s="2">
        <v>0</v>
      </c>
    </row>
    <row r="2974" spans="1:4" x14ac:dyDescent="0.25">
      <c r="A2974" s="1" t="s">
        <v>2655</v>
      </c>
      <c r="B2974" s="2">
        <v>75954</v>
      </c>
      <c r="C2974" s="1" t="s">
        <v>1383</v>
      </c>
      <c r="D2974" s="2">
        <v>0</v>
      </c>
    </row>
    <row r="2975" spans="1:4" x14ac:dyDescent="0.25">
      <c r="A2975" s="1" t="s">
        <v>4312</v>
      </c>
      <c r="B2975" s="2">
        <v>496324</v>
      </c>
      <c r="C2975" s="1" t="s">
        <v>4052</v>
      </c>
      <c r="D2975" s="2">
        <v>0</v>
      </c>
    </row>
    <row r="2976" spans="1:4" x14ac:dyDescent="0.25">
      <c r="A2976" s="1" t="s">
        <v>5170</v>
      </c>
      <c r="B2976" s="2">
        <v>456365</v>
      </c>
      <c r="C2976" s="1" t="s">
        <v>350</v>
      </c>
      <c r="D2976" s="2">
        <v>0</v>
      </c>
    </row>
    <row r="2977" spans="1:4" x14ac:dyDescent="0.25">
      <c r="A2977" s="1" t="s">
        <v>47</v>
      </c>
      <c r="B2977" s="2">
        <v>1168200</v>
      </c>
      <c r="C2977" s="1" t="s">
        <v>4591</v>
      </c>
      <c r="D2977" s="2">
        <v>0</v>
      </c>
    </row>
    <row r="2978" spans="1:4" x14ac:dyDescent="0.25">
      <c r="A2978" s="1" t="s">
        <v>4035</v>
      </c>
      <c r="B2978" s="2">
        <v>957731</v>
      </c>
      <c r="C2978" s="1" t="s">
        <v>29</v>
      </c>
      <c r="D2978" s="2">
        <v>0</v>
      </c>
    </row>
    <row r="2979" spans="1:4" x14ac:dyDescent="0.25">
      <c r="A2979" s="1" t="s">
        <v>5910</v>
      </c>
      <c r="B2979" s="2">
        <v>215000</v>
      </c>
      <c r="C2979" s="1" t="s">
        <v>1966</v>
      </c>
      <c r="D2979" s="2">
        <v>0</v>
      </c>
    </row>
    <row r="2980" spans="1:4" x14ac:dyDescent="0.25">
      <c r="A2980" s="1" t="s">
        <v>717</v>
      </c>
      <c r="B2980" s="2">
        <v>24000</v>
      </c>
      <c r="C2980" s="1" t="s">
        <v>2055</v>
      </c>
      <c r="D2980" s="2">
        <v>0</v>
      </c>
    </row>
    <row r="2981" spans="1:4" x14ac:dyDescent="0.25">
      <c r="A2981" s="1" t="s">
        <v>5274</v>
      </c>
      <c r="B2981" s="2">
        <v>15000</v>
      </c>
      <c r="C2981" s="1" t="s">
        <v>3958</v>
      </c>
      <c r="D2981" s="2">
        <v>0</v>
      </c>
    </row>
    <row r="2982" spans="1:4" x14ac:dyDescent="0.25">
      <c r="A2982" s="1" t="s">
        <v>5796</v>
      </c>
      <c r="B2982" s="2">
        <v>976398</v>
      </c>
      <c r="C2982" s="1" t="s">
        <v>1394</v>
      </c>
      <c r="D2982" s="2">
        <v>0</v>
      </c>
    </row>
    <row r="2983" spans="1:4" x14ac:dyDescent="0.25">
      <c r="A2983" s="1" t="s">
        <v>6063</v>
      </c>
      <c r="B2983" s="2">
        <v>115000</v>
      </c>
      <c r="C2983" s="1" t="s">
        <v>3748</v>
      </c>
      <c r="D2983" s="2">
        <v>0</v>
      </c>
    </row>
    <row r="2984" spans="1:4" x14ac:dyDescent="0.25">
      <c r="A2984" s="1" t="s">
        <v>483</v>
      </c>
      <c r="B2984" s="2">
        <v>291262</v>
      </c>
      <c r="C2984" s="1" t="s">
        <v>1932</v>
      </c>
      <c r="D2984" s="2">
        <v>0</v>
      </c>
    </row>
    <row r="2985" spans="1:4" x14ac:dyDescent="0.25">
      <c r="A2985" s="1" t="s">
        <v>5098</v>
      </c>
      <c r="B2985" s="2">
        <v>614736</v>
      </c>
      <c r="C2985" s="1" t="s">
        <v>1814</v>
      </c>
      <c r="D2985" s="2">
        <v>0</v>
      </c>
    </row>
    <row r="2986" spans="1:4" x14ac:dyDescent="0.25">
      <c r="A2986" s="1" t="s">
        <v>2445</v>
      </c>
      <c r="B2986" s="2">
        <v>65000</v>
      </c>
      <c r="C2986" s="1" t="s">
        <v>2161</v>
      </c>
      <c r="D2986" s="2">
        <v>0</v>
      </c>
    </row>
    <row r="2987" spans="1:4" x14ac:dyDescent="0.25">
      <c r="A2987" s="1" t="s">
        <v>5373</v>
      </c>
      <c r="B2987" s="2">
        <v>723</v>
      </c>
      <c r="C2987" s="1" t="s">
        <v>4326</v>
      </c>
      <c r="D2987" s="2">
        <v>0</v>
      </c>
    </row>
    <row r="2988" spans="1:4" x14ac:dyDescent="0.25">
      <c r="A2988" s="1" t="s">
        <v>845</v>
      </c>
      <c r="B2988" s="2">
        <v>30457</v>
      </c>
      <c r="C2988" s="1" t="s">
        <v>736</v>
      </c>
      <c r="D2988" s="2">
        <v>0</v>
      </c>
    </row>
    <row r="2989" spans="1:4" x14ac:dyDescent="0.25">
      <c r="A2989" s="1" t="s">
        <v>1146</v>
      </c>
      <c r="B2989" s="2">
        <v>15000</v>
      </c>
      <c r="C2989" s="1" t="s">
        <v>2363</v>
      </c>
      <c r="D2989" s="2">
        <v>0</v>
      </c>
    </row>
    <row r="2990" spans="1:4" x14ac:dyDescent="0.25">
      <c r="A2990" s="1" t="s">
        <v>4304</v>
      </c>
      <c r="B2990" s="2">
        <v>164136</v>
      </c>
      <c r="C2990" s="1" t="s">
        <v>1846</v>
      </c>
      <c r="D2990" s="2">
        <v>0</v>
      </c>
    </row>
    <row r="2991" spans="1:4" x14ac:dyDescent="0.25">
      <c r="A2991" s="1" t="s">
        <v>3887</v>
      </c>
      <c r="B2991" s="2">
        <v>290000</v>
      </c>
      <c r="C2991" s="1" t="s">
        <v>1853</v>
      </c>
      <c r="D2991" s="2">
        <v>0</v>
      </c>
    </row>
    <row r="2992" spans="1:4" x14ac:dyDescent="0.25">
      <c r="A2992" s="1" t="s">
        <v>4820</v>
      </c>
      <c r="B2992" s="2">
        <v>100150</v>
      </c>
      <c r="C2992" s="1" t="s">
        <v>1174</v>
      </c>
      <c r="D2992" s="2">
        <v>0</v>
      </c>
    </row>
    <row r="2993" spans="1:4" x14ac:dyDescent="0.25">
      <c r="A2993" s="1" t="s">
        <v>5816</v>
      </c>
      <c r="B2993" s="2">
        <v>1388129</v>
      </c>
      <c r="C2993" s="1" t="s">
        <v>737</v>
      </c>
      <c r="D2993" s="2">
        <v>0</v>
      </c>
    </row>
    <row r="2994" spans="1:4" x14ac:dyDescent="0.25">
      <c r="A2994" s="1" t="s">
        <v>2171</v>
      </c>
      <c r="B2994" s="2">
        <v>150000</v>
      </c>
      <c r="C2994" s="1" t="s">
        <v>5596</v>
      </c>
      <c r="D2994" s="2">
        <v>0</v>
      </c>
    </row>
    <row r="2995" spans="1:4" x14ac:dyDescent="0.25">
      <c r="A2995" s="1" t="s">
        <v>4528</v>
      </c>
      <c r="B2995" s="2">
        <v>100000</v>
      </c>
      <c r="C2995" s="1" t="s">
        <v>4339</v>
      </c>
      <c r="D2995" s="2">
        <v>0</v>
      </c>
    </row>
    <row r="2996" spans="1:4" x14ac:dyDescent="0.25">
      <c r="A2996" s="1" t="s">
        <v>5689</v>
      </c>
      <c r="B2996" s="2">
        <v>593603</v>
      </c>
      <c r="C2996" s="1" t="s">
        <v>3387</v>
      </c>
      <c r="D2996" s="2">
        <v>0</v>
      </c>
    </row>
    <row r="2997" spans="1:4" x14ac:dyDescent="0.25">
      <c r="A2997" s="1" t="s">
        <v>5489</v>
      </c>
      <c r="B2997" s="2">
        <v>1825446</v>
      </c>
      <c r="C2997" s="1" t="s">
        <v>1147</v>
      </c>
      <c r="D2997" s="2">
        <v>0</v>
      </c>
    </row>
    <row r="2998" spans="1:4" x14ac:dyDescent="0.25">
      <c r="A2998" s="1" t="s">
        <v>824</v>
      </c>
      <c r="B2998" s="2">
        <v>25000</v>
      </c>
      <c r="C2998" s="1" t="s">
        <v>158</v>
      </c>
      <c r="D2998" s="2">
        <v>0</v>
      </c>
    </row>
    <row r="2999" spans="1:4" x14ac:dyDescent="0.25">
      <c r="A2999" s="1" t="s">
        <v>3952</v>
      </c>
      <c r="B2999" s="2">
        <v>1315086</v>
      </c>
      <c r="C2999" s="1" t="s">
        <v>3328</v>
      </c>
      <c r="D2999" s="2">
        <v>0</v>
      </c>
    </row>
    <row r="3000" spans="1:4" x14ac:dyDescent="0.25">
      <c r="A3000" s="1" t="s">
        <v>3355</v>
      </c>
      <c r="B3000" s="2">
        <v>1062000</v>
      </c>
      <c r="C3000" s="1" t="s">
        <v>4626</v>
      </c>
      <c r="D3000" s="2">
        <v>0</v>
      </c>
    </row>
    <row r="3001" spans="1:4" x14ac:dyDescent="0.25">
      <c r="A3001" s="1" t="s">
        <v>2931</v>
      </c>
      <c r="B3001" s="2">
        <v>1887039</v>
      </c>
      <c r="C3001" s="1" t="s">
        <v>206</v>
      </c>
      <c r="D3001" s="2">
        <v>0</v>
      </c>
    </row>
    <row r="3002" spans="1:4" x14ac:dyDescent="0.25">
      <c r="A3002" s="1" t="s">
        <v>5300</v>
      </c>
      <c r="B3002" s="2">
        <v>322024</v>
      </c>
      <c r="C3002" s="1" t="s">
        <v>2528</v>
      </c>
      <c r="D3002" s="2">
        <v>0</v>
      </c>
    </row>
    <row r="3003" spans="1:4" x14ac:dyDescent="0.25">
      <c r="A3003" s="1" t="s">
        <v>1768</v>
      </c>
      <c r="B3003" s="2">
        <v>24348</v>
      </c>
      <c r="C3003" s="1" t="s">
        <v>1024</v>
      </c>
      <c r="D3003" s="2">
        <v>0</v>
      </c>
    </row>
    <row r="3004" spans="1:4" x14ac:dyDescent="0.25">
      <c r="A3004" s="1" t="s">
        <v>1898</v>
      </c>
      <c r="B3004" s="2">
        <v>100000</v>
      </c>
      <c r="C3004" s="1" t="s">
        <v>3501</v>
      </c>
      <c r="D3004" s="2">
        <v>0</v>
      </c>
    </row>
    <row r="3005" spans="1:4" x14ac:dyDescent="0.25">
      <c r="A3005" s="1" t="s">
        <v>3535</v>
      </c>
      <c r="B3005" s="2">
        <v>336617</v>
      </c>
      <c r="C3005" s="1" t="s">
        <v>3963</v>
      </c>
      <c r="D3005" s="2">
        <v>0</v>
      </c>
    </row>
    <row r="3006" spans="1:4" x14ac:dyDescent="0.25">
      <c r="A3006" s="1" t="s">
        <v>4334</v>
      </c>
      <c r="B3006" s="2">
        <v>87420</v>
      </c>
      <c r="C3006" s="1" t="s">
        <v>5926</v>
      </c>
      <c r="D3006" s="2">
        <v>0</v>
      </c>
    </row>
    <row r="3007" spans="1:4" x14ac:dyDescent="0.25">
      <c r="A3007" s="1" t="s">
        <v>2829</v>
      </c>
      <c r="B3007" s="2">
        <v>12781</v>
      </c>
      <c r="C3007" s="1" t="s">
        <v>619</v>
      </c>
      <c r="D3007" s="2">
        <v>0</v>
      </c>
    </row>
    <row r="3008" spans="1:4" x14ac:dyDescent="0.25">
      <c r="A3008" s="1" t="s">
        <v>1964</v>
      </c>
      <c r="B3008" s="2">
        <v>102351</v>
      </c>
      <c r="C3008" s="1" t="s">
        <v>2068</v>
      </c>
      <c r="D3008" s="2">
        <v>0</v>
      </c>
    </row>
    <row r="3009" spans="1:4" x14ac:dyDescent="0.25">
      <c r="A3009" s="1" t="s">
        <v>3617</v>
      </c>
      <c r="B3009" s="2">
        <v>513638</v>
      </c>
      <c r="C3009" s="1" t="s">
        <v>5942</v>
      </c>
      <c r="D3009" s="2">
        <v>0</v>
      </c>
    </row>
    <row r="3010" spans="1:4" x14ac:dyDescent="0.25">
      <c r="A3010" s="1" t="s">
        <v>1491</v>
      </c>
      <c r="B3010" s="2">
        <v>310000</v>
      </c>
      <c r="C3010" s="1" t="s">
        <v>5731</v>
      </c>
      <c r="D3010" s="2">
        <v>0</v>
      </c>
    </row>
    <row r="3011" spans="1:4" x14ac:dyDescent="0.25">
      <c r="A3011" s="1" t="s">
        <v>5028</v>
      </c>
      <c r="B3011" s="2">
        <v>80000</v>
      </c>
      <c r="C3011" s="1" t="s">
        <v>6149</v>
      </c>
      <c r="D3011" s="2">
        <v>0</v>
      </c>
    </row>
    <row r="3012" spans="1:4" x14ac:dyDescent="0.25">
      <c r="A3012" s="1" t="s">
        <v>1105</v>
      </c>
      <c r="B3012" s="2">
        <v>24234</v>
      </c>
      <c r="C3012" s="1" t="s">
        <v>5132</v>
      </c>
      <c r="D3012" s="2">
        <v>0</v>
      </c>
    </row>
    <row r="3013" spans="1:4" x14ac:dyDescent="0.25">
      <c r="A3013" s="1" t="s">
        <v>1189</v>
      </c>
      <c r="B3013" s="2">
        <v>89200</v>
      </c>
      <c r="C3013" s="1" t="s">
        <v>2925</v>
      </c>
      <c r="D3013" s="2">
        <v>0</v>
      </c>
    </row>
    <row r="3014" spans="1:4" x14ac:dyDescent="0.25">
      <c r="A3014" s="1" t="s">
        <v>5276</v>
      </c>
      <c r="B3014" s="2">
        <v>700180</v>
      </c>
      <c r="C3014" s="1" t="s">
        <v>2652</v>
      </c>
      <c r="D3014" s="2">
        <v>0</v>
      </c>
    </row>
    <row r="3015" spans="1:4" x14ac:dyDescent="0.25">
      <c r="A3015" s="1" t="s">
        <v>3996</v>
      </c>
      <c r="B3015" s="2">
        <v>904998</v>
      </c>
      <c r="C3015" s="1" t="s">
        <v>1460</v>
      </c>
      <c r="D3015" s="2">
        <v>0</v>
      </c>
    </row>
    <row r="3016" spans="1:4" x14ac:dyDescent="0.25">
      <c r="A3016" s="1" t="s">
        <v>638</v>
      </c>
      <c r="B3016" s="2">
        <v>446123</v>
      </c>
      <c r="C3016" s="1" t="s">
        <v>3419</v>
      </c>
      <c r="D3016" s="2">
        <v>0</v>
      </c>
    </row>
    <row r="3017" spans="1:4" x14ac:dyDescent="0.25">
      <c r="A3017" s="1" t="s">
        <v>2154</v>
      </c>
      <c r="B3017" s="2">
        <v>382893</v>
      </c>
      <c r="C3017" s="1" t="s">
        <v>4069</v>
      </c>
      <c r="D3017" s="2">
        <v>0</v>
      </c>
    </row>
    <row r="3018" spans="1:4" x14ac:dyDescent="0.25">
      <c r="A3018" s="1" t="s">
        <v>3742</v>
      </c>
      <c r="B3018" s="2">
        <v>44804</v>
      </c>
      <c r="C3018" s="1" t="s">
        <v>4514</v>
      </c>
      <c r="D3018" s="2">
        <v>0</v>
      </c>
    </row>
    <row r="3019" spans="1:4" x14ac:dyDescent="0.25">
      <c r="A3019" s="1" t="s">
        <v>4659</v>
      </c>
      <c r="B3019" s="2">
        <v>47008</v>
      </c>
      <c r="C3019" s="1" t="s">
        <v>5342</v>
      </c>
      <c r="D3019" s="2">
        <v>0</v>
      </c>
    </row>
    <row r="3020" spans="1:4" x14ac:dyDescent="0.25">
      <c r="A3020" s="1" t="s">
        <v>1099</v>
      </c>
      <c r="B3020" s="2">
        <v>283899</v>
      </c>
      <c r="C3020" s="1" t="s">
        <v>3939</v>
      </c>
      <c r="D3020" s="2">
        <v>0</v>
      </c>
    </row>
    <row r="3021" spans="1:4" x14ac:dyDescent="0.25">
      <c r="A3021" s="1" t="s">
        <v>409</v>
      </c>
      <c r="B3021" s="2">
        <v>2748867</v>
      </c>
      <c r="C3021" s="1" t="s">
        <v>2524</v>
      </c>
      <c r="D3021" s="2">
        <v>0</v>
      </c>
    </row>
    <row r="3022" spans="1:4" x14ac:dyDescent="0.25">
      <c r="A3022" s="1" t="s">
        <v>425</v>
      </c>
      <c r="B3022" s="2">
        <v>76417</v>
      </c>
      <c r="C3022" s="1" t="s">
        <v>3715</v>
      </c>
      <c r="D3022" s="2">
        <v>0</v>
      </c>
    </row>
    <row r="3023" spans="1:4" x14ac:dyDescent="0.25">
      <c r="A3023" s="1" t="s">
        <v>4920</v>
      </c>
      <c r="B3023" s="2">
        <v>682393</v>
      </c>
      <c r="C3023" s="1" t="s">
        <v>716</v>
      </c>
      <c r="D3023" s="2">
        <v>0</v>
      </c>
    </row>
    <row r="3024" spans="1:4" x14ac:dyDescent="0.25">
      <c r="A3024" s="1" t="s">
        <v>1375</v>
      </c>
      <c r="B3024" s="2">
        <v>329895</v>
      </c>
      <c r="C3024" s="1" t="s">
        <v>3135</v>
      </c>
      <c r="D3024" s="2">
        <v>0</v>
      </c>
    </row>
    <row r="3025" spans="1:4" x14ac:dyDescent="0.25">
      <c r="A3025" s="1" t="s">
        <v>4582</v>
      </c>
      <c r="B3025" s="2">
        <v>118835</v>
      </c>
      <c r="C3025" s="1" t="s">
        <v>2129</v>
      </c>
      <c r="D3025" s="2">
        <v>0</v>
      </c>
    </row>
    <row r="3026" spans="1:4" x14ac:dyDescent="0.25">
      <c r="A3026" s="1" t="s">
        <v>4502</v>
      </c>
      <c r="B3026" s="2">
        <v>1338812</v>
      </c>
      <c r="C3026" s="1" t="s">
        <v>5152</v>
      </c>
      <c r="D3026" s="2">
        <v>0</v>
      </c>
    </row>
    <row r="3027" spans="1:4" x14ac:dyDescent="0.25">
      <c r="A3027" s="1" t="s">
        <v>4003</v>
      </c>
      <c r="B3027" s="2">
        <v>147534</v>
      </c>
      <c r="C3027" s="1" t="s">
        <v>3926</v>
      </c>
      <c r="D3027" s="2">
        <v>0</v>
      </c>
    </row>
    <row r="3028" spans="1:4" x14ac:dyDescent="0.25">
      <c r="A3028" s="1" t="s">
        <v>3266</v>
      </c>
      <c r="B3028" s="2">
        <v>433767</v>
      </c>
      <c r="C3028" s="1" t="s">
        <v>4418</v>
      </c>
      <c r="D3028" s="2">
        <v>0</v>
      </c>
    </row>
    <row r="3029" spans="1:4" x14ac:dyDescent="0.25">
      <c r="A3029" s="1" t="s">
        <v>3944</v>
      </c>
      <c r="B3029" s="2">
        <v>719910</v>
      </c>
      <c r="C3029" s="1" t="s">
        <v>1268</v>
      </c>
      <c r="D3029" s="2">
        <v>0</v>
      </c>
    </row>
    <row r="3030" spans="1:4" x14ac:dyDescent="0.25">
      <c r="A3030" s="1" t="s">
        <v>2690</v>
      </c>
      <c r="B3030" s="2">
        <v>591424</v>
      </c>
      <c r="C3030" s="1" t="s">
        <v>2092</v>
      </c>
      <c r="D3030" s="2">
        <v>0</v>
      </c>
    </row>
    <row r="3031" spans="1:4" x14ac:dyDescent="0.25">
      <c r="A3031" s="1" t="s">
        <v>1643</v>
      </c>
      <c r="B3031" s="2">
        <v>745067</v>
      </c>
      <c r="C3031" s="1" t="s">
        <v>5913</v>
      </c>
      <c r="D3031" s="2">
        <v>0</v>
      </c>
    </row>
    <row r="3032" spans="1:4" x14ac:dyDescent="0.25">
      <c r="A3032" s="1" t="s">
        <v>3971</v>
      </c>
      <c r="B3032" s="2">
        <v>275401</v>
      </c>
      <c r="C3032" s="1" t="s">
        <v>3079</v>
      </c>
      <c r="D3032" s="2">
        <v>0</v>
      </c>
    </row>
    <row r="3033" spans="1:4" x14ac:dyDescent="0.25">
      <c r="A3033" s="1" t="s">
        <v>2596</v>
      </c>
      <c r="B3033" s="2">
        <v>218474</v>
      </c>
      <c r="C3033" s="1" t="s">
        <v>4146</v>
      </c>
      <c r="D3033" s="2">
        <v>0</v>
      </c>
    </row>
    <row r="3034" spans="1:4" x14ac:dyDescent="0.25">
      <c r="A3034" s="1" t="s">
        <v>6250</v>
      </c>
      <c r="B3034" s="2">
        <v>1735645</v>
      </c>
      <c r="C3034" s="1" t="s">
        <v>4997</v>
      </c>
      <c r="D3034" s="2">
        <v>0</v>
      </c>
    </row>
    <row r="3035" spans="1:4" x14ac:dyDescent="0.25">
      <c r="A3035" s="1" t="s">
        <v>1173</v>
      </c>
      <c r="B3035" s="2">
        <v>38539</v>
      </c>
      <c r="C3035" s="1" t="s">
        <v>1584</v>
      </c>
      <c r="D3035" s="2">
        <v>0</v>
      </c>
    </row>
    <row r="3036" spans="1:4" x14ac:dyDescent="0.25">
      <c r="A3036" s="1" t="s">
        <v>2152</v>
      </c>
      <c r="B3036" s="2">
        <v>20000</v>
      </c>
      <c r="C3036" s="1" t="s">
        <v>3102</v>
      </c>
      <c r="D3036" s="2">
        <v>0</v>
      </c>
    </row>
    <row r="3037" spans="1:4" x14ac:dyDescent="0.25">
      <c r="A3037" s="1" t="s">
        <v>2364</v>
      </c>
      <c r="B3037" s="2">
        <v>25000</v>
      </c>
      <c r="C3037" s="1" t="s">
        <v>408</v>
      </c>
      <c r="D3037" s="2">
        <v>0</v>
      </c>
    </row>
    <row r="3038" spans="1:4" x14ac:dyDescent="0.25">
      <c r="A3038" s="1" t="s">
        <v>22</v>
      </c>
      <c r="B3038" s="2">
        <v>352630</v>
      </c>
      <c r="C3038" s="1" t="s">
        <v>867</v>
      </c>
      <c r="D3038" s="2">
        <v>0</v>
      </c>
    </row>
    <row r="3039" spans="1:4" x14ac:dyDescent="0.25">
      <c r="A3039" s="1" t="s">
        <v>3064</v>
      </c>
      <c r="B3039" s="2">
        <v>41400</v>
      </c>
      <c r="C3039" s="1" t="s">
        <v>1211</v>
      </c>
      <c r="D3039" s="2">
        <v>0</v>
      </c>
    </row>
    <row r="3040" spans="1:4" x14ac:dyDescent="0.25">
      <c r="A3040" s="1" t="s">
        <v>1962</v>
      </c>
      <c r="B3040" s="2">
        <v>300000</v>
      </c>
      <c r="C3040" s="1" t="s">
        <v>1208</v>
      </c>
      <c r="D3040" s="2">
        <v>0</v>
      </c>
    </row>
    <row r="3041" spans="1:4" x14ac:dyDescent="0.25">
      <c r="A3041" s="1" t="s">
        <v>1632</v>
      </c>
      <c r="B3041" s="2">
        <v>376660</v>
      </c>
      <c r="C3041" s="1" t="s">
        <v>5175</v>
      </c>
      <c r="D3041" s="2">
        <v>0</v>
      </c>
    </row>
    <row r="3042" spans="1:4" x14ac:dyDescent="0.25">
      <c r="A3042" s="1" t="s">
        <v>963</v>
      </c>
      <c r="B3042" s="2">
        <v>957213</v>
      </c>
      <c r="C3042" s="1" t="s">
        <v>2088</v>
      </c>
      <c r="D3042" s="2">
        <v>0</v>
      </c>
    </row>
    <row r="3043" spans="1:4" x14ac:dyDescent="0.25">
      <c r="A3043" s="1" t="s">
        <v>213</v>
      </c>
      <c r="B3043" s="2">
        <v>32850</v>
      </c>
      <c r="C3043" s="1" t="s">
        <v>5286</v>
      </c>
      <c r="D3043" s="2">
        <v>0</v>
      </c>
    </row>
    <row r="3044" spans="1:4" x14ac:dyDescent="0.25">
      <c r="A3044" s="1" t="s">
        <v>1345</v>
      </c>
      <c r="B3044" s="2">
        <v>24780</v>
      </c>
      <c r="C3044" s="1" t="s">
        <v>1497</v>
      </c>
      <c r="D3044" s="2">
        <v>0</v>
      </c>
    </row>
    <row r="3045" spans="1:4" x14ac:dyDescent="0.25">
      <c r="A3045" s="1" t="s">
        <v>2489</v>
      </c>
      <c r="B3045" s="2">
        <v>87308</v>
      </c>
      <c r="C3045" s="1" t="s">
        <v>2877</v>
      </c>
      <c r="D3045" s="2">
        <v>0</v>
      </c>
    </row>
    <row r="3046" spans="1:4" x14ac:dyDescent="0.25">
      <c r="A3046" s="1" t="s">
        <v>3268</v>
      </c>
      <c r="B3046" s="2">
        <v>995</v>
      </c>
      <c r="C3046" s="1" t="s">
        <v>6096</v>
      </c>
      <c r="D3046" s="2">
        <v>0</v>
      </c>
    </row>
    <row r="3047" spans="1:4" x14ac:dyDescent="0.25">
      <c r="A3047" s="1" t="s">
        <v>5988</v>
      </c>
      <c r="B3047" s="2">
        <v>484830</v>
      </c>
      <c r="C3047" s="1" t="s">
        <v>446</v>
      </c>
      <c r="D3047" s="2">
        <v>0</v>
      </c>
    </row>
    <row r="3048" spans="1:4" x14ac:dyDescent="0.25">
      <c r="A3048" s="1" t="s">
        <v>3945</v>
      </c>
      <c r="B3048" s="2">
        <v>596936</v>
      </c>
      <c r="C3048" s="1" t="s">
        <v>2694</v>
      </c>
      <c r="D3048" s="2">
        <v>0</v>
      </c>
    </row>
    <row r="3049" spans="1:4" x14ac:dyDescent="0.25">
      <c r="A3049" s="1" t="s">
        <v>3776</v>
      </c>
      <c r="B3049" s="2">
        <v>60000</v>
      </c>
      <c r="C3049" s="1" t="s">
        <v>1717</v>
      </c>
      <c r="D3049" s="2">
        <v>0</v>
      </c>
    </row>
    <row r="3050" spans="1:4" x14ac:dyDescent="0.25">
      <c r="A3050" s="1" t="s">
        <v>2101</v>
      </c>
      <c r="B3050" s="2">
        <v>1780539</v>
      </c>
      <c r="C3050" s="1" t="s">
        <v>2713</v>
      </c>
      <c r="D3050" s="2">
        <v>0</v>
      </c>
    </row>
    <row r="3051" spans="1:4" x14ac:dyDescent="0.25">
      <c r="A3051" s="1" t="s">
        <v>3019</v>
      </c>
      <c r="B3051" s="2">
        <v>57500</v>
      </c>
      <c r="C3051" s="1" t="s">
        <v>3677</v>
      </c>
      <c r="D3051" s="2">
        <v>0</v>
      </c>
    </row>
    <row r="3052" spans="1:4" x14ac:dyDescent="0.25">
      <c r="A3052" s="1" t="s">
        <v>4665</v>
      </c>
      <c r="B3052" s="2">
        <v>4020514</v>
      </c>
      <c r="C3052" s="1" t="s">
        <v>1075</v>
      </c>
      <c r="D3052" s="2">
        <v>0</v>
      </c>
    </row>
    <row r="3053" spans="1:4" x14ac:dyDescent="0.25">
      <c r="A3053" s="1" t="s">
        <v>5270</v>
      </c>
      <c r="B3053" s="2">
        <v>60526</v>
      </c>
      <c r="C3053" s="1" t="s">
        <v>5308</v>
      </c>
      <c r="D3053" s="2">
        <v>0</v>
      </c>
    </row>
    <row r="3054" spans="1:4" x14ac:dyDescent="0.25">
      <c r="A3054" s="1" t="s">
        <v>1093</v>
      </c>
      <c r="B3054" s="2">
        <v>555728</v>
      </c>
      <c r="C3054" s="1" t="s">
        <v>5388</v>
      </c>
      <c r="D3054" s="2">
        <v>0</v>
      </c>
    </row>
    <row r="3055" spans="1:4" x14ac:dyDescent="0.25">
      <c r="A3055" s="1" t="s">
        <v>580</v>
      </c>
      <c r="B3055" s="2">
        <v>212877</v>
      </c>
      <c r="C3055" s="1" t="s">
        <v>7</v>
      </c>
      <c r="D3055" s="2">
        <v>0</v>
      </c>
    </row>
    <row r="3056" spans="1:4" x14ac:dyDescent="0.25">
      <c r="A3056" s="1" t="s">
        <v>4870</v>
      </c>
      <c r="B3056" s="2">
        <v>13114</v>
      </c>
      <c r="C3056" s="1" t="s">
        <v>6021</v>
      </c>
      <c r="D3056" s="2">
        <v>0</v>
      </c>
    </row>
    <row r="3057" spans="1:4" x14ac:dyDescent="0.25">
      <c r="A3057" s="1" t="s">
        <v>5814</v>
      </c>
      <c r="B3057" s="2">
        <v>11979</v>
      </c>
      <c r="C3057" s="1" t="s">
        <v>1541</v>
      </c>
      <c r="D3057" s="2">
        <v>0</v>
      </c>
    </row>
    <row r="3058" spans="1:4" x14ac:dyDescent="0.25">
      <c r="A3058" s="1" t="s">
        <v>1819</v>
      </c>
      <c r="B3058" s="2">
        <v>200000</v>
      </c>
      <c r="C3058" s="1" t="s">
        <v>2737</v>
      </c>
      <c r="D3058" s="2">
        <v>0</v>
      </c>
    </row>
    <row r="3059" spans="1:4" x14ac:dyDescent="0.25">
      <c r="A3059" s="1" t="s">
        <v>5299</v>
      </c>
      <c r="B3059" s="2">
        <v>10000</v>
      </c>
      <c r="C3059" s="1" t="s">
        <v>2657</v>
      </c>
      <c r="D3059" s="2">
        <v>0</v>
      </c>
    </row>
    <row r="3060" spans="1:4" x14ac:dyDescent="0.25">
      <c r="A3060" s="1" t="s">
        <v>4751</v>
      </c>
      <c r="B3060" s="2">
        <v>3400</v>
      </c>
      <c r="C3060" s="1" t="s">
        <v>6128</v>
      </c>
      <c r="D3060" s="2">
        <v>0</v>
      </c>
    </row>
    <row r="3061" spans="1:4" x14ac:dyDescent="0.25">
      <c r="A3061" s="1" t="s">
        <v>3922</v>
      </c>
      <c r="B3061" s="2">
        <v>537934</v>
      </c>
      <c r="C3061" s="1" t="s">
        <v>5714</v>
      </c>
      <c r="D3061" s="2">
        <v>0</v>
      </c>
    </row>
    <row r="3062" spans="1:4" x14ac:dyDescent="0.25">
      <c r="A3062" s="1" t="s">
        <v>5044</v>
      </c>
      <c r="B3062" s="2">
        <v>395537</v>
      </c>
      <c r="C3062" s="1" t="s">
        <v>224</v>
      </c>
      <c r="D3062" s="2">
        <v>0</v>
      </c>
    </row>
    <row r="3063" spans="1:4" x14ac:dyDescent="0.25">
      <c r="A3063" s="1" t="s">
        <v>4140</v>
      </c>
      <c r="B3063" s="2">
        <v>518136</v>
      </c>
      <c r="C3063" s="1" t="s">
        <v>1009</v>
      </c>
      <c r="D3063" s="2">
        <v>0</v>
      </c>
    </row>
    <row r="3064" spans="1:4" x14ac:dyDescent="0.25">
      <c r="A3064" s="1" t="s">
        <v>533</v>
      </c>
      <c r="B3064" s="2">
        <v>101067</v>
      </c>
      <c r="C3064" s="1" t="s">
        <v>1214</v>
      </c>
      <c r="D3064" s="2">
        <v>0</v>
      </c>
    </row>
    <row r="3065" spans="1:4" x14ac:dyDescent="0.25">
      <c r="A3065" s="1" t="s">
        <v>571</v>
      </c>
      <c r="B3065" s="2">
        <v>10000</v>
      </c>
      <c r="C3065" s="1" t="s">
        <v>4121</v>
      </c>
      <c r="D3065" s="2">
        <v>0</v>
      </c>
    </row>
    <row r="3066" spans="1:4" x14ac:dyDescent="0.25">
      <c r="A3066" s="1" t="s">
        <v>1160</v>
      </c>
      <c r="B3066" s="2">
        <v>577501</v>
      </c>
      <c r="C3066" s="1" t="s">
        <v>4373</v>
      </c>
      <c r="D3066" s="2">
        <v>0</v>
      </c>
    </row>
    <row r="3067" spans="1:4" x14ac:dyDescent="0.25">
      <c r="A3067" s="1" t="s">
        <v>6066</v>
      </c>
      <c r="B3067" s="2">
        <v>300000</v>
      </c>
      <c r="C3067" s="1" t="s">
        <v>4589</v>
      </c>
      <c r="D3067" s="2">
        <v>0</v>
      </c>
    </row>
    <row r="3068" spans="1:4" x14ac:dyDescent="0.25">
      <c r="A3068" s="1" t="s">
        <v>269</v>
      </c>
      <c r="B3068" s="2">
        <v>2590787</v>
      </c>
      <c r="C3068" s="1" t="s">
        <v>5116</v>
      </c>
      <c r="D3068" s="2">
        <v>0</v>
      </c>
    </row>
    <row r="3069" spans="1:4" x14ac:dyDescent="0.25">
      <c r="A3069" s="1" t="s">
        <v>4129</v>
      </c>
      <c r="B3069" s="2">
        <v>1095954</v>
      </c>
      <c r="C3069" s="1" t="s">
        <v>4545</v>
      </c>
      <c r="D3069" s="2">
        <v>0</v>
      </c>
    </row>
    <row r="3070" spans="1:4" x14ac:dyDescent="0.25">
      <c r="A3070" s="1" t="s">
        <v>4687</v>
      </c>
      <c r="B3070" s="2">
        <v>1076831</v>
      </c>
      <c r="C3070" s="1" t="s">
        <v>1793</v>
      </c>
      <c r="D3070" s="2">
        <v>0</v>
      </c>
    </row>
    <row r="3071" spans="1:4" x14ac:dyDescent="0.25">
      <c r="A3071" s="1" t="s">
        <v>3238</v>
      </c>
      <c r="B3071" s="2">
        <v>1294000</v>
      </c>
      <c r="C3071" s="1" t="s">
        <v>6182</v>
      </c>
      <c r="D3071" s="2">
        <v>0</v>
      </c>
    </row>
    <row r="3072" spans="1:4" x14ac:dyDescent="0.25">
      <c r="A3072" s="1" t="s">
        <v>5072</v>
      </c>
      <c r="B3072" s="2">
        <v>1244980</v>
      </c>
      <c r="C3072" s="1" t="s">
        <v>4678</v>
      </c>
      <c r="D3072" s="2">
        <v>0</v>
      </c>
    </row>
    <row r="3073" spans="1:4" x14ac:dyDescent="0.25">
      <c r="A3073" s="1" t="s">
        <v>1018</v>
      </c>
      <c r="B3073" s="2">
        <v>2749</v>
      </c>
      <c r="C3073" s="1" t="s">
        <v>2410</v>
      </c>
      <c r="D3073" s="2">
        <v>0</v>
      </c>
    </row>
    <row r="3074" spans="1:4" x14ac:dyDescent="0.25">
      <c r="A3074" s="1" t="s">
        <v>4007</v>
      </c>
      <c r="B3074" s="2">
        <v>657607</v>
      </c>
      <c r="C3074" s="1" t="s">
        <v>135</v>
      </c>
      <c r="D3074" s="2">
        <v>0</v>
      </c>
    </row>
    <row r="3075" spans="1:4" x14ac:dyDescent="0.25">
      <c r="A3075" s="1" t="s">
        <v>5451</v>
      </c>
      <c r="B3075" s="2">
        <v>147534</v>
      </c>
      <c r="C3075" s="1" t="s">
        <v>895</v>
      </c>
      <c r="D3075" s="2">
        <v>0</v>
      </c>
    </row>
    <row r="3076" spans="1:4" x14ac:dyDescent="0.25">
      <c r="A3076" s="1" t="s">
        <v>566</v>
      </c>
      <c r="B3076" s="2">
        <v>150000</v>
      </c>
      <c r="C3076" s="1" t="s">
        <v>1073</v>
      </c>
      <c r="D3076" s="2">
        <v>0</v>
      </c>
    </row>
    <row r="3077" spans="1:4" x14ac:dyDescent="0.25">
      <c r="A3077" s="1" t="s">
        <v>2885</v>
      </c>
      <c r="B3077" s="2">
        <v>707885</v>
      </c>
      <c r="C3077" s="1" t="s">
        <v>5773</v>
      </c>
      <c r="D3077" s="2">
        <v>0</v>
      </c>
    </row>
    <row r="3078" spans="1:4" x14ac:dyDescent="0.25">
      <c r="A3078" s="1" t="s">
        <v>744</v>
      </c>
      <c r="B3078" s="2">
        <v>291983</v>
      </c>
      <c r="C3078" s="1" t="s">
        <v>4305</v>
      </c>
      <c r="D3078" s="2">
        <v>0</v>
      </c>
    </row>
    <row r="3079" spans="1:4" x14ac:dyDescent="0.25">
      <c r="A3079" s="1" t="s">
        <v>5566</v>
      </c>
      <c r="B3079" s="2">
        <v>110000</v>
      </c>
      <c r="C3079" s="1" t="s">
        <v>2996</v>
      </c>
      <c r="D3079" s="2">
        <v>0</v>
      </c>
    </row>
    <row r="3080" spans="1:4" x14ac:dyDescent="0.25">
      <c r="A3080" s="1" t="s">
        <v>3936</v>
      </c>
      <c r="B3080" s="2">
        <v>1069184</v>
      </c>
      <c r="C3080" s="1" t="s">
        <v>3521</v>
      </c>
      <c r="D3080" s="2">
        <v>0</v>
      </c>
    </row>
    <row r="3081" spans="1:4" x14ac:dyDescent="0.25">
      <c r="A3081" s="1" t="s">
        <v>1649</v>
      </c>
      <c r="B3081" s="2">
        <v>40000</v>
      </c>
      <c r="C3081" s="1" t="s">
        <v>2320</v>
      </c>
      <c r="D3081" s="2">
        <v>0</v>
      </c>
    </row>
    <row r="3082" spans="1:4" x14ac:dyDescent="0.25">
      <c r="A3082" s="1" t="s">
        <v>5464</v>
      </c>
      <c r="B3082" s="2">
        <v>355997</v>
      </c>
      <c r="C3082" s="1" t="s">
        <v>712</v>
      </c>
      <c r="D3082" s="2">
        <v>0</v>
      </c>
    </row>
    <row r="3083" spans="1:4" x14ac:dyDescent="0.25">
      <c r="A3083" s="1" t="s">
        <v>3946</v>
      </c>
      <c r="B3083" s="2">
        <v>112867</v>
      </c>
      <c r="C3083" s="1" t="s">
        <v>4161</v>
      </c>
      <c r="D3083" s="2">
        <v>0</v>
      </c>
    </row>
    <row r="3084" spans="1:4" x14ac:dyDescent="0.25">
      <c r="A3084" s="1" t="s">
        <v>1092</v>
      </c>
      <c r="B3084" s="2">
        <v>545349</v>
      </c>
      <c r="C3084" s="1" t="s">
        <v>5275</v>
      </c>
      <c r="D3084" s="2">
        <v>0</v>
      </c>
    </row>
    <row r="3085" spans="1:4" x14ac:dyDescent="0.25">
      <c r="A3085" s="1" t="s">
        <v>3452</v>
      </c>
      <c r="B3085" s="2">
        <v>104638</v>
      </c>
      <c r="C3085" s="1" t="s">
        <v>4910</v>
      </c>
      <c r="D3085" s="2">
        <v>0</v>
      </c>
    </row>
    <row r="3086" spans="1:4" x14ac:dyDescent="0.25">
      <c r="A3086" s="1" t="s">
        <v>6002</v>
      </c>
      <c r="B3086" s="2">
        <v>1219810</v>
      </c>
      <c r="C3086" s="1" t="s">
        <v>2623</v>
      </c>
      <c r="D3086" s="2">
        <v>0</v>
      </c>
    </row>
    <row r="3087" spans="1:4" x14ac:dyDescent="0.25">
      <c r="A3087" s="1" t="s">
        <v>4179</v>
      </c>
      <c r="B3087" s="2">
        <v>397898</v>
      </c>
      <c r="C3087" s="1" t="s">
        <v>5856</v>
      </c>
      <c r="D3087" s="2">
        <v>0</v>
      </c>
    </row>
    <row r="3088" spans="1:4" x14ac:dyDescent="0.25">
      <c r="A3088" s="1" t="s">
        <v>4557</v>
      </c>
      <c r="B3088" s="2">
        <v>1440292</v>
      </c>
      <c r="C3088" s="1" t="s">
        <v>648</v>
      </c>
      <c r="D3088" s="2">
        <v>0</v>
      </c>
    </row>
    <row r="3089" spans="1:4" x14ac:dyDescent="0.25">
      <c r="A3089" s="1" t="s">
        <v>3919</v>
      </c>
      <c r="B3089" s="2">
        <v>804787</v>
      </c>
      <c r="C3089" s="1" t="s">
        <v>128</v>
      </c>
      <c r="D3089" s="2">
        <v>0</v>
      </c>
    </row>
    <row r="3090" spans="1:4" x14ac:dyDescent="0.25">
      <c r="A3090" s="1" t="s">
        <v>5230</v>
      </c>
      <c r="B3090" s="2">
        <v>23257</v>
      </c>
      <c r="C3090" s="1" t="s">
        <v>291</v>
      </c>
      <c r="D3090" s="2">
        <v>0</v>
      </c>
    </row>
    <row r="3091" spans="1:4" x14ac:dyDescent="0.25">
      <c r="A3091" s="1" t="s">
        <v>1955</v>
      </c>
      <c r="B3091" s="2">
        <v>30000</v>
      </c>
      <c r="C3091" s="1" t="s">
        <v>5201</v>
      </c>
      <c r="D3091" s="2">
        <v>0</v>
      </c>
    </row>
    <row r="3092" spans="1:4" x14ac:dyDescent="0.25">
      <c r="A3092" s="1" t="s">
        <v>1662</v>
      </c>
      <c r="B3092" s="2">
        <v>287666</v>
      </c>
      <c r="C3092" s="1" t="s">
        <v>5067</v>
      </c>
      <c r="D3092" s="2">
        <v>0</v>
      </c>
    </row>
    <row r="3093" spans="1:4" x14ac:dyDescent="0.25">
      <c r="A3093" s="1" t="s">
        <v>595</v>
      </c>
      <c r="B3093" s="2">
        <v>243000</v>
      </c>
      <c r="C3093" s="1" t="s">
        <v>2400</v>
      </c>
      <c r="D3093" s="2">
        <v>0</v>
      </c>
    </row>
    <row r="3094" spans="1:4" x14ac:dyDescent="0.25">
      <c r="A3094" s="1" t="s">
        <v>2342</v>
      </c>
      <c r="B3094" s="2">
        <v>214648</v>
      </c>
      <c r="C3094" s="1" t="s">
        <v>117</v>
      </c>
      <c r="D3094" s="2">
        <v>0</v>
      </c>
    </row>
    <row r="3095" spans="1:4" x14ac:dyDescent="0.25">
      <c r="A3095" s="1" t="s">
        <v>2689</v>
      </c>
      <c r="B3095" s="2">
        <v>63232</v>
      </c>
      <c r="C3095" s="1" t="s">
        <v>2909</v>
      </c>
      <c r="D3095" s="2">
        <v>0</v>
      </c>
    </row>
    <row r="3096" spans="1:4" x14ac:dyDescent="0.25">
      <c r="A3096" s="1" t="s">
        <v>4698</v>
      </c>
      <c r="B3096" s="2">
        <v>969057</v>
      </c>
      <c r="C3096" s="1" t="s">
        <v>5103</v>
      </c>
      <c r="D3096" s="2">
        <v>0</v>
      </c>
    </row>
    <row r="3097" spans="1:4" x14ac:dyDescent="0.25">
      <c r="A3097" s="1" t="s">
        <v>3178</v>
      </c>
      <c r="B3097" s="2">
        <v>369289</v>
      </c>
      <c r="C3097" s="1" t="s">
        <v>1935</v>
      </c>
      <c r="D3097" s="2">
        <v>0</v>
      </c>
    </row>
    <row r="3098" spans="1:4" x14ac:dyDescent="0.25">
      <c r="A3098" s="1" t="s">
        <v>3055</v>
      </c>
      <c r="B3098" s="2">
        <v>701151</v>
      </c>
      <c r="C3098" s="1" t="s">
        <v>2861</v>
      </c>
      <c r="D3098" s="2">
        <v>0</v>
      </c>
    </row>
    <row r="3099" spans="1:4" x14ac:dyDescent="0.25">
      <c r="A3099" s="1" t="s">
        <v>889</v>
      </c>
      <c r="B3099" s="2">
        <v>506737</v>
      </c>
      <c r="C3099" s="1" t="s">
        <v>4727</v>
      </c>
      <c r="D3099" s="2">
        <v>0</v>
      </c>
    </row>
    <row r="3100" spans="1:4" x14ac:dyDescent="0.25">
      <c r="A3100" s="1" t="s">
        <v>303</v>
      </c>
      <c r="B3100" s="2">
        <v>281828</v>
      </c>
      <c r="C3100" s="1" t="s">
        <v>1192</v>
      </c>
      <c r="D3100" s="2">
        <v>0</v>
      </c>
    </row>
    <row r="3101" spans="1:4" x14ac:dyDescent="0.25">
      <c r="A3101" s="1" t="s">
        <v>3361</v>
      </c>
      <c r="B3101" s="2">
        <v>642975</v>
      </c>
      <c r="C3101" s="1" t="s">
        <v>1645</v>
      </c>
      <c r="D3101" s="2">
        <v>0</v>
      </c>
    </row>
    <row r="3102" spans="1:4" x14ac:dyDescent="0.25">
      <c r="A3102" s="1" t="s">
        <v>1263</v>
      </c>
      <c r="B3102" s="2">
        <v>437287</v>
      </c>
      <c r="C3102" s="1" t="s">
        <v>796</v>
      </c>
      <c r="D3102" s="2">
        <v>0</v>
      </c>
    </row>
    <row r="3103" spans="1:4" x14ac:dyDescent="0.25">
      <c r="A3103" s="1" t="s">
        <v>1624</v>
      </c>
      <c r="B3103" s="2">
        <v>75300</v>
      </c>
      <c r="C3103" s="1" t="s">
        <v>5229</v>
      </c>
      <c r="D3103" s="2">
        <v>0</v>
      </c>
    </row>
    <row r="3104" spans="1:4" x14ac:dyDescent="0.25">
      <c r="A3104" s="1" t="s">
        <v>1641</v>
      </c>
      <c r="B3104" s="2">
        <v>768200</v>
      </c>
      <c r="C3104" s="1" t="s">
        <v>3095</v>
      </c>
      <c r="D3104" s="2">
        <v>0</v>
      </c>
    </row>
    <row r="3105" spans="1:4" x14ac:dyDescent="0.25">
      <c r="A3105" s="1" t="s">
        <v>1809</v>
      </c>
      <c r="B3105" s="2">
        <v>10000</v>
      </c>
      <c r="C3105" s="1" t="s">
        <v>3588</v>
      </c>
      <c r="D3105" s="2">
        <v>0</v>
      </c>
    </row>
    <row r="3106" spans="1:4" x14ac:dyDescent="0.25">
      <c r="A3106" s="1" t="s">
        <v>1014</v>
      </c>
      <c r="B3106" s="2">
        <v>1000000</v>
      </c>
      <c r="C3106" s="1" t="s">
        <v>2961</v>
      </c>
      <c r="D3106" s="2">
        <v>0</v>
      </c>
    </row>
    <row r="3107" spans="1:4" x14ac:dyDescent="0.25">
      <c r="A3107" s="1" t="s">
        <v>1960</v>
      </c>
      <c r="B3107" s="2">
        <v>50833</v>
      </c>
      <c r="C3107" s="1" t="s">
        <v>2853</v>
      </c>
      <c r="D3107" s="2">
        <v>0</v>
      </c>
    </row>
    <row r="3108" spans="1:4" x14ac:dyDescent="0.25">
      <c r="A3108" s="1" t="s">
        <v>2938</v>
      </c>
      <c r="B3108" s="2">
        <v>453511</v>
      </c>
      <c r="C3108" s="1" t="s">
        <v>6087</v>
      </c>
      <c r="D3108" s="2">
        <v>0</v>
      </c>
    </row>
    <row r="3109" spans="1:4" x14ac:dyDescent="0.25">
      <c r="A3109" s="1" t="s">
        <v>1050</v>
      </c>
      <c r="B3109" s="2">
        <v>1175419</v>
      </c>
      <c r="C3109" s="1" t="s">
        <v>1883</v>
      </c>
      <c r="D3109" s="2">
        <v>0</v>
      </c>
    </row>
    <row r="3110" spans="1:4" x14ac:dyDescent="0.25">
      <c r="A3110" s="1" t="s">
        <v>5114</v>
      </c>
      <c r="B3110" s="2">
        <v>302398</v>
      </c>
      <c r="C3110" s="1" t="s">
        <v>3314</v>
      </c>
      <c r="D3110" s="2">
        <v>0</v>
      </c>
    </row>
    <row r="3111" spans="1:4" x14ac:dyDescent="0.25">
      <c r="A3111" s="1" t="s">
        <v>3978</v>
      </c>
      <c r="B3111" s="2">
        <v>500000</v>
      </c>
      <c r="C3111" s="1" t="s">
        <v>2440</v>
      </c>
      <c r="D3111" s="2">
        <v>0</v>
      </c>
    </row>
    <row r="3112" spans="1:4" x14ac:dyDescent="0.25">
      <c r="A3112" s="1" t="s">
        <v>2414</v>
      </c>
      <c r="B3112" s="2">
        <v>660623</v>
      </c>
      <c r="C3112" s="1" t="s">
        <v>5904</v>
      </c>
      <c r="D3112" s="2">
        <v>0</v>
      </c>
    </row>
    <row r="3113" spans="1:4" x14ac:dyDescent="0.25">
      <c r="A3113" s="1" t="s">
        <v>553</v>
      </c>
      <c r="B3113" s="2">
        <v>200000</v>
      </c>
      <c r="C3113" s="1" t="s">
        <v>4148</v>
      </c>
      <c r="D3113" s="2">
        <v>0</v>
      </c>
    </row>
    <row r="3114" spans="1:4" x14ac:dyDescent="0.25">
      <c r="A3114" s="1" t="s">
        <v>1248</v>
      </c>
      <c r="B3114" s="2">
        <v>405262</v>
      </c>
      <c r="C3114" s="1" t="s">
        <v>5857</v>
      </c>
      <c r="D3114" s="2">
        <v>0</v>
      </c>
    </row>
    <row r="3115" spans="1:4" x14ac:dyDescent="0.25">
      <c r="A3115" s="1" t="s">
        <v>3712</v>
      </c>
      <c r="B3115" s="2">
        <v>301510</v>
      </c>
      <c r="C3115" s="1" t="s">
        <v>1551</v>
      </c>
      <c r="D3115" s="2">
        <v>0</v>
      </c>
    </row>
    <row r="3116" spans="1:4" x14ac:dyDescent="0.25">
      <c r="A3116" s="1" t="s">
        <v>1153</v>
      </c>
      <c r="B3116" s="2">
        <v>247384</v>
      </c>
      <c r="C3116" s="1" t="s">
        <v>400</v>
      </c>
      <c r="D3116" s="2">
        <v>0</v>
      </c>
    </row>
    <row r="3117" spans="1:4" x14ac:dyDescent="0.25">
      <c r="A3117" s="1" t="s">
        <v>2666</v>
      </c>
      <c r="B3117" s="2">
        <v>84585</v>
      </c>
      <c r="C3117" s="1" t="s">
        <v>2622</v>
      </c>
      <c r="D3117" s="2">
        <v>0</v>
      </c>
    </row>
    <row r="3118" spans="1:4" x14ac:dyDescent="0.25">
      <c r="A3118" s="1" t="s">
        <v>5438</v>
      </c>
      <c r="B3118" s="2">
        <v>813216</v>
      </c>
      <c r="C3118" s="1" t="s">
        <v>5295</v>
      </c>
      <c r="D3118" s="2">
        <v>0</v>
      </c>
    </row>
    <row r="3119" spans="1:4" x14ac:dyDescent="0.25">
      <c r="A3119" s="1" t="s">
        <v>1590</v>
      </c>
      <c r="B3119" s="2">
        <v>500000</v>
      </c>
      <c r="C3119" s="1" t="s">
        <v>3323</v>
      </c>
      <c r="D3119" s="2">
        <v>0</v>
      </c>
    </row>
    <row r="3120" spans="1:4" x14ac:dyDescent="0.25">
      <c r="A3120" s="1" t="s">
        <v>3430</v>
      </c>
      <c r="B3120" s="2">
        <v>96420</v>
      </c>
      <c r="C3120" s="1" t="s">
        <v>2462</v>
      </c>
      <c r="D3120" s="2">
        <v>0</v>
      </c>
    </row>
    <row r="3121" spans="1:4" x14ac:dyDescent="0.25">
      <c r="A3121" s="1" t="s">
        <v>882</v>
      </c>
      <c r="B3121" s="2">
        <v>292823</v>
      </c>
      <c r="C3121" s="1" t="s">
        <v>270</v>
      </c>
      <c r="D3121" s="2">
        <v>0</v>
      </c>
    </row>
    <row r="3122" spans="1:4" x14ac:dyDescent="0.25">
      <c r="A3122" s="1" t="s">
        <v>422</v>
      </c>
      <c r="B3122" s="2">
        <v>36310</v>
      </c>
      <c r="C3122" s="1" t="s">
        <v>3384</v>
      </c>
      <c r="D3122" s="2">
        <v>0</v>
      </c>
    </row>
    <row r="3123" spans="1:4" x14ac:dyDescent="0.25">
      <c r="A3123" s="1" t="s">
        <v>546</v>
      </c>
      <c r="B3123" s="2">
        <v>460421</v>
      </c>
      <c r="C3123" s="1" t="s">
        <v>4237</v>
      </c>
      <c r="D3123" s="2">
        <v>0</v>
      </c>
    </row>
    <row r="3124" spans="1:4" x14ac:dyDescent="0.25">
      <c r="A3124" s="1" t="s">
        <v>5868</v>
      </c>
      <c r="B3124" s="2">
        <v>268672</v>
      </c>
      <c r="C3124" s="1" t="s">
        <v>4122</v>
      </c>
      <c r="D3124" s="2">
        <v>0</v>
      </c>
    </row>
    <row r="3125" spans="1:4" x14ac:dyDescent="0.25">
      <c r="A3125" s="1" t="s">
        <v>2916</v>
      </c>
      <c r="B3125" s="2">
        <v>669709</v>
      </c>
      <c r="C3125" s="1" t="s">
        <v>5075</v>
      </c>
      <c r="D3125" s="2">
        <v>0</v>
      </c>
    </row>
    <row r="3126" spans="1:4" x14ac:dyDescent="0.25">
      <c r="A3126" s="1" t="s">
        <v>611</v>
      </c>
      <c r="B3126" s="2">
        <v>1449630</v>
      </c>
      <c r="C3126" s="1" t="s">
        <v>5508</v>
      </c>
      <c r="D3126" s="2">
        <v>0</v>
      </c>
    </row>
    <row r="3127" spans="1:4" x14ac:dyDescent="0.25">
      <c r="A3127" s="1" t="s">
        <v>4233</v>
      </c>
      <c r="B3127" s="2">
        <v>80723</v>
      </c>
      <c r="C3127" s="1" t="s">
        <v>6052</v>
      </c>
      <c r="D3127" s="2">
        <v>0</v>
      </c>
    </row>
    <row r="3128" spans="1:4" x14ac:dyDescent="0.25">
      <c r="A3128" s="1" t="s">
        <v>2319</v>
      </c>
      <c r="B3128" s="2">
        <v>300000</v>
      </c>
      <c r="C3128" s="1" t="s">
        <v>390</v>
      </c>
      <c r="D3128" s="2">
        <v>0</v>
      </c>
    </row>
    <row r="3129" spans="1:4" x14ac:dyDescent="0.25">
      <c r="A3129" s="1" t="s">
        <v>2024</v>
      </c>
      <c r="B3129" s="2">
        <v>100000</v>
      </c>
      <c r="C3129" s="1" t="s">
        <v>3998</v>
      </c>
      <c r="D3129" s="2">
        <v>0</v>
      </c>
    </row>
    <row r="3130" spans="1:4" x14ac:dyDescent="0.25">
      <c r="A3130" s="1" t="s">
        <v>4998</v>
      </c>
      <c r="B3130" s="2">
        <v>10000</v>
      </c>
      <c r="C3130" s="1" t="s">
        <v>5779</v>
      </c>
      <c r="D3130" s="2">
        <v>0</v>
      </c>
    </row>
    <row r="3131" spans="1:4" x14ac:dyDescent="0.25">
      <c r="A3131" s="1" t="s">
        <v>1880</v>
      </c>
      <c r="B3131" s="2">
        <v>17701</v>
      </c>
      <c r="C3131" s="1" t="s">
        <v>6063</v>
      </c>
      <c r="D3131" s="2">
        <v>0</v>
      </c>
    </row>
    <row r="3132" spans="1:4" x14ac:dyDescent="0.25">
      <c r="A3132" s="1" t="s">
        <v>2738</v>
      </c>
      <c r="B3132" s="2">
        <v>69717</v>
      </c>
      <c r="C3132" s="1" t="s">
        <v>417</v>
      </c>
      <c r="D3132" s="2">
        <v>0</v>
      </c>
    </row>
    <row r="3133" spans="1:4" x14ac:dyDescent="0.25">
      <c r="A3133" s="1" t="s">
        <v>4566</v>
      </c>
      <c r="B3133" s="2">
        <v>15000</v>
      </c>
      <c r="C3133" s="1" t="s">
        <v>2101</v>
      </c>
      <c r="D3133" s="2">
        <v>0</v>
      </c>
    </row>
    <row r="3134" spans="1:4" x14ac:dyDescent="0.25">
      <c r="A3134" s="1" t="s">
        <v>2767</v>
      </c>
      <c r="B3134" s="2">
        <v>1031516</v>
      </c>
      <c r="C3134" s="1" t="s">
        <v>3944</v>
      </c>
      <c r="D3134" s="2">
        <v>0</v>
      </c>
    </row>
    <row r="3135" spans="1:4" x14ac:dyDescent="0.25">
      <c r="A3135" s="1" t="s">
        <v>2628</v>
      </c>
      <c r="B3135" s="2">
        <v>971730</v>
      </c>
      <c r="C3135" s="1" t="s">
        <v>3661</v>
      </c>
      <c r="D3135" s="2">
        <v>0</v>
      </c>
    </row>
    <row r="3136" spans="1:4" x14ac:dyDescent="0.25">
      <c r="A3136" s="1" t="s">
        <v>4630</v>
      </c>
      <c r="B3136" s="2">
        <v>18315</v>
      </c>
      <c r="C3136" s="1" t="s">
        <v>1098</v>
      </c>
      <c r="D3136" s="2">
        <v>0</v>
      </c>
    </row>
    <row r="3137" spans="1:4" x14ac:dyDescent="0.25">
      <c r="A3137" s="1" t="s">
        <v>4706</v>
      </c>
      <c r="B3137" s="2">
        <v>40000</v>
      </c>
      <c r="C3137" s="1" t="s">
        <v>5317</v>
      </c>
      <c r="D3137" s="2">
        <v>0</v>
      </c>
    </row>
    <row r="3138" spans="1:4" x14ac:dyDescent="0.25">
      <c r="A3138" s="1" t="s">
        <v>3482</v>
      </c>
      <c r="B3138" s="2">
        <v>300000</v>
      </c>
      <c r="C3138" s="1" t="s">
        <v>4750</v>
      </c>
      <c r="D3138" s="2">
        <v>0</v>
      </c>
    </row>
    <row r="3139" spans="1:4" x14ac:dyDescent="0.25">
      <c r="A3139" s="1" t="s">
        <v>438</v>
      </c>
      <c r="B3139" s="2">
        <v>297531</v>
      </c>
      <c r="C3139" s="1" t="s">
        <v>5970</v>
      </c>
      <c r="D3139" s="2">
        <v>0</v>
      </c>
    </row>
    <row r="3140" spans="1:4" x14ac:dyDescent="0.25">
      <c r="A3140" s="1" t="s">
        <v>554</v>
      </c>
      <c r="B3140" s="2">
        <v>8231</v>
      </c>
      <c r="C3140" s="1" t="s">
        <v>396</v>
      </c>
      <c r="D3140" s="2">
        <v>0</v>
      </c>
    </row>
    <row r="3141" spans="1:4" x14ac:dyDescent="0.25">
      <c r="A3141" s="1" t="s">
        <v>2454</v>
      </c>
      <c r="B3141" s="2">
        <v>700000</v>
      </c>
      <c r="C3141" s="1" t="s">
        <v>2230</v>
      </c>
      <c r="D3141" s="2">
        <v>0</v>
      </c>
    </row>
    <row r="3142" spans="1:4" x14ac:dyDescent="0.25">
      <c r="A3142" s="1" t="s">
        <v>5866</v>
      </c>
      <c r="B3142" s="2">
        <v>90000</v>
      </c>
      <c r="C3142" s="1" t="s">
        <v>1407</v>
      </c>
      <c r="D3142" s="2">
        <v>0</v>
      </c>
    </row>
    <row r="3143" spans="1:4" x14ac:dyDescent="0.25">
      <c r="A3143" s="1" t="s">
        <v>5538</v>
      </c>
      <c r="B3143" s="2">
        <v>24504</v>
      </c>
      <c r="C3143" s="1" t="s">
        <v>5733</v>
      </c>
      <c r="D3143" s="2">
        <v>0</v>
      </c>
    </row>
    <row r="3144" spans="1:4" x14ac:dyDescent="0.25">
      <c r="A3144" s="1" t="s">
        <v>3229</v>
      </c>
      <c r="B3144" s="2">
        <v>50000</v>
      </c>
      <c r="C3144" s="1" t="s">
        <v>5920</v>
      </c>
      <c r="D3144" s="2">
        <v>0</v>
      </c>
    </row>
    <row r="3145" spans="1:4" x14ac:dyDescent="0.25">
      <c r="A3145" s="1" t="s">
        <v>4486</v>
      </c>
      <c r="B3145" s="2">
        <v>257428</v>
      </c>
      <c r="C3145" s="1" t="s">
        <v>514</v>
      </c>
      <c r="D3145" s="2">
        <v>0</v>
      </c>
    </row>
    <row r="3146" spans="1:4" x14ac:dyDescent="0.25">
      <c r="A3146" s="1" t="s">
        <v>5079</v>
      </c>
      <c r="B3146" s="2">
        <v>1205224</v>
      </c>
      <c r="C3146" s="1" t="s">
        <v>6146</v>
      </c>
      <c r="D3146" s="2">
        <v>0</v>
      </c>
    </row>
    <row r="3147" spans="1:4" x14ac:dyDescent="0.25">
      <c r="A3147" s="1" t="s">
        <v>3640</v>
      </c>
      <c r="B3147" s="2">
        <v>25000</v>
      </c>
      <c r="C3147" s="1" t="s">
        <v>1495</v>
      </c>
      <c r="D3147" s="2">
        <v>0</v>
      </c>
    </row>
    <row r="3148" spans="1:4" x14ac:dyDescent="0.25">
      <c r="A3148" s="1" t="s">
        <v>5562</v>
      </c>
      <c r="B3148" s="2">
        <v>312911</v>
      </c>
      <c r="C3148" s="1" t="s">
        <v>2130</v>
      </c>
      <c r="D3148" s="2">
        <v>0</v>
      </c>
    </row>
    <row r="3149" spans="1:4" x14ac:dyDescent="0.25">
      <c r="A3149" s="1" t="s">
        <v>2929</v>
      </c>
      <c r="B3149" s="2">
        <v>25000</v>
      </c>
      <c r="C3149" s="1" t="s">
        <v>4515</v>
      </c>
      <c r="D3149" s="2">
        <v>0</v>
      </c>
    </row>
    <row r="3150" spans="1:4" x14ac:dyDescent="0.25">
      <c r="A3150" s="1" t="s">
        <v>4028</v>
      </c>
      <c r="B3150" s="2">
        <v>35000</v>
      </c>
      <c r="C3150" s="1" t="s">
        <v>2470</v>
      </c>
      <c r="D3150" s="2">
        <v>0</v>
      </c>
    </row>
    <row r="3151" spans="1:4" x14ac:dyDescent="0.25">
      <c r="A3151" s="1" t="s">
        <v>668</v>
      </c>
      <c r="B3151" s="2">
        <v>250000</v>
      </c>
      <c r="C3151" s="1" t="s">
        <v>3915</v>
      </c>
      <c r="D3151" s="2">
        <v>0</v>
      </c>
    </row>
    <row r="3152" spans="1:4" x14ac:dyDescent="0.25">
      <c r="A3152" s="1" t="s">
        <v>1203</v>
      </c>
      <c r="B3152" s="2">
        <v>297674</v>
      </c>
      <c r="C3152" s="1" t="s">
        <v>2685</v>
      </c>
      <c r="D3152" s="2">
        <v>0</v>
      </c>
    </row>
    <row r="3153" spans="1:4" x14ac:dyDescent="0.25">
      <c r="A3153" s="1" t="s">
        <v>3030</v>
      </c>
      <c r="B3153" s="2">
        <v>1613179</v>
      </c>
      <c r="C3153" s="1" t="s">
        <v>1746</v>
      </c>
      <c r="D3153" s="2">
        <v>0</v>
      </c>
    </row>
    <row r="3154" spans="1:4" x14ac:dyDescent="0.25">
      <c r="A3154" s="1" t="s">
        <v>5891</v>
      </c>
      <c r="B3154" s="2">
        <v>1143291</v>
      </c>
      <c r="C3154" s="1" t="s">
        <v>1862</v>
      </c>
      <c r="D3154" s="2">
        <v>0</v>
      </c>
    </row>
    <row r="3155" spans="1:4" x14ac:dyDescent="0.25">
      <c r="A3155" s="1" t="s">
        <v>3529</v>
      </c>
      <c r="B3155" s="2">
        <v>1449630</v>
      </c>
      <c r="C3155" s="1" t="s">
        <v>2382</v>
      </c>
      <c r="D3155" s="2">
        <v>0</v>
      </c>
    </row>
    <row r="3156" spans="1:4" x14ac:dyDescent="0.25">
      <c r="A3156" s="1" t="s">
        <v>101</v>
      </c>
      <c r="B3156" s="2">
        <v>472358</v>
      </c>
      <c r="C3156" s="1" t="s">
        <v>2541</v>
      </c>
      <c r="D3156" s="2">
        <v>0</v>
      </c>
    </row>
    <row r="3157" spans="1:4" x14ac:dyDescent="0.25">
      <c r="A3157" s="1" t="s">
        <v>5351</v>
      </c>
      <c r="B3157" s="2">
        <v>90000</v>
      </c>
      <c r="C3157" s="1" t="s">
        <v>533</v>
      </c>
      <c r="D3157" s="2">
        <v>0</v>
      </c>
    </row>
    <row r="3158" spans="1:4" x14ac:dyDescent="0.25">
      <c r="A3158" s="1" t="s">
        <v>4213</v>
      </c>
      <c r="B3158" s="2">
        <v>147206</v>
      </c>
      <c r="C3158" s="1" t="s">
        <v>1068</v>
      </c>
      <c r="D3158" s="2">
        <v>0</v>
      </c>
    </row>
    <row r="3159" spans="1:4" x14ac:dyDescent="0.25">
      <c r="A3159" s="1" t="s">
        <v>2910</v>
      </c>
      <c r="B3159" s="2">
        <v>239548</v>
      </c>
      <c r="C3159" s="1" t="s">
        <v>2231</v>
      </c>
      <c r="D3159" s="2">
        <v>0</v>
      </c>
    </row>
    <row r="3160" spans="1:4" x14ac:dyDescent="0.25">
      <c r="A3160" s="1" t="s">
        <v>3377</v>
      </c>
      <c r="B3160" s="2">
        <v>1000000</v>
      </c>
      <c r="C3160" s="1" t="s">
        <v>4989</v>
      </c>
      <c r="D3160" s="2">
        <v>0</v>
      </c>
    </row>
    <row r="3161" spans="1:4" x14ac:dyDescent="0.25">
      <c r="A3161" s="1" t="s">
        <v>1769</v>
      </c>
      <c r="B3161" s="2">
        <v>1006164</v>
      </c>
      <c r="C3161" s="1" t="s">
        <v>3526</v>
      </c>
      <c r="D3161" s="2">
        <v>0</v>
      </c>
    </row>
    <row r="3162" spans="1:4" x14ac:dyDescent="0.25">
      <c r="A3162" s="1" t="s">
        <v>235</v>
      </c>
      <c r="B3162" s="2">
        <v>896572</v>
      </c>
      <c r="C3162" s="1" t="s">
        <v>2171</v>
      </c>
      <c r="D3162" s="2">
        <v>0</v>
      </c>
    </row>
    <row r="3163" spans="1:4" x14ac:dyDescent="0.25">
      <c r="A3163" s="1" t="s">
        <v>417</v>
      </c>
      <c r="B3163" s="2">
        <v>32000</v>
      </c>
      <c r="C3163" s="1" t="s">
        <v>2938</v>
      </c>
      <c r="D3163" s="2">
        <v>0</v>
      </c>
    </row>
    <row r="3164" spans="1:4" x14ac:dyDescent="0.25">
      <c r="A3164" s="1" t="s">
        <v>924</v>
      </c>
      <c r="B3164" s="2">
        <v>299250</v>
      </c>
      <c r="C3164" s="1" t="s">
        <v>307</v>
      </c>
      <c r="D3164" s="2">
        <v>0</v>
      </c>
    </row>
    <row r="3165" spans="1:4" x14ac:dyDescent="0.25">
      <c r="A3165" s="1" t="s">
        <v>8</v>
      </c>
      <c r="B3165" s="2">
        <v>36000</v>
      </c>
      <c r="C3165" s="1" t="s">
        <v>5705</v>
      </c>
      <c r="D3165" s="2">
        <v>0</v>
      </c>
    </row>
    <row r="3166" spans="1:4" x14ac:dyDescent="0.25">
      <c r="A3166" s="1" t="s">
        <v>2382</v>
      </c>
      <c r="B3166" s="2">
        <v>27000</v>
      </c>
      <c r="C3166" s="1" t="s">
        <v>349</v>
      </c>
      <c r="D3166" s="2">
        <v>0</v>
      </c>
    </row>
    <row r="3167" spans="1:4" x14ac:dyDescent="0.25">
      <c r="A3167" s="1" t="s">
        <v>4078</v>
      </c>
      <c r="B3167" s="2">
        <v>50000</v>
      </c>
      <c r="C3167" s="1" t="s">
        <v>4670</v>
      </c>
      <c r="D3167" s="2">
        <v>0</v>
      </c>
    </row>
    <row r="3168" spans="1:4" x14ac:dyDescent="0.25">
      <c r="A3168" s="1" t="s">
        <v>168</v>
      </c>
      <c r="B3168" s="2">
        <v>15000</v>
      </c>
      <c r="C3168" s="1" t="s">
        <v>4817</v>
      </c>
      <c r="D3168" s="2">
        <v>0</v>
      </c>
    </row>
    <row r="3169" spans="1:4" x14ac:dyDescent="0.25">
      <c r="A3169" s="1" t="s">
        <v>1495</v>
      </c>
      <c r="B3169" s="2">
        <v>411989</v>
      </c>
      <c r="C3169" s="1" t="s">
        <v>2195</v>
      </c>
      <c r="D3169" s="2">
        <v>0</v>
      </c>
    </row>
    <row r="3170" spans="1:4" x14ac:dyDescent="0.25">
      <c r="A3170" s="1" t="s">
        <v>4778</v>
      </c>
      <c r="B3170" s="2">
        <v>117564</v>
      </c>
      <c r="C3170" s="1" t="s">
        <v>1105</v>
      </c>
      <c r="D3170" s="2">
        <v>0</v>
      </c>
    </row>
    <row r="3171" spans="1:4" x14ac:dyDescent="0.25">
      <c r="A3171" s="1" t="s">
        <v>1547</v>
      </c>
      <c r="B3171" s="2">
        <v>60000</v>
      </c>
      <c r="C3171" s="1" t="s">
        <v>1263</v>
      </c>
      <c r="D3171" s="2">
        <v>0</v>
      </c>
    </row>
    <row r="3172" spans="1:4" x14ac:dyDescent="0.25">
      <c r="A3172" s="1" t="s">
        <v>258</v>
      </c>
      <c r="B3172" s="2">
        <v>2852789</v>
      </c>
      <c r="C3172" s="1" t="s">
        <v>2040</v>
      </c>
      <c r="D3172" s="2">
        <v>0</v>
      </c>
    </row>
    <row r="3173" spans="1:4" x14ac:dyDescent="0.25">
      <c r="A3173" s="1" t="s">
        <v>3662</v>
      </c>
      <c r="B3173" s="2">
        <v>263157</v>
      </c>
      <c r="C3173" s="1" t="s">
        <v>4082</v>
      </c>
      <c r="D3173" s="2">
        <v>0</v>
      </c>
    </row>
    <row r="3174" spans="1:4" x14ac:dyDescent="0.25">
      <c r="A3174" s="1" t="s">
        <v>6146</v>
      </c>
      <c r="B3174" s="2">
        <v>40000</v>
      </c>
      <c r="C3174" s="1" t="s">
        <v>1547</v>
      </c>
      <c r="D3174" s="2">
        <v>0</v>
      </c>
    </row>
    <row r="3175" spans="1:4" x14ac:dyDescent="0.25">
      <c r="A3175" s="1" t="s">
        <v>4048</v>
      </c>
      <c r="B3175" s="2">
        <v>21752</v>
      </c>
      <c r="C3175" s="1" t="s">
        <v>4528</v>
      </c>
      <c r="D3175" s="2">
        <v>0</v>
      </c>
    </row>
    <row r="3176" spans="1:4" x14ac:dyDescent="0.25">
      <c r="A3176" s="1" t="s">
        <v>3814</v>
      </c>
      <c r="B3176" s="2">
        <v>501426</v>
      </c>
      <c r="C3176" s="1" t="s">
        <v>3549</v>
      </c>
      <c r="D3176" s="2">
        <v>0</v>
      </c>
    </row>
    <row r="3177" spans="1:4" x14ac:dyDescent="0.25">
      <c r="A3177" s="1" t="s">
        <v>5733</v>
      </c>
      <c r="B3177" s="2">
        <v>25000</v>
      </c>
      <c r="C3177" s="1" t="s">
        <v>5797</v>
      </c>
      <c r="D3177" s="2">
        <v>0</v>
      </c>
    </row>
    <row r="3178" spans="1:4" x14ac:dyDescent="0.25">
      <c r="A3178" s="1" t="s">
        <v>5239</v>
      </c>
      <c r="B3178" s="2">
        <v>857159</v>
      </c>
      <c r="C3178" s="1" t="s">
        <v>1825</v>
      </c>
      <c r="D3178" s="2">
        <v>0</v>
      </c>
    </row>
    <row r="3179" spans="1:4" x14ac:dyDescent="0.25">
      <c r="A3179" s="1" t="s">
        <v>1673</v>
      </c>
      <c r="B3179" s="2">
        <v>274792</v>
      </c>
      <c r="C3179" s="1" t="s">
        <v>5276</v>
      </c>
      <c r="D3179" s="2">
        <v>0</v>
      </c>
    </row>
    <row r="3180" spans="1:4" x14ac:dyDescent="0.25">
      <c r="A3180" s="1" t="s">
        <v>2787</v>
      </c>
      <c r="B3180" s="2">
        <v>858162</v>
      </c>
      <c r="C3180" s="1" t="s">
        <v>1652</v>
      </c>
      <c r="D3180" s="2">
        <v>0</v>
      </c>
    </row>
    <row r="3181" spans="1:4" x14ac:dyDescent="0.25">
      <c r="A3181" s="1" t="s">
        <v>2196</v>
      </c>
      <c r="B3181" s="2">
        <v>902223</v>
      </c>
      <c r="C3181" s="1" t="s">
        <v>2117</v>
      </c>
      <c r="D3181" s="2">
        <v>0</v>
      </c>
    </row>
    <row r="3182" spans="1:4" x14ac:dyDescent="0.25">
      <c r="A3182" s="1" t="s">
        <v>6159</v>
      </c>
      <c r="B3182" s="2">
        <v>650178</v>
      </c>
      <c r="C3182" s="1" t="s">
        <v>6103</v>
      </c>
      <c r="D3182" s="2">
        <v>0</v>
      </c>
    </row>
    <row r="3183" spans="1:4" x14ac:dyDescent="0.25">
      <c r="A3183" s="1" t="s">
        <v>2895</v>
      </c>
      <c r="B3183" s="2">
        <v>1276088</v>
      </c>
      <c r="C3183" s="1" t="s">
        <v>457</v>
      </c>
      <c r="D3183" s="2">
        <v>0</v>
      </c>
    </row>
    <row r="3184" spans="1:4" x14ac:dyDescent="0.25">
      <c r="A3184" s="1" t="s">
        <v>316</v>
      </c>
      <c r="B3184" s="2">
        <v>461636</v>
      </c>
      <c r="C3184" s="1" t="s">
        <v>483</v>
      </c>
      <c r="D3184" s="2">
        <v>0</v>
      </c>
    </row>
    <row r="3185" spans="1:4" x14ac:dyDescent="0.25">
      <c r="A3185" s="1" t="s">
        <v>3116</v>
      </c>
      <c r="B3185" s="2">
        <v>1399467</v>
      </c>
      <c r="C3185" s="1" t="s">
        <v>4354</v>
      </c>
      <c r="D3185" s="2">
        <v>0</v>
      </c>
    </row>
    <row r="3186" spans="1:4" x14ac:dyDescent="0.25">
      <c r="A3186" s="1" t="s">
        <v>4586</v>
      </c>
      <c r="B3186" s="2">
        <v>709000</v>
      </c>
      <c r="C3186" s="1" t="s">
        <v>769</v>
      </c>
      <c r="D3186" s="2">
        <v>0</v>
      </c>
    </row>
    <row r="3187" spans="1:4" x14ac:dyDescent="0.25">
      <c r="A3187" s="1" t="s">
        <v>4253</v>
      </c>
      <c r="B3187" s="2">
        <v>329049</v>
      </c>
      <c r="C3187" s="1" t="s">
        <v>4582</v>
      </c>
      <c r="D3187" s="2">
        <v>0</v>
      </c>
    </row>
    <row r="3188" spans="1:4" x14ac:dyDescent="0.25">
      <c r="A3188" s="1" t="s">
        <v>5476</v>
      </c>
      <c r="B3188" s="2">
        <v>1184493</v>
      </c>
      <c r="C3188" s="1" t="s">
        <v>1518</v>
      </c>
      <c r="D3188" s="2">
        <v>0</v>
      </c>
    </row>
    <row r="3189" spans="1:4" x14ac:dyDescent="0.25">
      <c r="A3189" s="1" t="s">
        <v>3175</v>
      </c>
      <c r="B3189" s="2">
        <v>260928</v>
      </c>
      <c r="C3189" s="1" t="s">
        <v>5602</v>
      </c>
      <c r="D3189" s="2">
        <v>0</v>
      </c>
    </row>
    <row r="3190" spans="1:4" x14ac:dyDescent="0.25">
      <c r="A3190" s="1" t="s">
        <v>711</v>
      </c>
      <c r="B3190" s="2">
        <v>115988</v>
      </c>
      <c r="C3190" s="1" t="s">
        <v>2989</v>
      </c>
      <c r="D3190" s="2">
        <v>0</v>
      </c>
    </row>
    <row r="3191" spans="1:4" x14ac:dyDescent="0.25">
      <c r="A3191" s="1" t="s">
        <v>6164</v>
      </c>
      <c r="B3191" s="2">
        <v>10000</v>
      </c>
      <c r="C3191" s="1" t="s">
        <v>1898</v>
      </c>
      <c r="D3191" s="2">
        <v>0</v>
      </c>
    </row>
    <row r="3192" spans="1:4" x14ac:dyDescent="0.25">
      <c r="A3192" s="1" t="s">
        <v>4436</v>
      </c>
      <c r="B3192" s="2">
        <v>49634</v>
      </c>
      <c r="C3192" s="1" t="s">
        <v>1375</v>
      </c>
      <c r="D3192" s="2">
        <v>0</v>
      </c>
    </row>
    <row r="3193" spans="1:4" x14ac:dyDescent="0.25">
      <c r="A3193" s="1" t="s">
        <v>5179</v>
      </c>
      <c r="B3193" s="2">
        <v>165394</v>
      </c>
      <c r="C3193" s="1" t="s">
        <v>3778</v>
      </c>
      <c r="D3193" s="2">
        <v>0</v>
      </c>
    </row>
    <row r="3194" spans="1:4" x14ac:dyDescent="0.25">
      <c r="A3194" s="1" t="s">
        <v>3646</v>
      </c>
      <c r="B3194" s="2">
        <v>11589</v>
      </c>
      <c r="C3194" s="1" t="s">
        <v>6166</v>
      </c>
      <c r="D3194" s="2">
        <v>0</v>
      </c>
    </row>
    <row r="3195" spans="1:4" x14ac:dyDescent="0.25">
      <c r="A3195" s="1" t="s">
        <v>4217</v>
      </c>
      <c r="B3195" s="2">
        <v>271795</v>
      </c>
      <c r="C3195" s="1" t="s">
        <v>173</v>
      </c>
      <c r="D3195" s="2">
        <v>0</v>
      </c>
    </row>
    <row r="3196" spans="1:4" x14ac:dyDescent="0.25">
      <c r="A3196" s="1" t="s">
        <v>1862</v>
      </c>
      <c r="B3196" s="2">
        <v>73087</v>
      </c>
      <c r="C3196" s="1" t="s">
        <v>3996</v>
      </c>
      <c r="D3196" s="2">
        <v>0</v>
      </c>
    </row>
    <row r="3197" spans="1:4" x14ac:dyDescent="0.25">
      <c r="A3197" s="1" t="s">
        <v>4490</v>
      </c>
      <c r="B3197" s="2">
        <v>618396</v>
      </c>
      <c r="C3197" s="1" t="s">
        <v>99</v>
      </c>
      <c r="D3197" s="2">
        <v>0</v>
      </c>
    </row>
    <row r="3198" spans="1:4" x14ac:dyDescent="0.25">
      <c r="A3198" s="1" t="s">
        <v>3384</v>
      </c>
      <c r="B3198" s="2">
        <v>24071</v>
      </c>
      <c r="C3198" s="1" t="s">
        <v>1673</v>
      </c>
      <c r="D3198" s="2">
        <v>0</v>
      </c>
    </row>
    <row r="3199" spans="1:4" x14ac:dyDescent="0.25">
      <c r="A3199" s="1" t="s">
        <v>3893</v>
      </c>
      <c r="B3199" s="2">
        <v>384469</v>
      </c>
      <c r="C3199" s="1" t="s">
        <v>4386</v>
      </c>
      <c r="D3199" s="2">
        <v>0</v>
      </c>
    </row>
    <row r="3200" spans="1:4" x14ac:dyDescent="0.25">
      <c r="A3200" s="1" t="s">
        <v>4896</v>
      </c>
      <c r="B3200" s="2">
        <v>1117760</v>
      </c>
      <c r="C3200" s="1" t="s">
        <v>2690</v>
      </c>
      <c r="D3200" s="2">
        <v>0</v>
      </c>
    </row>
    <row r="3201" spans="1:4" x14ac:dyDescent="0.25">
      <c r="A3201" s="1" t="s">
        <v>5785</v>
      </c>
      <c r="B3201" s="2">
        <v>50000</v>
      </c>
      <c r="C3201" s="1" t="s">
        <v>5270</v>
      </c>
      <c r="D3201" s="2">
        <v>0</v>
      </c>
    </row>
    <row r="3202" spans="1:4" x14ac:dyDescent="0.25">
      <c r="A3202" s="1" t="s">
        <v>4904</v>
      </c>
      <c r="B3202" s="2">
        <v>1793460</v>
      </c>
      <c r="C3202" s="1" t="s">
        <v>1774</v>
      </c>
      <c r="D3202" s="2">
        <v>0</v>
      </c>
    </row>
    <row r="3203" spans="1:4" x14ac:dyDescent="0.25">
      <c r="A3203" s="1" t="s">
        <v>4054</v>
      </c>
      <c r="B3203" s="2">
        <v>587175</v>
      </c>
      <c r="C3203" s="1" t="s">
        <v>5686</v>
      </c>
      <c r="D3203" s="2">
        <v>0</v>
      </c>
    </row>
    <row r="3204" spans="1:4" x14ac:dyDescent="0.25">
      <c r="A3204" s="1" t="s">
        <v>1644</v>
      </c>
      <c r="B3204" s="2">
        <v>1062000</v>
      </c>
      <c r="C3204" s="1" t="s">
        <v>1186</v>
      </c>
      <c r="D3204" s="2">
        <v>0</v>
      </c>
    </row>
    <row r="3205" spans="1:4" x14ac:dyDescent="0.25">
      <c r="A3205" s="1" t="s">
        <v>937</v>
      </c>
      <c r="B3205" s="2">
        <v>52000</v>
      </c>
      <c r="C3205" s="1" t="s">
        <v>2438</v>
      </c>
      <c r="D3205" s="2">
        <v>0</v>
      </c>
    </row>
    <row r="3206" spans="1:4" x14ac:dyDescent="0.25">
      <c r="A3206" s="1" t="s">
        <v>5197</v>
      </c>
      <c r="B3206" s="2">
        <v>190000</v>
      </c>
      <c r="C3206" s="1" t="s">
        <v>4599</v>
      </c>
      <c r="D3206" s="2">
        <v>0</v>
      </c>
    </row>
    <row r="3207" spans="1:4" x14ac:dyDescent="0.25">
      <c r="A3207" s="1" t="s">
        <v>482</v>
      </c>
      <c r="B3207" s="2">
        <v>6771</v>
      </c>
      <c r="C3207" s="1" t="s">
        <v>634</v>
      </c>
      <c r="D3207" s="2">
        <v>0</v>
      </c>
    </row>
    <row r="3208" spans="1:4" x14ac:dyDescent="0.25">
      <c r="A3208" s="1" t="s">
        <v>3414</v>
      </c>
      <c r="B3208" s="2">
        <v>2105</v>
      </c>
      <c r="C3208" s="1" t="s">
        <v>258</v>
      </c>
      <c r="D3208" s="2">
        <v>0</v>
      </c>
    </row>
    <row r="3209" spans="1:4" x14ac:dyDescent="0.25">
      <c r="A3209" s="1" t="s">
        <v>6135</v>
      </c>
      <c r="B3209" s="2">
        <v>482000</v>
      </c>
      <c r="C3209" s="1" t="s">
        <v>4490</v>
      </c>
      <c r="D3209" s="2">
        <v>0</v>
      </c>
    </row>
    <row r="3210" spans="1:4" x14ac:dyDescent="0.25">
      <c r="A3210" s="1" t="s">
        <v>930</v>
      </c>
      <c r="B3210" s="2">
        <v>600000</v>
      </c>
      <c r="C3210" s="1" t="s">
        <v>948</v>
      </c>
      <c r="D3210" s="2">
        <v>0</v>
      </c>
    </row>
    <row r="3211" spans="1:4" x14ac:dyDescent="0.25">
      <c r="A3211" s="1" t="s">
        <v>3721</v>
      </c>
      <c r="B3211" s="2">
        <v>345500</v>
      </c>
      <c r="C3211" s="1" t="s">
        <v>2824</v>
      </c>
      <c r="D3211" s="2">
        <v>0</v>
      </c>
    </row>
    <row r="3212" spans="1:4" x14ac:dyDescent="0.25">
      <c r="A3212" s="1" t="s">
        <v>1273</v>
      </c>
      <c r="B3212" s="2">
        <v>1047194</v>
      </c>
      <c r="C3212" s="1" t="s">
        <v>1930</v>
      </c>
      <c r="D3212" s="2">
        <v>0</v>
      </c>
    </row>
    <row r="3213" spans="1:4" x14ac:dyDescent="0.25">
      <c r="A3213" s="1" t="s">
        <v>282</v>
      </c>
      <c r="B3213" s="2">
        <v>268118</v>
      </c>
      <c r="C3213" s="1" t="s">
        <v>4254</v>
      </c>
      <c r="D3213" s="2">
        <v>0</v>
      </c>
    </row>
    <row r="3214" spans="1:4" x14ac:dyDescent="0.25">
      <c r="A3214" s="1" t="s">
        <v>6122</v>
      </c>
      <c r="B3214" s="2">
        <v>500000</v>
      </c>
      <c r="C3214" s="1" t="s">
        <v>2751</v>
      </c>
      <c r="D3214" s="2">
        <v>0</v>
      </c>
    </row>
    <row r="3215" spans="1:4" x14ac:dyDescent="0.25">
      <c r="A3215" s="1" t="s">
        <v>1813</v>
      </c>
      <c r="B3215" s="2">
        <v>25000</v>
      </c>
      <c r="C3215" s="1" t="s">
        <v>4868</v>
      </c>
      <c r="D3215" s="2">
        <v>0</v>
      </c>
    </row>
    <row r="3216" spans="1:4" x14ac:dyDescent="0.25">
      <c r="A3216" s="1" t="s">
        <v>3158</v>
      </c>
      <c r="B3216" s="2">
        <v>15000</v>
      </c>
      <c r="C3216" s="1" t="s">
        <v>2503</v>
      </c>
      <c r="D3216" s="2">
        <v>0</v>
      </c>
    </row>
    <row r="3217" spans="1:4" x14ac:dyDescent="0.25">
      <c r="A3217" s="1" t="s">
        <v>5913</v>
      </c>
      <c r="B3217" s="2">
        <v>73116</v>
      </c>
      <c r="C3217" s="1" t="s">
        <v>3774</v>
      </c>
      <c r="D3217" s="2">
        <v>0</v>
      </c>
    </row>
    <row r="3218" spans="1:4" x14ac:dyDescent="0.25">
      <c r="A3218" s="1" t="s">
        <v>5031</v>
      </c>
      <c r="B3218" s="2">
        <v>299000</v>
      </c>
      <c r="C3218" s="1" t="s">
        <v>2261</v>
      </c>
      <c r="D3218" s="2">
        <v>0</v>
      </c>
    </row>
    <row r="3219" spans="1:4" x14ac:dyDescent="0.25">
      <c r="A3219" s="1" t="s">
        <v>4944</v>
      </c>
      <c r="B3219" s="2">
        <v>827502</v>
      </c>
      <c r="C3219" s="1" t="s">
        <v>4639</v>
      </c>
      <c r="D3219" s="2">
        <v>0</v>
      </c>
    </row>
    <row r="3220" spans="1:4" x14ac:dyDescent="0.25">
      <c r="A3220" s="1" t="s">
        <v>796</v>
      </c>
      <c r="B3220" s="2">
        <v>54400</v>
      </c>
      <c r="C3220" s="1" t="s">
        <v>6194</v>
      </c>
      <c r="D3220" s="2">
        <v>0</v>
      </c>
    </row>
    <row r="3221" spans="1:4" x14ac:dyDescent="0.25">
      <c r="A3221" s="1" t="s">
        <v>1918</v>
      </c>
      <c r="B3221" s="2">
        <v>399366</v>
      </c>
      <c r="C3221" s="1" t="s">
        <v>5689</v>
      </c>
      <c r="D3221" s="2">
        <v>0</v>
      </c>
    </row>
    <row r="3222" spans="1:4" x14ac:dyDescent="0.25">
      <c r="A3222" s="1" t="s">
        <v>4670</v>
      </c>
      <c r="B3222" s="2">
        <v>130000</v>
      </c>
      <c r="C3222" s="1" t="s">
        <v>4253</v>
      </c>
      <c r="D3222" s="2">
        <v>0</v>
      </c>
    </row>
    <row r="3223" spans="1:4" x14ac:dyDescent="0.25">
      <c r="A3223" s="1" t="s">
        <v>5579</v>
      </c>
      <c r="B3223" s="2">
        <v>480000</v>
      </c>
      <c r="C3223" s="1" t="s">
        <v>1093</v>
      </c>
      <c r="D3223" s="2">
        <v>0</v>
      </c>
    </row>
    <row r="3224" spans="1:4" x14ac:dyDescent="0.25">
      <c r="A3224" s="1" t="s">
        <v>5920</v>
      </c>
      <c r="B3224" s="2">
        <v>388000</v>
      </c>
      <c r="C3224" s="1" t="s">
        <v>1260</v>
      </c>
      <c r="D3224" s="2">
        <v>0</v>
      </c>
    </row>
    <row r="3225" spans="1:4" x14ac:dyDescent="0.25">
      <c r="A3225" s="1" t="s">
        <v>4968</v>
      </c>
      <c r="B3225" s="2">
        <v>150000</v>
      </c>
      <c r="C3225" s="1" t="s">
        <v>924</v>
      </c>
      <c r="D3225" s="2">
        <v>0</v>
      </c>
    </row>
    <row r="3226" spans="1:4" x14ac:dyDescent="0.25">
      <c r="A3226" s="1" t="s">
        <v>3168</v>
      </c>
      <c r="B3226" s="2">
        <v>50000</v>
      </c>
      <c r="C3226" s="1" t="s">
        <v>4968</v>
      </c>
      <c r="D3226" s="2">
        <v>0</v>
      </c>
    </row>
    <row r="3227" spans="1:4" x14ac:dyDescent="0.25">
      <c r="A3227" s="1" t="s">
        <v>3774</v>
      </c>
      <c r="B3227" s="2">
        <v>172490</v>
      </c>
      <c r="C3227" s="1" t="s">
        <v>612</v>
      </c>
      <c r="D3227" s="2">
        <v>0</v>
      </c>
    </row>
    <row r="3228" spans="1:4" x14ac:dyDescent="0.25">
      <c r="A3228" s="1" t="s">
        <v>3744</v>
      </c>
      <c r="B3228" s="2">
        <v>960477</v>
      </c>
      <c r="C3228" s="1" t="s">
        <v>20</v>
      </c>
      <c r="D3228" s="2">
        <v>0</v>
      </c>
    </row>
    <row r="3229" spans="1:4" x14ac:dyDescent="0.25">
      <c r="A3229" s="1" t="s">
        <v>2292</v>
      </c>
      <c r="B3229" s="2">
        <v>10000</v>
      </c>
      <c r="C3229" s="1" t="s">
        <v>6232</v>
      </c>
      <c r="D3229" s="2">
        <v>0</v>
      </c>
    </row>
    <row r="3230" spans="1:4" x14ac:dyDescent="0.25">
      <c r="A3230" s="1" t="s">
        <v>5156</v>
      </c>
      <c r="B3230" s="2">
        <v>140322</v>
      </c>
      <c r="C3230" s="1" t="s">
        <v>5616</v>
      </c>
      <c r="D3230" s="2">
        <v>0</v>
      </c>
    </row>
    <row r="3231" spans="1:4" x14ac:dyDescent="0.25">
      <c r="A3231" s="1" t="s">
        <v>6028</v>
      </c>
      <c r="B3231" s="2">
        <v>236865</v>
      </c>
      <c r="C3231" s="1" t="s">
        <v>5404</v>
      </c>
      <c r="D3231" s="2">
        <v>0</v>
      </c>
    </row>
    <row r="3232" spans="1:4" x14ac:dyDescent="0.25">
      <c r="A3232" s="1" t="s">
        <v>5692</v>
      </c>
      <c r="B3232" s="2">
        <v>242348</v>
      </c>
      <c r="C3232" s="1" t="s">
        <v>2673</v>
      </c>
      <c r="D3232" s="2">
        <v>0</v>
      </c>
    </row>
    <row r="3233" spans="1:4" x14ac:dyDescent="0.25">
      <c r="A3233" s="1" t="s">
        <v>3143</v>
      </c>
      <c r="B3233" s="2">
        <v>130000</v>
      </c>
      <c r="C3233" s="1" t="s">
        <v>3288</v>
      </c>
      <c r="D3233" s="2">
        <v>0</v>
      </c>
    </row>
    <row r="3234" spans="1:4" x14ac:dyDescent="0.25">
      <c r="A3234" s="1" t="s">
        <v>5502</v>
      </c>
      <c r="B3234" s="2">
        <v>1871</v>
      </c>
      <c r="C3234" s="1" t="s">
        <v>1842</v>
      </c>
      <c r="D3234" s="2">
        <v>0</v>
      </c>
    </row>
    <row r="3235" spans="1:4" x14ac:dyDescent="0.25">
      <c r="A3235" s="1" t="s">
        <v>6082</v>
      </c>
      <c r="B3235" s="2">
        <v>1719228</v>
      </c>
      <c r="C3235" s="1" t="s">
        <v>5174</v>
      </c>
      <c r="D3235" s="2">
        <v>0</v>
      </c>
    </row>
    <row r="3236" spans="1:4" x14ac:dyDescent="0.25">
      <c r="A3236" s="1" t="s">
        <v>2291</v>
      </c>
      <c r="B3236" s="2">
        <v>522000</v>
      </c>
      <c r="C3236" s="1" t="s">
        <v>5373</v>
      </c>
      <c r="D3236" s="2">
        <v>0</v>
      </c>
    </row>
    <row r="3237" spans="1:4" x14ac:dyDescent="0.25">
      <c r="A3237" s="1" t="s">
        <v>1503</v>
      </c>
      <c r="B3237" s="2">
        <v>1183200</v>
      </c>
      <c r="C3237" s="1" t="s">
        <v>4653</v>
      </c>
      <c r="D3237" s="2">
        <v>0</v>
      </c>
    </row>
    <row r="3238" spans="1:4" x14ac:dyDescent="0.25">
      <c r="A3238" s="1" t="s">
        <v>457</v>
      </c>
      <c r="B3238" s="2">
        <v>147214</v>
      </c>
      <c r="C3238" s="1" t="s">
        <v>3084</v>
      </c>
      <c r="D3238" s="2">
        <v>0</v>
      </c>
    </row>
    <row r="3239" spans="1:4" x14ac:dyDescent="0.25">
      <c r="A3239" s="1" t="s">
        <v>3394</v>
      </c>
      <c r="B3239" s="2">
        <v>1514482</v>
      </c>
      <c r="C3239" s="1" t="s">
        <v>2378</v>
      </c>
      <c r="D3239" s="2">
        <v>0</v>
      </c>
    </row>
    <row r="3240" spans="1:4" x14ac:dyDescent="0.25">
      <c r="A3240" s="1" t="s">
        <v>5574</v>
      </c>
      <c r="B3240" s="2">
        <v>1107939</v>
      </c>
      <c r="C3240" s="1" t="s">
        <v>2086</v>
      </c>
      <c r="D3240" s="2">
        <v>0</v>
      </c>
    </row>
    <row r="3241" spans="1:4" x14ac:dyDescent="0.25">
      <c r="A3241" s="1" t="s">
        <v>2685</v>
      </c>
      <c r="B3241" s="2">
        <v>17055</v>
      </c>
      <c r="C3241" s="1" t="s">
        <v>999</v>
      </c>
      <c r="D3241" s="2">
        <v>0</v>
      </c>
    </row>
    <row r="3242" spans="1:4" x14ac:dyDescent="0.25">
      <c r="A3242" s="1" t="s">
        <v>4138</v>
      </c>
      <c r="B3242" s="2">
        <v>270000</v>
      </c>
      <c r="C3242" s="1" t="s">
        <v>4361</v>
      </c>
      <c r="D3242" s="2">
        <v>0</v>
      </c>
    </row>
    <row r="3243" spans="1:4" x14ac:dyDescent="0.25">
      <c r="A3243" s="1" t="s">
        <v>1432</v>
      </c>
      <c r="B3243" s="2">
        <v>682378</v>
      </c>
      <c r="C3243" s="1" t="s">
        <v>5756</v>
      </c>
      <c r="D3243" s="2">
        <v>0</v>
      </c>
    </row>
    <row r="3244" spans="1:4" x14ac:dyDescent="0.25">
      <c r="A3244" s="1" t="s">
        <v>1399</v>
      </c>
      <c r="B3244" s="2">
        <v>641310</v>
      </c>
      <c r="C3244" s="1" t="s">
        <v>603</v>
      </c>
      <c r="D3244" s="2">
        <v>0</v>
      </c>
    </row>
    <row r="3245" spans="1:4" x14ac:dyDescent="0.25">
      <c r="A3245" s="1" t="s">
        <v>339</v>
      </c>
      <c r="B3245" s="2">
        <v>239000</v>
      </c>
      <c r="C3245" s="1" t="s">
        <v>5619</v>
      </c>
      <c r="D3245" s="2">
        <v>0</v>
      </c>
    </row>
    <row r="3246" spans="1:4" x14ac:dyDescent="0.25">
      <c r="A3246" s="1" t="s">
        <v>5322</v>
      </c>
      <c r="B3246" s="2">
        <v>100000</v>
      </c>
      <c r="C3246" s="1" t="s">
        <v>41</v>
      </c>
      <c r="D3246" s="2">
        <v>0</v>
      </c>
    </row>
    <row r="3247" spans="1:4" x14ac:dyDescent="0.25">
      <c r="A3247" s="1" t="s">
        <v>4282</v>
      </c>
      <c r="B3247" s="2">
        <v>150000</v>
      </c>
      <c r="C3247" s="1" t="s">
        <v>3242</v>
      </c>
      <c r="D3247" s="2">
        <v>0</v>
      </c>
    </row>
    <row r="3248" spans="1:4" x14ac:dyDescent="0.25">
      <c r="A3248" s="1" t="s">
        <v>2541</v>
      </c>
      <c r="B3248" s="2">
        <v>765175</v>
      </c>
      <c r="C3248" s="1" t="s">
        <v>5489</v>
      </c>
      <c r="D3248" s="2">
        <v>0</v>
      </c>
    </row>
    <row r="3249" spans="1:4" x14ac:dyDescent="0.25">
      <c r="A3249" s="1" t="s">
        <v>2480</v>
      </c>
      <c r="B3249" s="2">
        <v>657501</v>
      </c>
      <c r="C3249" s="1" t="s">
        <v>3361</v>
      </c>
      <c r="D3249" s="2">
        <v>0</v>
      </c>
    </row>
    <row r="3250" spans="1:4" x14ac:dyDescent="0.25">
      <c r="A3250" s="1" t="s">
        <v>1943</v>
      </c>
      <c r="B3250" s="2">
        <v>18616</v>
      </c>
      <c r="C3250" s="1" t="s">
        <v>2339</v>
      </c>
      <c r="D3250" s="2">
        <v>0</v>
      </c>
    </row>
    <row r="3251" spans="1:4" x14ac:dyDescent="0.25">
      <c r="A3251" s="1" t="s">
        <v>4868</v>
      </c>
      <c r="B3251" s="2">
        <v>455106</v>
      </c>
      <c r="C3251" s="1" t="s">
        <v>3826</v>
      </c>
      <c r="D3251" s="2">
        <v>0</v>
      </c>
    </row>
    <row r="3252" spans="1:4" x14ac:dyDescent="0.25">
      <c r="A3252" s="1" t="s">
        <v>772</v>
      </c>
      <c r="B3252" s="2">
        <v>40000</v>
      </c>
      <c r="C3252" s="1" t="s">
        <v>824</v>
      </c>
      <c r="D3252" s="2">
        <v>0</v>
      </c>
    </row>
    <row r="3253" spans="1:4" x14ac:dyDescent="0.25">
      <c r="A3253" s="1" t="s">
        <v>2438</v>
      </c>
      <c r="B3253" s="2">
        <v>99856</v>
      </c>
      <c r="C3253" s="1" t="s">
        <v>2321</v>
      </c>
      <c r="D3253" s="2">
        <v>0</v>
      </c>
    </row>
    <row r="3254" spans="1:4" x14ac:dyDescent="0.25">
      <c r="A3254" s="1" t="s">
        <v>2427</v>
      </c>
      <c r="B3254" s="2">
        <v>56045</v>
      </c>
      <c r="C3254" s="1" t="s">
        <v>1070</v>
      </c>
      <c r="D3254" s="2">
        <v>0</v>
      </c>
    </row>
    <row r="3255" spans="1:4" x14ac:dyDescent="0.25">
      <c r="A3255" s="1" t="s">
        <v>4049</v>
      </c>
      <c r="B3255" s="2">
        <v>1425623</v>
      </c>
      <c r="C3255" s="1" t="s">
        <v>406</v>
      </c>
      <c r="D3255" s="2">
        <v>0</v>
      </c>
    </row>
    <row r="3256" spans="1:4" x14ac:dyDescent="0.25">
      <c r="A3256" s="1" t="s">
        <v>6150</v>
      </c>
      <c r="B3256" s="2">
        <v>259104</v>
      </c>
      <c r="C3256" s="1" t="s">
        <v>2739</v>
      </c>
      <c r="D3256" s="2">
        <v>0</v>
      </c>
    </row>
    <row r="3257" spans="1:4" x14ac:dyDescent="0.25">
      <c r="A3257" s="1" t="s">
        <v>6153</v>
      </c>
      <c r="B3257" s="2">
        <v>637200</v>
      </c>
      <c r="C3257" s="1" t="s">
        <v>820</v>
      </c>
      <c r="D3257" s="2">
        <v>0</v>
      </c>
    </row>
    <row r="3258" spans="1:4" x14ac:dyDescent="0.25">
      <c r="A3258" s="1" t="s">
        <v>2589</v>
      </c>
      <c r="B3258" s="2">
        <v>170945</v>
      </c>
      <c r="C3258" s="1" t="s">
        <v>3919</v>
      </c>
      <c r="D3258" s="2">
        <v>0</v>
      </c>
    </row>
    <row r="3259" spans="1:4" x14ac:dyDescent="0.25">
      <c r="A3259" s="1" t="s">
        <v>4122</v>
      </c>
      <c r="B3259" s="2">
        <v>721382</v>
      </c>
      <c r="C3259" s="1" t="s">
        <v>2014</v>
      </c>
      <c r="D3259" s="2">
        <v>0</v>
      </c>
    </row>
    <row r="3260" spans="1:4" x14ac:dyDescent="0.25">
      <c r="A3260" s="1" t="s">
        <v>2503</v>
      </c>
      <c r="B3260" s="2">
        <v>120000</v>
      </c>
      <c r="C3260" s="1" t="s">
        <v>188</v>
      </c>
      <c r="D3260" s="2">
        <v>0</v>
      </c>
    </row>
    <row r="3261" spans="1:4" x14ac:dyDescent="0.25">
      <c r="A3261" s="1" t="s">
        <v>5516</v>
      </c>
      <c r="B3261" s="2">
        <v>201017</v>
      </c>
      <c r="C3261" s="1" t="s">
        <v>5685</v>
      </c>
      <c r="D3261" s="2">
        <v>0</v>
      </c>
    </row>
    <row r="3262" spans="1:4" x14ac:dyDescent="0.25">
      <c r="A3262" s="1" t="s">
        <v>2824</v>
      </c>
      <c r="B3262" s="2">
        <v>41682</v>
      </c>
      <c r="C3262" s="1" t="s">
        <v>2864</v>
      </c>
      <c r="D3262" s="2">
        <v>0</v>
      </c>
    </row>
    <row r="3263" spans="1:4" x14ac:dyDescent="0.25">
      <c r="A3263" s="1" t="s">
        <v>4321</v>
      </c>
      <c r="B3263" s="2">
        <v>1844007</v>
      </c>
      <c r="C3263" s="1" t="s">
        <v>3835</v>
      </c>
      <c r="D3263" s="2">
        <v>0</v>
      </c>
    </row>
    <row r="3264" spans="1:4" x14ac:dyDescent="0.25">
      <c r="A3264" s="1" t="s">
        <v>6212</v>
      </c>
      <c r="B3264" s="2">
        <v>187538</v>
      </c>
      <c r="C3264" s="1" t="s">
        <v>2869</v>
      </c>
      <c r="D3264" s="2">
        <v>0</v>
      </c>
    </row>
    <row r="3265" spans="1:4" x14ac:dyDescent="0.25">
      <c r="A3265" s="1" t="s">
        <v>62</v>
      </c>
      <c r="B3265" s="2">
        <v>566214</v>
      </c>
      <c r="C3265" s="1" t="s">
        <v>3268</v>
      </c>
      <c r="D3265" s="2">
        <v>0</v>
      </c>
    </row>
    <row r="3266" spans="1:4" x14ac:dyDescent="0.25">
      <c r="A3266" s="1" t="s">
        <v>5094</v>
      </c>
      <c r="B3266" s="2">
        <v>67000</v>
      </c>
      <c r="C3266" s="1" t="s">
        <v>470</v>
      </c>
      <c r="D3266" s="2">
        <v>0</v>
      </c>
    </row>
    <row r="3267" spans="1:4" x14ac:dyDescent="0.25">
      <c r="A3267" s="1" t="s">
        <v>1068</v>
      </c>
      <c r="B3267" s="2">
        <v>174705</v>
      </c>
      <c r="C3267" s="1" t="s">
        <v>1146</v>
      </c>
      <c r="D3267" s="2">
        <v>0</v>
      </c>
    </row>
    <row r="3268" spans="1:4" x14ac:dyDescent="0.25">
      <c r="A3268" s="1" t="s">
        <v>5679</v>
      </c>
      <c r="B3268" s="2">
        <v>248422</v>
      </c>
      <c r="C3268" s="1" t="s">
        <v>4363</v>
      </c>
      <c r="D3268" s="2">
        <v>0</v>
      </c>
    </row>
    <row r="3269" spans="1:4" x14ac:dyDescent="0.25">
      <c r="A3269" s="1" t="s">
        <v>2195</v>
      </c>
      <c r="B3269" s="2">
        <v>1074886</v>
      </c>
      <c r="C3269" s="1" t="s">
        <v>4356</v>
      </c>
      <c r="D3269" s="2">
        <v>0</v>
      </c>
    </row>
    <row r="3270" spans="1:4" x14ac:dyDescent="0.25">
      <c r="A3270" s="1" t="s">
        <v>967</v>
      </c>
      <c r="B3270" s="2">
        <v>102000</v>
      </c>
      <c r="C3270" s="1" t="s">
        <v>121</v>
      </c>
      <c r="D3270" s="2">
        <v>0</v>
      </c>
    </row>
    <row r="3271" spans="1:4" x14ac:dyDescent="0.25">
      <c r="A3271" s="1" t="s">
        <v>4515</v>
      </c>
      <c r="B3271" s="2">
        <v>200000</v>
      </c>
      <c r="C3271" s="1" t="s">
        <v>2222</v>
      </c>
      <c r="D3271" s="2">
        <v>0</v>
      </c>
    </row>
    <row r="3272" spans="1:4" x14ac:dyDescent="0.25">
      <c r="A3272" s="1" t="s">
        <v>3998</v>
      </c>
      <c r="B3272" s="2">
        <v>143828</v>
      </c>
      <c r="C3272" s="1" t="s">
        <v>1944</v>
      </c>
      <c r="D3272" s="2">
        <v>0</v>
      </c>
    </row>
    <row r="3273" spans="1:4" x14ac:dyDescent="0.25">
      <c r="A3273" s="1" t="s">
        <v>5650</v>
      </c>
      <c r="B3273" s="2">
        <v>249753</v>
      </c>
      <c r="C3273" s="1" t="s">
        <v>4718</v>
      </c>
      <c r="D3273" s="2">
        <v>0</v>
      </c>
    </row>
    <row r="3274" spans="1:4" x14ac:dyDescent="0.25">
      <c r="A3274" s="1" t="s">
        <v>4237</v>
      </c>
      <c r="B3274" s="2">
        <v>5184</v>
      </c>
      <c r="C3274" s="1" t="s">
        <v>5643</v>
      </c>
      <c r="D3274" s="2">
        <v>0</v>
      </c>
    </row>
    <row r="3275" spans="1:4" x14ac:dyDescent="0.25">
      <c r="A3275" s="1" t="s">
        <v>2017</v>
      </c>
      <c r="B3275" s="2">
        <v>308065</v>
      </c>
      <c r="C3275" s="1" t="s">
        <v>1401</v>
      </c>
      <c r="D3275" s="2">
        <v>0</v>
      </c>
    </row>
    <row r="3276" spans="1:4" x14ac:dyDescent="0.25">
      <c r="A3276" s="1" t="s">
        <v>4210</v>
      </c>
      <c r="B3276" s="2">
        <v>89425</v>
      </c>
      <c r="C3276" s="1" t="s">
        <v>1983</v>
      </c>
      <c r="D3276" s="2">
        <v>0</v>
      </c>
    </row>
    <row r="3277" spans="1:4" x14ac:dyDescent="0.25">
      <c r="A3277" s="1" t="s">
        <v>5435</v>
      </c>
      <c r="B3277" s="2">
        <v>11640</v>
      </c>
      <c r="C3277" s="1" t="s">
        <v>2152</v>
      </c>
      <c r="D3277" s="2">
        <v>0</v>
      </c>
    </row>
    <row r="3278" spans="1:4" x14ac:dyDescent="0.25">
      <c r="A3278" s="1" t="s">
        <v>44</v>
      </c>
      <c r="B3278" s="2">
        <v>542633</v>
      </c>
      <c r="C3278" s="1" t="s">
        <v>4473</v>
      </c>
      <c r="D3278" s="2">
        <v>0</v>
      </c>
    </row>
    <row r="3279" spans="1:4" x14ac:dyDescent="0.25">
      <c r="A3279" s="1" t="s">
        <v>5568</v>
      </c>
      <c r="B3279" s="2">
        <v>136001</v>
      </c>
      <c r="C3279" s="1" t="s">
        <v>1095</v>
      </c>
      <c r="D3279" s="2">
        <v>0</v>
      </c>
    </row>
    <row r="3280" spans="1:4" x14ac:dyDescent="0.25">
      <c r="A3280" s="1" t="s">
        <v>3804</v>
      </c>
      <c r="B3280" s="2">
        <v>40000</v>
      </c>
      <c r="C3280" s="1" t="s">
        <v>738</v>
      </c>
      <c r="D3280" s="2">
        <v>0</v>
      </c>
    </row>
    <row r="3281" spans="1:4" x14ac:dyDescent="0.25">
      <c r="A3281" s="1" t="s">
        <v>3435</v>
      </c>
      <c r="B3281" s="2">
        <v>498355</v>
      </c>
      <c r="C3281" s="1" t="s">
        <v>5167</v>
      </c>
      <c r="D3281" s="2">
        <v>0</v>
      </c>
    </row>
    <row r="3282" spans="1:4" x14ac:dyDescent="0.25">
      <c r="A3282" s="1" t="s">
        <v>2261</v>
      </c>
      <c r="B3282" s="2">
        <v>549475</v>
      </c>
      <c r="C3282" s="1" t="s">
        <v>1641</v>
      </c>
      <c r="D3282" s="2">
        <v>0</v>
      </c>
    </row>
    <row r="3283" spans="1:4" x14ac:dyDescent="0.25">
      <c r="A3283" s="1" t="s">
        <v>2026</v>
      </c>
      <c r="B3283" s="2">
        <v>39128</v>
      </c>
      <c r="C3283" s="1" t="s">
        <v>4811</v>
      </c>
      <c r="D3283" s="2">
        <v>0</v>
      </c>
    </row>
    <row r="3284" spans="1:4" x14ac:dyDescent="0.25">
      <c r="A3284" s="1" t="s">
        <v>2975</v>
      </c>
      <c r="B3284" s="2">
        <v>749068</v>
      </c>
      <c r="C3284" s="1" t="s">
        <v>4973</v>
      </c>
      <c r="D3284" s="2">
        <v>0</v>
      </c>
    </row>
    <row r="3285" spans="1:4" x14ac:dyDescent="0.25">
      <c r="A3285" s="1" t="s">
        <v>1930</v>
      </c>
      <c r="B3285" s="2">
        <v>300000</v>
      </c>
      <c r="C3285" s="1" t="s">
        <v>2338</v>
      </c>
      <c r="D3285" s="2">
        <v>0</v>
      </c>
    </row>
    <row r="3286" spans="1:4" x14ac:dyDescent="0.25">
      <c r="A3286" s="1" t="s">
        <v>37</v>
      </c>
      <c r="B3286" s="2">
        <v>306984</v>
      </c>
      <c r="C3286" s="1" t="s">
        <v>497</v>
      </c>
      <c r="D3286" s="2">
        <v>0</v>
      </c>
    </row>
    <row r="3287" spans="1:4" x14ac:dyDescent="0.25">
      <c r="A3287" s="1" t="s">
        <v>5010</v>
      </c>
      <c r="B3287" s="2">
        <v>689245</v>
      </c>
      <c r="C3287" s="1" t="s">
        <v>169</v>
      </c>
      <c r="D3287" s="2">
        <v>0</v>
      </c>
    </row>
    <row r="3288" spans="1:4" x14ac:dyDescent="0.25">
      <c r="A3288" s="1" t="s">
        <v>2402</v>
      </c>
      <c r="B3288" s="2">
        <v>456204</v>
      </c>
      <c r="C3288" s="1" t="s">
        <v>772</v>
      </c>
      <c r="D3288" s="2">
        <v>0</v>
      </c>
    </row>
    <row r="3289" spans="1:4" x14ac:dyDescent="0.25">
      <c r="A3289" s="1" t="s">
        <v>5602</v>
      </c>
      <c r="B3289" s="2">
        <v>296916</v>
      </c>
      <c r="C3289" s="1" t="s">
        <v>5944</v>
      </c>
      <c r="D3289" s="2">
        <v>0</v>
      </c>
    </row>
    <row r="3290" spans="1:4" x14ac:dyDescent="0.25">
      <c r="A3290" s="1" t="s">
        <v>1751</v>
      </c>
      <c r="B3290" s="2">
        <v>200000</v>
      </c>
      <c r="C3290" s="1" t="s">
        <v>2243</v>
      </c>
      <c r="D3290" s="2">
        <v>0</v>
      </c>
    </row>
    <row r="3291" spans="1:4" x14ac:dyDescent="0.25">
      <c r="A3291" s="1" t="s">
        <v>5474</v>
      </c>
      <c r="B3291" s="2">
        <v>483682</v>
      </c>
      <c r="C3291" s="1" t="s">
        <v>5814</v>
      </c>
      <c r="D3291" s="2">
        <v>0</v>
      </c>
    </row>
    <row r="3292" spans="1:4" x14ac:dyDescent="0.25">
      <c r="A3292" s="1" t="s">
        <v>2408</v>
      </c>
      <c r="B3292" s="2">
        <v>11102</v>
      </c>
      <c r="C3292" s="1" t="s">
        <v>6120</v>
      </c>
      <c r="D3292" s="2">
        <v>0</v>
      </c>
    </row>
    <row r="3293" spans="1:4" x14ac:dyDescent="0.25">
      <c r="A3293" s="1" t="s">
        <v>5970</v>
      </c>
      <c r="B3293" s="2">
        <v>266985</v>
      </c>
      <c r="C3293" s="1" t="s">
        <v>1624</v>
      </c>
      <c r="D3293" s="2">
        <v>0</v>
      </c>
    </row>
    <row r="3294" spans="1:4" x14ac:dyDescent="0.25">
      <c r="A3294" s="1" t="s">
        <v>4817</v>
      </c>
      <c r="B3294" s="2">
        <v>355533</v>
      </c>
      <c r="C3294" s="1" t="s">
        <v>1809</v>
      </c>
      <c r="D3294" s="2">
        <v>0</v>
      </c>
    </row>
    <row r="3295" spans="1:4" x14ac:dyDescent="0.25">
      <c r="A3295" s="1" t="s">
        <v>285</v>
      </c>
      <c r="B3295" s="2">
        <v>1393855</v>
      </c>
      <c r="C3295" s="1" t="s">
        <v>454</v>
      </c>
      <c r="D3295" s="2">
        <v>0</v>
      </c>
    </row>
    <row r="3296" spans="1:4" x14ac:dyDescent="0.25">
      <c r="A3296" s="1" t="s">
        <v>396</v>
      </c>
      <c r="B3296" s="2">
        <v>654215</v>
      </c>
      <c r="C3296" s="1" t="s">
        <v>2045</v>
      </c>
      <c r="D3296" s="2">
        <v>0</v>
      </c>
    </row>
    <row r="3297" spans="1:4" x14ac:dyDescent="0.25">
      <c r="A3297" s="1" t="s">
        <v>5686</v>
      </c>
      <c r="B3297" s="2">
        <v>264259</v>
      </c>
      <c r="C3297" s="1" t="s">
        <v>1649</v>
      </c>
      <c r="D3297" s="2">
        <v>0</v>
      </c>
    </row>
    <row r="3298" spans="1:4" x14ac:dyDescent="0.25">
      <c r="A3298" s="1" t="s">
        <v>3323</v>
      </c>
      <c r="B3298" s="2">
        <v>1057669</v>
      </c>
      <c r="C3298" s="1" t="s">
        <v>3922</v>
      </c>
      <c r="D3298" s="2">
        <v>0</v>
      </c>
    </row>
    <row r="3299" spans="1:4" x14ac:dyDescent="0.25">
      <c r="A3299" s="1" t="s">
        <v>2230</v>
      </c>
      <c r="B3299" s="2">
        <v>82336</v>
      </c>
      <c r="C3299" s="1" t="s">
        <v>4007</v>
      </c>
      <c r="D3299" s="2">
        <v>0</v>
      </c>
    </row>
    <row r="3300" spans="1:4" x14ac:dyDescent="0.25">
      <c r="A3300" s="1" t="s">
        <v>2470</v>
      </c>
      <c r="B3300" s="2">
        <v>41815</v>
      </c>
      <c r="C3300" s="1" t="s">
        <v>845</v>
      </c>
      <c r="D3300" s="2">
        <v>0</v>
      </c>
    </row>
    <row r="3301" spans="1:4" x14ac:dyDescent="0.25">
      <c r="A3301" s="1" t="s">
        <v>2820</v>
      </c>
      <c r="B3301" s="2">
        <v>194415</v>
      </c>
      <c r="C3301" s="1" t="s">
        <v>3352</v>
      </c>
      <c r="D3301" s="2">
        <v>0</v>
      </c>
    </row>
    <row r="3302" spans="1:4" x14ac:dyDescent="0.25">
      <c r="A3302" s="1" t="s">
        <v>3680</v>
      </c>
      <c r="B3302" s="2">
        <v>266005</v>
      </c>
      <c r="C3302" s="1" t="s">
        <v>4694</v>
      </c>
      <c r="D3302" s="2">
        <v>0</v>
      </c>
    </row>
    <row r="3303" spans="1:4" x14ac:dyDescent="0.25">
      <c r="A3303" s="1" t="s">
        <v>2318</v>
      </c>
      <c r="B3303" s="2">
        <v>140596</v>
      </c>
      <c r="C3303" s="1" t="s">
        <v>3411</v>
      </c>
      <c r="D3303" s="2">
        <v>0</v>
      </c>
    </row>
    <row r="3304" spans="1:4" x14ac:dyDescent="0.25">
      <c r="A3304" s="1" t="s">
        <v>650</v>
      </c>
      <c r="B3304" s="2">
        <v>20000</v>
      </c>
      <c r="C3304" s="1" t="s">
        <v>4502</v>
      </c>
      <c r="D3304" s="2">
        <v>0</v>
      </c>
    </row>
    <row r="3305" spans="1:4" x14ac:dyDescent="0.25">
      <c r="A3305" s="1" t="s">
        <v>3494</v>
      </c>
      <c r="B3305" s="2">
        <v>471951</v>
      </c>
      <c r="C3305" s="1" t="s">
        <v>3535</v>
      </c>
      <c r="D3305" s="2">
        <v>0</v>
      </c>
    </row>
    <row r="3306" spans="1:4" x14ac:dyDescent="0.25">
      <c r="A3306" s="1" t="s">
        <v>3823</v>
      </c>
      <c r="B3306" s="2">
        <v>272794</v>
      </c>
      <c r="C3306" s="1" t="s">
        <v>4687</v>
      </c>
      <c r="D3306" s="2">
        <v>0</v>
      </c>
    </row>
    <row r="3307" spans="1:4" x14ac:dyDescent="0.25">
      <c r="A3307" s="1" t="s">
        <v>2239</v>
      </c>
      <c r="B3307" s="2">
        <v>325484</v>
      </c>
      <c r="C3307" s="1" t="s">
        <v>6105</v>
      </c>
      <c r="D3307" s="2">
        <v>0</v>
      </c>
    </row>
    <row r="3308" spans="1:4" x14ac:dyDescent="0.25">
      <c r="A3308" s="1" t="s">
        <v>5769</v>
      </c>
      <c r="B3308" s="2">
        <v>427779</v>
      </c>
      <c r="C3308" s="1" t="s">
        <v>2885</v>
      </c>
      <c r="D3308" s="2">
        <v>0</v>
      </c>
    </row>
    <row r="3309" spans="1:4" x14ac:dyDescent="0.25">
      <c r="A3309" s="1" t="s">
        <v>3563</v>
      </c>
      <c r="B3309" s="2">
        <v>92165</v>
      </c>
      <c r="C3309" s="1" t="s">
        <v>2280</v>
      </c>
      <c r="D3309" s="2">
        <v>0</v>
      </c>
    </row>
    <row r="3310" spans="1:4" x14ac:dyDescent="0.25">
      <c r="A3310" s="1" t="s">
        <v>5508</v>
      </c>
      <c r="B3310" s="2">
        <v>2525445</v>
      </c>
      <c r="C3310" s="1" t="s">
        <v>1529</v>
      </c>
      <c r="D3310" s="2">
        <v>0</v>
      </c>
    </row>
    <row r="3311" spans="1:4" x14ac:dyDescent="0.25">
      <c r="A3311" s="1" t="s">
        <v>3778</v>
      </c>
      <c r="B3311" s="2">
        <v>16863</v>
      </c>
      <c r="C3311" s="1" t="s">
        <v>1055</v>
      </c>
      <c r="D3311" s="2">
        <v>0</v>
      </c>
    </row>
    <row r="3312" spans="1:4" x14ac:dyDescent="0.25">
      <c r="A3312" s="1" t="s">
        <v>5115</v>
      </c>
      <c r="B3312" s="2">
        <v>959994</v>
      </c>
      <c r="C3312" s="1" t="s">
        <v>1397</v>
      </c>
      <c r="D3312" s="2">
        <v>0</v>
      </c>
    </row>
    <row r="3313" spans="1:4" x14ac:dyDescent="0.25">
      <c r="A3313" s="1" t="s">
        <v>1518</v>
      </c>
      <c r="B3313" s="2">
        <v>145700</v>
      </c>
      <c r="C3313" s="1" t="s">
        <v>2425</v>
      </c>
      <c r="D3313" s="2">
        <v>0</v>
      </c>
    </row>
    <row r="3314" spans="1:4" x14ac:dyDescent="0.25">
      <c r="A3314" s="1" t="s">
        <v>821</v>
      </c>
      <c r="B3314" s="2">
        <v>139247</v>
      </c>
      <c r="C3314" s="1" t="s">
        <v>744</v>
      </c>
      <c r="D3314" s="2">
        <v>0</v>
      </c>
    </row>
    <row r="3315" spans="1:4" x14ac:dyDescent="0.25">
      <c r="A3315" s="1" t="s">
        <v>43</v>
      </c>
      <c r="B3315" s="2">
        <v>348961</v>
      </c>
      <c r="C3315" s="1" t="s">
        <v>4046</v>
      </c>
      <c r="D3315" s="2">
        <v>0</v>
      </c>
    </row>
    <row r="3316" spans="1:4" x14ac:dyDescent="0.25">
      <c r="A3316" s="1" t="s">
        <v>3176</v>
      </c>
      <c r="B3316" s="2">
        <v>117477</v>
      </c>
      <c r="C3316" s="1" t="s">
        <v>2291</v>
      </c>
      <c r="D3316" s="2">
        <v>0</v>
      </c>
    </row>
    <row r="3317" spans="1:4" x14ac:dyDescent="0.25">
      <c r="A3317" s="1" t="s">
        <v>3915</v>
      </c>
      <c r="B3317" s="2">
        <v>16273</v>
      </c>
      <c r="C3317" s="1" t="s">
        <v>5586</v>
      </c>
      <c r="D3317" s="2">
        <v>0</v>
      </c>
    </row>
    <row r="3318" spans="1:4" x14ac:dyDescent="0.25">
      <c r="A3318" s="1" t="s">
        <v>692</v>
      </c>
      <c r="B3318" s="2">
        <v>261478</v>
      </c>
      <c r="C3318" s="1" t="s">
        <v>5206</v>
      </c>
      <c r="D3318" s="2">
        <v>0</v>
      </c>
    </row>
    <row r="3319" spans="1:4" x14ac:dyDescent="0.25">
      <c r="A3319" s="1" t="s">
        <v>2765</v>
      </c>
      <c r="B3319" s="2">
        <v>15000</v>
      </c>
      <c r="C3319" s="1" t="s">
        <v>304</v>
      </c>
      <c r="D3319" s="2">
        <v>0</v>
      </c>
    </row>
    <row r="3320" spans="1:4" x14ac:dyDescent="0.25">
      <c r="A3320" s="1" t="s">
        <v>5278</v>
      </c>
      <c r="B3320" s="2">
        <v>553896</v>
      </c>
      <c r="C3320" s="1" t="s">
        <v>1082</v>
      </c>
      <c r="D3320" s="2">
        <v>0</v>
      </c>
    </row>
    <row r="3321" spans="1:4" x14ac:dyDescent="0.25">
      <c r="A3321" s="1" t="s">
        <v>1477</v>
      </c>
      <c r="B3321" s="2">
        <v>82000</v>
      </c>
      <c r="C3321" s="1" t="s">
        <v>3863</v>
      </c>
      <c r="D3321" s="2">
        <v>0</v>
      </c>
    </row>
    <row r="3322" spans="1:4" x14ac:dyDescent="0.25">
      <c r="A3322" s="1" t="s">
        <v>4940</v>
      </c>
      <c r="B3322" s="2">
        <v>540018</v>
      </c>
      <c r="C3322" s="1" t="s">
        <v>571</v>
      </c>
      <c r="D3322" s="2">
        <v>0</v>
      </c>
    </row>
    <row r="3323" spans="1:4" x14ac:dyDescent="0.25">
      <c r="A3323" s="1" t="s">
        <v>185</v>
      </c>
      <c r="B3323" s="2">
        <v>36514</v>
      </c>
      <c r="C3323" s="1" t="s">
        <v>465</v>
      </c>
      <c r="D3323" s="2">
        <v>0</v>
      </c>
    </row>
    <row r="3324" spans="1:4" x14ac:dyDescent="0.25">
      <c r="A3324" s="1" t="s">
        <v>2334</v>
      </c>
      <c r="B3324" s="2">
        <v>277062</v>
      </c>
      <c r="C3324" s="1" t="s">
        <v>5516</v>
      </c>
      <c r="D3324" s="2">
        <v>0</v>
      </c>
    </row>
    <row r="3325" spans="1:4" x14ac:dyDescent="0.25">
      <c r="A3325" s="1" t="s">
        <v>2658</v>
      </c>
      <c r="B3325" s="2">
        <v>378610</v>
      </c>
      <c r="C3325" s="1" t="s">
        <v>5183</v>
      </c>
      <c r="D3325" s="2">
        <v>0</v>
      </c>
    </row>
    <row r="3326" spans="1:4" x14ac:dyDescent="0.25">
      <c r="A3326" s="1" t="s">
        <v>1171</v>
      </c>
      <c r="B3326" s="2">
        <v>518623</v>
      </c>
      <c r="C3326" s="1" t="s">
        <v>3742</v>
      </c>
      <c r="D3326" s="2">
        <v>0</v>
      </c>
    </row>
    <row r="3327" spans="1:4" x14ac:dyDescent="0.25">
      <c r="A3327" s="1" t="s">
        <v>4883</v>
      </c>
      <c r="B3327" s="2">
        <v>93486</v>
      </c>
      <c r="C3327" s="1" t="s">
        <v>5737</v>
      </c>
      <c r="D3327" s="2">
        <v>0</v>
      </c>
    </row>
    <row r="3328" spans="1:4" x14ac:dyDescent="0.25">
      <c r="A3328" s="1" t="s">
        <v>239</v>
      </c>
      <c r="B3328" s="2">
        <v>384771</v>
      </c>
      <c r="C3328" s="1" t="s">
        <v>5776</v>
      </c>
      <c r="D3328" s="2">
        <v>0</v>
      </c>
    </row>
    <row r="3329" spans="1:4" x14ac:dyDescent="0.25">
      <c r="A3329" s="1" t="s">
        <v>755</v>
      </c>
      <c r="B3329" s="2">
        <v>176419</v>
      </c>
      <c r="C3329" s="1" t="s">
        <v>4956</v>
      </c>
      <c r="D3329" s="2">
        <v>0</v>
      </c>
    </row>
    <row r="3330" spans="1:4" x14ac:dyDescent="0.25">
      <c r="A3330" s="1" t="s">
        <v>1475</v>
      </c>
      <c r="B3330" s="2">
        <v>256170</v>
      </c>
      <c r="C3330" s="1" t="s">
        <v>3064</v>
      </c>
      <c r="D3330" s="2">
        <v>0</v>
      </c>
    </row>
    <row r="3331" spans="1:4" x14ac:dyDescent="0.25">
      <c r="A3331" s="1" t="s">
        <v>866</v>
      </c>
      <c r="B3331" s="2">
        <v>226927</v>
      </c>
      <c r="C3331" s="1" t="s">
        <v>566</v>
      </c>
      <c r="D3331" s="2">
        <v>0</v>
      </c>
    </row>
    <row r="3332" spans="1:4" x14ac:dyDescent="0.25">
      <c r="A3332" s="1" t="s">
        <v>3000</v>
      </c>
      <c r="B3332" s="2">
        <v>200000</v>
      </c>
      <c r="C3332" s="1" t="s">
        <v>285</v>
      </c>
      <c r="D3332" s="2">
        <v>0</v>
      </c>
    </row>
    <row r="3333" spans="1:4" x14ac:dyDescent="0.25">
      <c r="A3333" s="1" t="s">
        <v>1361</v>
      </c>
      <c r="B3333" s="2">
        <v>14198</v>
      </c>
      <c r="C3333" s="1" t="s">
        <v>2860</v>
      </c>
      <c r="D3333" s="2">
        <v>0</v>
      </c>
    </row>
    <row r="3334" spans="1:4" x14ac:dyDescent="0.25">
      <c r="A3334" s="1" t="s">
        <v>3627</v>
      </c>
      <c r="B3334" s="2">
        <v>50000</v>
      </c>
      <c r="C3334" s="1" t="s">
        <v>5668</v>
      </c>
      <c r="D3334" s="2">
        <v>0</v>
      </c>
    </row>
    <row r="3335" spans="1:4" x14ac:dyDescent="0.25">
      <c r="A3335" s="1" t="s">
        <v>3821</v>
      </c>
      <c r="B3335" s="2">
        <v>1323320</v>
      </c>
      <c r="C3335" s="1" t="s">
        <v>2091</v>
      </c>
      <c r="D3335" s="2">
        <v>9523</v>
      </c>
    </row>
    <row r="3336" spans="1:4" x14ac:dyDescent="0.25">
      <c r="A3336" s="1" t="s">
        <v>4429</v>
      </c>
      <c r="B3336" s="2">
        <v>15000</v>
      </c>
      <c r="C3336" s="1" t="s">
        <v>1587</v>
      </c>
      <c r="D3336" s="2">
        <v>0</v>
      </c>
    </row>
    <row r="3337" spans="1:4" x14ac:dyDescent="0.25">
      <c r="A3337" s="1" t="s">
        <v>968</v>
      </c>
      <c r="B3337" s="2">
        <v>2691006</v>
      </c>
      <c r="C3337" s="1" t="s">
        <v>3945</v>
      </c>
      <c r="D3337" s="2">
        <v>0</v>
      </c>
    </row>
    <row r="3338" spans="1:4" x14ac:dyDescent="0.25">
      <c r="A3338" s="1" t="s">
        <v>15</v>
      </c>
      <c r="B3338" s="2">
        <v>96570</v>
      </c>
      <c r="C3338" s="1" t="s">
        <v>230</v>
      </c>
      <c r="D3338" s="2">
        <v>0</v>
      </c>
    </row>
    <row r="3339" spans="1:4" x14ac:dyDescent="0.25">
      <c r="A3339" s="1" t="s">
        <v>4717</v>
      </c>
      <c r="B3339" s="2">
        <v>231271</v>
      </c>
      <c r="C3339" s="1" t="s">
        <v>4346</v>
      </c>
      <c r="D3339" s="2">
        <v>0</v>
      </c>
    </row>
    <row r="3340" spans="1:4" x14ac:dyDescent="0.25">
      <c r="A3340" s="1" t="s">
        <v>3656</v>
      </c>
      <c r="B3340" s="2">
        <v>1583321</v>
      </c>
      <c r="C3340" s="1" t="s">
        <v>3116</v>
      </c>
      <c r="D3340" s="2">
        <v>0</v>
      </c>
    </row>
    <row r="3341" spans="1:4" x14ac:dyDescent="0.25">
      <c r="A3341" s="1" t="s">
        <v>1069</v>
      </c>
      <c r="B3341" s="2">
        <v>10000</v>
      </c>
      <c r="C3341" s="1" t="s">
        <v>4304</v>
      </c>
      <c r="D3341" s="2">
        <v>0</v>
      </c>
    </row>
    <row r="3342" spans="1:4" x14ac:dyDescent="0.25">
      <c r="A3342" s="1" t="s">
        <v>2585</v>
      </c>
      <c r="B3342" s="2">
        <v>53926</v>
      </c>
      <c r="C3342" s="1" t="s">
        <v>1043</v>
      </c>
      <c r="D3342" s="2">
        <v>0</v>
      </c>
    </row>
    <row r="3343" spans="1:4" x14ac:dyDescent="0.25">
      <c r="A3343" s="1" t="s">
        <v>4504</v>
      </c>
      <c r="B3343" s="2">
        <v>349450</v>
      </c>
      <c r="C3343" s="1" t="s">
        <v>1092</v>
      </c>
      <c r="D3343" s="2">
        <v>0</v>
      </c>
    </row>
    <row r="3344" spans="1:4" x14ac:dyDescent="0.25">
      <c r="A3344" s="1" t="s">
        <v>3560</v>
      </c>
      <c r="B3344" s="2">
        <v>602150</v>
      </c>
      <c r="C3344" s="1" t="s">
        <v>3178</v>
      </c>
      <c r="D3344" s="2">
        <v>0</v>
      </c>
    </row>
    <row r="3345" spans="1:4" x14ac:dyDescent="0.25">
      <c r="A3345" s="1" t="s">
        <v>3981</v>
      </c>
      <c r="B3345" s="2">
        <v>280000</v>
      </c>
      <c r="C3345" s="1" t="s">
        <v>4895</v>
      </c>
      <c r="D3345" s="2">
        <v>0</v>
      </c>
    </row>
    <row r="3346" spans="1:4" x14ac:dyDescent="0.25">
      <c r="A3346" s="1" t="s">
        <v>4166</v>
      </c>
      <c r="B3346" s="2">
        <v>71235</v>
      </c>
      <c r="C3346" s="1" t="s">
        <v>625</v>
      </c>
      <c r="D3346" s="2">
        <v>0</v>
      </c>
    </row>
    <row r="3347" spans="1:4" x14ac:dyDescent="0.25">
      <c r="A3347" s="1" t="s">
        <v>3760</v>
      </c>
      <c r="B3347" s="2">
        <v>487831</v>
      </c>
      <c r="C3347" s="1" t="s">
        <v>5478</v>
      </c>
      <c r="D3347" s="2">
        <v>0</v>
      </c>
    </row>
    <row r="3348" spans="1:4" x14ac:dyDescent="0.25">
      <c r="A3348" s="1" t="s">
        <v>246</v>
      </c>
      <c r="B3348" s="2">
        <v>631617</v>
      </c>
      <c r="C3348" s="1" t="s">
        <v>1788</v>
      </c>
      <c r="D3348" s="2">
        <v>0</v>
      </c>
    </row>
    <row r="3349" spans="1:4" x14ac:dyDescent="0.25">
      <c r="A3349" s="1" t="s">
        <v>3937</v>
      </c>
      <c r="B3349" s="2">
        <v>188934</v>
      </c>
      <c r="C3349" s="1" t="s">
        <v>718</v>
      </c>
      <c r="D3349" s="2">
        <v>0</v>
      </c>
    </row>
    <row r="3350" spans="1:4" x14ac:dyDescent="0.25">
      <c r="A3350" s="1" t="s">
        <v>1986</v>
      </c>
      <c r="B3350" s="2">
        <v>49397</v>
      </c>
      <c r="C3350" s="1" t="s">
        <v>2655</v>
      </c>
      <c r="D3350" s="2">
        <v>0</v>
      </c>
    </row>
    <row r="3351" spans="1:4" x14ac:dyDescent="0.25">
      <c r="A3351" s="1" t="s">
        <v>5684</v>
      </c>
      <c r="B3351" s="2">
        <v>18425</v>
      </c>
      <c r="C3351" s="1" t="s">
        <v>4003</v>
      </c>
      <c r="D3351" s="2">
        <v>0</v>
      </c>
    </row>
    <row r="3352" spans="1:4" x14ac:dyDescent="0.25">
      <c r="A3352" s="1" t="s">
        <v>4541</v>
      </c>
      <c r="B3352" s="2">
        <v>929459</v>
      </c>
      <c r="C3352" s="1" t="s">
        <v>4140</v>
      </c>
      <c r="D3352" s="2">
        <v>0</v>
      </c>
    </row>
    <row r="3353" spans="1:4" x14ac:dyDescent="0.25">
      <c r="A3353" s="1" t="s">
        <v>5071</v>
      </c>
      <c r="B3353" s="2">
        <v>1178820</v>
      </c>
      <c r="C3353" s="1" t="s">
        <v>5910</v>
      </c>
      <c r="D3353" s="2">
        <v>0</v>
      </c>
    </row>
    <row r="3354" spans="1:4" x14ac:dyDescent="0.25">
      <c r="A3354" s="1" t="s">
        <v>6233</v>
      </c>
      <c r="B3354" s="2">
        <v>225000</v>
      </c>
      <c r="C3354" s="1" t="s">
        <v>5230</v>
      </c>
      <c r="D3354" s="2">
        <v>0</v>
      </c>
    </row>
    <row r="3355" spans="1:4" x14ac:dyDescent="0.25">
      <c r="A3355" s="1" t="s">
        <v>3171</v>
      </c>
      <c r="B3355" s="2">
        <v>200975</v>
      </c>
      <c r="C3355" s="1" t="s">
        <v>4722</v>
      </c>
      <c r="D3355" s="2">
        <v>0</v>
      </c>
    </row>
    <row r="3356" spans="1:4" x14ac:dyDescent="0.25">
      <c r="A3356" s="1" t="s">
        <v>4978</v>
      </c>
      <c r="B3356" s="2">
        <v>538000</v>
      </c>
      <c r="C3356" s="1" t="s">
        <v>316</v>
      </c>
      <c r="D3356" s="2">
        <v>0</v>
      </c>
    </row>
    <row r="3357" spans="1:4" x14ac:dyDescent="0.25">
      <c r="A3357" s="1" t="s">
        <v>2880</v>
      </c>
      <c r="B3357" s="2">
        <v>360000</v>
      </c>
      <c r="C3357" s="1" t="s">
        <v>2779</v>
      </c>
      <c r="D3357" s="2">
        <v>0</v>
      </c>
    </row>
    <row r="3358" spans="1:4" x14ac:dyDescent="0.25">
      <c r="A3358" s="1" t="s">
        <v>183</v>
      </c>
      <c r="B3358" s="2">
        <v>50000</v>
      </c>
      <c r="C3358" s="1" t="s">
        <v>3019</v>
      </c>
      <c r="D3358" s="2">
        <v>0</v>
      </c>
    </row>
    <row r="3359" spans="1:4" x14ac:dyDescent="0.25">
      <c r="A3359" s="1" t="s">
        <v>3188</v>
      </c>
      <c r="B3359" s="2">
        <v>873704</v>
      </c>
      <c r="C3359" s="1" t="s">
        <v>2997</v>
      </c>
      <c r="D3359" s="2">
        <v>0</v>
      </c>
    </row>
    <row r="3360" spans="1:4" x14ac:dyDescent="0.25">
      <c r="A3360" s="1" t="s">
        <v>1895</v>
      </c>
      <c r="B3360" s="2">
        <v>1086002</v>
      </c>
      <c r="C3360" s="1" t="s">
        <v>1132</v>
      </c>
      <c r="D3360" s="2">
        <v>0</v>
      </c>
    </row>
    <row r="3361" spans="1:4" x14ac:dyDescent="0.25">
      <c r="A3361" s="1" t="s">
        <v>1006</v>
      </c>
      <c r="B3361" s="2">
        <v>3128703</v>
      </c>
      <c r="C3361" s="1" t="s">
        <v>580</v>
      </c>
      <c r="D3361" s="2">
        <v>0</v>
      </c>
    </row>
    <row r="3362" spans="1:4" x14ac:dyDescent="0.25">
      <c r="A3362" s="1" t="s">
        <v>5700</v>
      </c>
      <c r="B3362" s="2">
        <v>583942</v>
      </c>
      <c r="C3362" s="1" t="s">
        <v>913</v>
      </c>
      <c r="D3362" s="2">
        <v>0</v>
      </c>
    </row>
    <row r="3363" spans="1:4" x14ac:dyDescent="0.25">
      <c r="A3363" s="1" t="s">
        <v>340</v>
      </c>
      <c r="B3363" s="2">
        <v>691532</v>
      </c>
      <c r="C3363" s="1" t="s">
        <v>1676</v>
      </c>
      <c r="D3363" s="2">
        <v>0</v>
      </c>
    </row>
    <row r="3364" spans="1:4" x14ac:dyDescent="0.25">
      <c r="A3364" s="1" t="s">
        <v>1550</v>
      </c>
      <c r="B3364" s="2">
        <v>470429</v>
      </c>
      <c r="C3364" s="1" t="s">
        <v>1819</v>
      </c>
      <c r="D3364" s="2">
        <v>0</v>
      </c>
    </row>
    <row r="3365" spans="1:4" x14ac:dyDescent="0.25">
      <c r="A3365" s="1" t="s">
        <v>6058</v>
      </c>
      <c r="B3365" s="2">
        <v>900000</v>
      </c>
      <c r="C3365" s="1" t="s">
        <v>4078</v>
      </c>
      <c r="D3365" s="2">
        <v>0</v>
      </c>
    </row>
    <row r="3366" spans="1:4" x14ac:dyDescent="0.25">
      <c r="A3366" s="1" t="s">
        <v>3645</v>
      </c>
      <c r="B3366" s="2">
        <v>237038</v>
      </c>
      <c r="C3366" s="1" t="s">
        <v>4576</v>
      </c>
      <c r="D3366" s="2">
        <v>0</v>
      </c>
    </row>
    <row r="3367" spans="1:4" x14ac:dyDescent="0.25">
      <c r="A3367" s="1" t="s">
        <v>2376</v>
      </c>
      <c r="B3367" s="2">
        <v>617219</v>
      </c>
      <c r="C3367" s="1" t="s">
        <v>2474</v>
      </c>
      <c r="D3367" s="2">
        <v>0</v>
      </c>
    </row>
    <row r="3368" spans="1:4" x14ac:dyDescent="0.25">
      <c r="A3368" s="1" t="s">
        <v>1946</v>
      </c>
      <c r="B3368" s="2">
        <v>2500106</v>
      </c>
      <c r="C3368" s="1" t="s">
        <v>596</v>
      </c>
      <c r="D3368" s="2">
        <v>0</v>
      </c>
    </row>
    <row r="3369" spans="1:4" x14ac:dyDescent="0.25">
      <c r="A3369" s="1" t="s">
        <v>2217</v>
      </c>
      <c r="B3369" s="2">
        <v>538372</v>
      </c>
      <c r="C3369" s="1" t="s">
        <v>4183</v>
      </c>
      <c r="D3369" s="2">
        <v>0</v>
      </c>
    </row>
    <row r="3370" spans="1:4" x14ac:dyDescent="0.25">
      <c r="A3370" s="1" t="s">
        <v>6226</v>
      </c>
      <c r="B3370" s="2">
        <v>7144</v>
      </c>
      <c r="C3370" s="1" t="s">
        <v>2793</v>
      </c>
      <c r="D3370" s="2">
        <v>0</v>
      </c>
    </row>
    <row r="3371" spans="1:4" x14ac:dyDescent="0.25">
      <c r="A3371" s="1" t="s">
        <v>4754</v>
      </c>
      <c r="B3371" s="2">
        <v>168449</v>
      </c>
      <c r="C3371" s="1" t="s">
        <v>1201</v>
      </c>
      <c r="D3371" s="2">
        <v>0</v>
      </c>
    </row>
    <row r="3372" spans="1:4" x14ac:dyDescent="0.25">
      <c r="A3372" s="1" t="s">
        <v>3913</v>
      </c>
      <c r="B3372" s="2">
        <v>1821873</v>
      </c>
      <c r="C3372" s="1" t="s">
        <v>3514</v>
      </c>
      <c r="D3372" s="2">
        <v>0</v>
      </c>
    </row>
    <row r="3373" spans="1:4" x14ac:dyDescent="0.25">
      <c r="A3373" s="1" t="s">
        <v>863</v>
      </c>
      <c r="B3373" s="2">
        <v>846071</v>
      </c>
      <c r="C3373" s="1" t="s">
        <v>1632</v>
      </c>
      <c r="D3373" s="2">
        <v>0</v>
      </c>
    </row>
    <row r="3374" spans="1:4" x14ac:dyDescent="0.25">
      <c r="A3374" s="1" t="s">
        <v>3567</v>
      </c>
      <c r="B3374" s="2">
        <v>314170</v>
      </c>
      <c r="C3374" s="1" t="s">
        <v>4312</v>
      </c>
      <c r="D3374" s="2">
        <v>0</v>
      </c>
    </row>
    <row r="3375" spans="1:4" x14ac:dyDescent="0.25">
      <c r="A3375" s="1" t="s">
        <v>4463</v>
      </c>
      <c r="B3375" s="2">
        <v>55000</v>
      </c>
      <c r="C3375" s="1" t="s">
        <v>717</v>
      </c>
      <c r="D3375" s="2">
        <v>0</v>
      </c>
    </row>
    <row r="3376" spans="1:4" x14ac:dyDescent="0.25">
      <c r="A3376" s="1" t="s">
        <v>5025</v>
      </c>
      <c r="B3376" s="2">
        <v>1166700</v>
      </c>
      <c r="C3376" s="1" t="s">
        <v>4767</v>
      </c>
      <c r="D3376" s="2">
        <v>0</v>
      </c>
    </row>
    <row r="3377" spans="1:4" x14ac:dyDescent="0.25">
      <c r="A3377" s="1" t="s">
        <v>4125</v>
      </c>
      <c r="B3377" s="2">
        <v>698765</v>
      </c>
      <c r="C3377" s="1" t="s">
        <v>3808</v>
      </c>
      <c r="D3377" s="2">
        <v>0</v>
      </c>
    </row>
    <row r="3378" spans="1:4" x14ac:dyDescent="0.25">
      <c r="A3378" s="1" t="s">
        <v>3858</v>
      </c>
      <c r="B3378" s="2">
        <v>30000</v>
      </c>
      <c r="C3378" s="1" t="s">
        <v>1964</v>
      </c>
      <c r="D3378" s="2">
        <v>0</v>
      </c>
    </row>
    <row r="3379" spans="1:4" x14ac:dyDescent="0.25">
      <c r="A3379" s="1" t="s">
        <v>4824</v>
      </c>
      <c r="B3379" s="2">
        <v>714622</v>
      </c>
      <c r="C3379" s="1" t="s">
        <v>6150</v>
      </c>
      <c r="D3379" s="2">
        <v>0</v>
      </c>
    </row>
    <row r="3380" spans="1:4" x14ac:dyDescent="0.25">
      <c r="A3380" s="1" t="s">
        <v>1233</v>
      </c>
      <c r="B3380" s="2">
        <v>878105</v>
      </c>
      <c r="C3380" s="1" t="s">
        <v>5074</v>
      </c>
      <c r="D3380" s="2">
        <v>0</v>
      </c>
    </row>
    <row r="3381" spans="1:4" x14ac:dyDescent="0.25">
      <c r="A3381" s="1" t="s">
        <v>4067</v>
      </c>
      <c r="B3381" s="2">
        <v>167518</v>
      </c>
      <c r="C3381" s="1" t="s">
        <v>1771</v>
      </c>
      <c r="D3381" s="2">
        <v>0</v>
      </c>
    </row>
    <row r="3382" spans="1:4" x14ac:dyDescent="0.25">
      <c r="A3382" s="1" t="s">
        <v>1032</v>
      </c>
      <c r="B3382" s="2">
        <v>423621</v>
      </c>
      <c r="C3382" s="1" t="s">
        <v>1976</v>
      </c>
      <c r="D3382" s="2">
        <v>0</v>
      </c>
    </row>
    <row r="3383" spans="1:4" x14ac:dyDescent="0.25">
      <c r="A3383" s="1" t="s">
        <v>3528</v>
      </c>
      <c r="B3383" s="2">
        <v>342457</v>
      </c>
      <c r="C3383" s="1" t="s">
        <v>3714</v>
      </c>
      <c r="D3383" s="2">
        <v>0</v>
      </c>
    </row>
    <row r="3384" spans="1:4" x14ac:dyDescent="0.25">
      <c r="A3384" s="1" t="s">
        <v>1618</v>
      </c>
      <c r="B3384" s="2">
        <v>520182</v>
      </c>
      <c r="C3384" s="1" t="s">
        <v>4698</v>
      </c>
      <c r="D3384" s="2">
        <v>0</v>
      </c>
    </row>
    <row r="3385" spans="1:4" x14ac:dyDescent="0.25">
      <c r="A3385" s="1" t="s">
        <v>4039</v>
      </c>
      <c r="B3385" s="2">
        <v>1180064</v>
      </c>
      <c r="C3385" s="1" t="s">
        <v>2527</v>
      </c>
      <c r="D3385" s="2">
        <v>0</v>
      </c>
    </row>
    <row r="3386" spans="1:4" x14ac:dyDescent="0.25">
      <c r="A3386" s="1" t="s">
        <v>5493</v>
      </c>
      <c r="B3386" s="2">
        <v>3169192</v>
      </c>
      <c r="C3386" s="1" t="s">
        <v>1345</v>
      </c>
      <c r="D3386" s="2">
        <v>0</v>
      </c>
    </row>
    <row r="3387" spans="1:4" x14ac:dyDescent="0.25">
      <c r="A3387" s="1" t="s">
        <v>3341</v>
      </c>
      <c r="B3387" s="2">
        <v>198896</v>
      </c>
      <c r="C3387" s="1" t="s">
        <v>3617</v>
      </c>
      <c r="D3387" s="2">
        <v>0</v>
      </c>
    </row>
    <row r="3388" spans="1:4" x14ac:dyDescent="0.25">
      <c r="A3388" s="1" t="s">
        <v>858</v>
      </c>
      <c r="B3388" s="2">
        <v>250000</v>
      </c>
      <c r="C3388" s="1" t="s">
        <v>5521</v>
      </c>
      <c r="D3388" s="2">
        <v>0</v>
      </c>
    </row>
    <row r="3389" spans="1:4" x14ac:dyDescent="0.25">
      <c r="A3389" s="1" t="s">
        <v>4739</v>
      </c>
      <c r="B3389" s="2">
        <v>7000</v>
      </c>
      <c r="C3389" s="1" t="s">
        <v>3992</v>
      </c>
      <c r="D3389" s="2">
        <v>0</v>
      </c>
    </row>
    <row r="3390" spans="1:4" x14ac:dyDescent="0.25">
      <c r="A3390" s="1" t="s">
        <v>3772</v>
      </c>
      <c r="B3390" s="2">
        <v>504374</v>
      </c>
      <c r="C3390" s="1" t="s">
        <v>447</v>
      </c>
      <c r="D3390" s="2">
        <v>0</v>
      </c>
    </row>
    <row r="3391" spans="1:4" x14ac:dyDescent="0.25">
      <c r="A3391" s="1" t="s">
        <v>3169</v>
      </c>
      <c r="B3391" s="2">
        <v>4272220</v>
      </c>
      <c r="C3391" s="1" t="s">
        <v>1408</v>
      </c>
      <c r="D3391" s="2">
        <v>0</v>
      </c>
    </row>
    <row r="3392" spans="1:4" x14ac:dyDescent="0.25">
      <c r="A3392" s="1" t="s">
        <v>4596</v>
      </c>
      <c r="B3392" s="2">
        <v>1293501</v>
      </c>
      <c r="C3392" s="1" t="s">
        <v>5464</v>
      </c>
      <c r="D3392" s="2">
        <v>0</v>
      </c>
    </row>
    <row r="3393" spans="1:4" x14ac:dyDescent="0.25">
      <c r="A3393" s="1" t="s">
        <v>5056</v>
      </c>
      <c r="B3393" s="2">
        <v>748428</v>
      </c>
      <c r="C3393" s="1" t="s">
        <v>4938</v>
      </c>
      <c r="D3393" s="2">
        <v>0</v>
      </c>
    </row>
    <row r="3394" spans="1:4" x14ac:dyDescent="0.25">
      <c r="A3394" s="1" t="s">
        <v>5716</v>
      </c>
      <c r="B3394" s="2">
        <v>542633</v>
      </c>
      <c r="C3394" s="1" t="s">
        <v>1300</v>
      </c>
      <c r="D3394" s="2">
        <v>0</v>
      </c>
    </row>
    <row r="3395" spans="1:4" x14ac:dyDescent="0.25">
      <c r="A3395" s="1" t="s">
        <v>4016</v>
      </c>
      <c r="B3395" s="2">
        <v>952661</v>
      </c>
      <c r="C3395" s="1" t="s">
        <v>5692</v>
      </c>
      <c r="D3395" s="2">
        <v>0</v>
      </c>
    </row>
    <row r="3396" spans="1:4" x14ac:dyDescent="0.25">
      <c r="A3396" s="1" t="s">
        <v>3818</v>
      </c>
      <c r="B3396" s="2">
        <v>25000</v>
      </c>
      <c r="C3396" s="1" t="s">
        <v>3143</v>
      </c>
      <c r="D3396" s="2">
        <v>0</v>
      </c>
    </row>
    <row r="3397" spans="1:4" x14ac:dyDescent="0.25">
      <c r="A3397" s="1" t="s">
        <v>4908</v>
      </c>
      <c r="B3397" s="2">
        <v>196472</v>
      </c>
      <c r="C3397" s="1" t="s">
        <v>3059</v>
      </c>
      <c r="D3397" s="2">
        <v>0</v>
      </c>
    </row>
    <row r="3398" spans="1:4" x14ac:dyDescent="0.25">
      <c r="A3398" s="1" t="s">
        <v>4892</v>
      </c>
      <c r="B3398" s="2">
        <v>1344187</v>
      </c>
      <c r="C3398" s="1" t="s">
        <v>3887</v>
      </c>
      <c r="D3398" s="2">
        <v>0</v>
      </c>
    </row>
    <row r="3399" spans="1:4" x14ac:dyDescent="0.25">
      <c r="A3399" s="1" t="s">
        <v>2327</v>
      </c>
      <c r="B3399" s="2">
        <v>551189</v>
      </c>
      <c r="C3399" s="1" t="s">
        <v>4239</v>
      </c>
      <c r="D3399" s="2">
        <v>0</v>
      </c>
    </row>
    <row r="3400" spans="1:4" x14ac:dyDescent="0.25">
      <c r="A3400" s="1" t="s">
        <v>3928</v>
      </c>
      <c r="B3400" s="2">
        <v>200487</v>
      </c>
      <c r="C3400" s="1" t="s">
        <v>4820</v>
      </c>
      <c r="D3400" s="2">
        <v>0</v>
      </c>
    </row>
    <row r="3401" spans="1:4" x14ac:dyDescent="0.25">
      <c r="A3401" s="1" t="s">
        <v>791</v>
      </c>
      <c r="B3401" s="2">
        <v>316197</v>
      </c>
      <c r="C3401" s="1" t="s">
        <v>3055</v>
      </c>
      <c r="D3401" s="2">
        <v>0</v>
      </c>
    </row>
    <row r="3402" spans="1:4" x14ac:dyDescent="0.25">
      <c r="A3402" s="1" t="s">
        <v>609</v>
      </c>
      <c r="B3402" s="2">
        <v>101810</v>
      </c>
      <c r="C3402" s="1" t="s">
        <v>47</v>
      </c>
      <c r="D3402" s="2">
        <v>0</v>
      </c>
    </row>
    <row r="3403" spans="1:4" x14ac:dyDescent="0.25">
      <c r="A3403" s="1" t="s">
        <v>3942</v>
      </c>
      <c r="B3403" s="2">
        <v>377186</v>
      </c>
      <c r="C3403" s="1" t="s">
        <v>5467</v>
      </c>
      <c r="D3403" s="2">
        <v>0</v>
      </c>
    </row>
    <row r="3404" spans="1:4" x14ac:dyDescent="0.25">
      <c r="A3404" s="1" t="s">
        <v>1216</v>
      </c>
      <c r="B3404" s="2">
        <v>471525</v>
      </c>
      <c r="C3404" s="1" t="s">
        <v>5502</v>
      </c>
      <c r="D3404" s="2">
        <v>0</v>
      </c>
    </row>
    <row r="3405" spans="1:4" x14ac:dyDescent="0.25">
      <c r="A3405" s="1" t="s">
        <v>5040</v>
      </c>
      <c r="B3405" s="2">
        <v>594067</v>
      </c>
      <c r="C3405" s="1" t="s">
        <v>5170</v>
      </c>
      <c r="D3405" s="2">
        <v>0</v>
      </c>
    </row>
    <row r="3406" spans="1:4" x14ac:dyDescent="0.25">
      <c r="A3406" s="1" t="s">
        <v>1968</v>
      </c>
      <c r="B3406" s="2">
        <v>15000</v>
      </c>
      <c r="C3406" s="1" t="s">
        <v>3015</v>
      </c>
      <c r="D3406" s="2">
        <v>0</v>
      </c>
    </row>
    <row r="3407" spans="1:4" x14ac:dyDescent="0.25">
      <c r="A3407" s="1" t="s">
        <v>5149</v>
      </c>
      <c r="B3407" s="2">
        <v>464193</v>
      </c>
      <c r="C3407" s="1" t="s">
        <v>4396</v>
      </c>
      <c r="D3407" s="2">
        <v>0</v>
      </c>
    </row>
    <row r="3408" spans="1:4" x14ac:dyDescent="0.25">
      <c r="A3408" s="1" t="s">
        <v>5285</v>
      </c>
      <c r="B3408" s="2">
        <v>368338</v>
      </c>
      <c r="C3408" s="1" t="s">
        <v>2924</v>
      </c>
      <c r="D3408" s="2">
        <v>0</v>
      </c>
    </row>
    <row r="3409" spans="1:4" x14ac:dyDescent="0.25">
      <c r="A3409" s="1" t="s">
        <v>473</v>
      </c>
      <c r="B3409" s="2">
        <v>398274</v>
      </c>
      <c r="C3409" s="1" t="s">
        <v>4659</v>
      </c>
      <c r="D3409" s="2">
        <v>0</v>
      </c>
    </row>
    <row r="3410" spans="1:4" x14ac:dyDescent="0.25">
      <c r="A3410" s="1" t="s">
        <v>5591</v>
      </c>
      <c r="B3410" s="2">
        <v>38000</v>
      </c>
      <c r="C3410" s="1" t="s">
        <v>2736</v>
      </c>
      <c r="D3410" s="2">
        <v>0</v>
      </c>
    </row>
    <row r="3411" spans="1:4" x14ac:dyDescent="0.25">
      <c r="A3411" s="1" t="s">
        <v>4372</v>
      </c>
      <c r="B3411" s="2">
        <v>157000</v>
      </c>
      <c r="C3411" s="1" t="s">
        <v>4778</v>
      </c>
      <c r="D3411" s="2">
        <v>0</v>
      </c>
    </row>
    <row r="3412" spans="1:4" x14ac:dyDescent="0.25">
      <c r="A3412" s="1" t="s">
        <v>3903</v>
      </c>
      <c r="B3412" s="2">
        <v>1367892</v>
      </c>
      <c r="C3412" s="1" t="s">
        <v>4586</v>
      </c>
      <c r="D3412" s="2">
        <v>0</v>
      </c>
    </row>
    <row r="3413" spans="1:4" x14ac:dyDescent="0.25">
      <c r="A3413" s="1" t="s">
        <v>6245</v>
      </c>
      <c r="B3413" s="2">
        <v>2967478</v>
      </c>
      <c r="C3413" s="1" t="s">
        <v>2374</v>
      </c>
      <c r="D3413" s="2">
        <v>0</v>
      </c>
    </row>
    <row r="3414" spans="1:4" x14ac:dyDescent="0.25">
      <c r="A3414" s="1" t="s">
        <v>418</v>
      </c>
      <c r="B3414" s="2">
        <v>18433</v>
      </c>
      <c r="C3414" s="1" t="s">
        <v>26</v>
      </c>
      <c r="D3414" s="2">
        <v>0</v>
      </c>
    </row>
    <row r="3415" spans="1:4" x14ac:dyDescent="0.25">
      <c r="A3415" s="1" t="s">
        <v>2636</v>
      </c>
      <c r="B3415" s="2">
        <v>738000</v>
      </c>
      <c r="C3415" s="1" t="s">
        <v>5028</v>
      </c>
      <c r="D3415" s="2">
        <v>0</v>
      </c>
    </row>
    <row r="3416" spans="1:4" x14ac:dyDescent="0.25">
      <c r="A3416" s="1" t="s">
        <v>3604</v>
      </c>
      <c r="B3416" s="2">
        <v>988000</v>
      </c>
      <c r="C3416" s="1" t="s">
        <v>2873</v>
      </c>
      <c r="D3416" s="2">
        <v>0</v>
      </c>
    </row>
    <row r="3417" spans="1:4" x14ac:dyDescent="0.25">
      <c r="A3417" s="1" t="s">
        <v>5321</v>
      </c>
      <c r="B3417" s="2">
        <v>216189</v>
      </c>
      <c r="C3417" s="1" t="s">
        <v>2484</v>
      </c>
      <c r="D3417" s="2">
        <v>0</v>
      </c>
    </row>
    <row r="3418" spans="1:4" x14ac:dyDescent="0.25">
      <c r="A3418" s="1" t="s">
        <v>5784</v>
      </c>
      <c r="B3418" s="2">
        <v>971730</v>
      </c>
      <c r="C3418" s="1" t="s">
        <v>4619</v>
      </c>
      <c r="D3418" s="2">
        <v>0</v>
      </c>
    </row>
    <row r="3419" spans="1:4" x14ac:dyDescent="0.25">
      <c r="A3419" s="1" t="s">
        <v>5192</v>
      </c>
      <c r="B3419" s="2">
        <v>479328</v>
      </c>
      <c r="C3419" s="1" t="s">
        <v>3952</v>
      </c>
      <c r="D3419" s="2">
        <v>0</v>
      </c>
    </row>
    <row r="3420" spans="1:4" x14ac:dyDescent="0.25">
      <c r="A3420" s="1" t="s">
        <v>5607</v>
      </c>
      <c r="B3420" s="2">
        <v>10000</v>
      </c>
      <c r="C3420" s="1" t="s">
        <v>3466</v>
      </c>
      <c r="D3420" s="2">
        <v>0</v>
      </c>
    </row>
    <row r="3421" spans="1:4" x14ac:dyDescent="0.25">
      <c r="A3421" s="1" t="s">
        <v>2260</v>
      </c>
      <c r="B3421" s="2">
        <v>430557</v>
      </c>
      <c r="C3421" s="1" t="s">
        <v>766</v>
      </c>
      <c r="D3421" s="2">
        <v>0</v>
      </c>
    </row>
    <row r="3422" spans="1:4" x14ac:dyDescent="0.25">
      <c r="A3422" s="1" t="s">
        <v>150</v>
      </c>
      <c r="B3422" s="2">
        <v>282814</v>
      </c>
      <c r="C3422" s="1" t="s">
        <v>1297</v>
      </c>
      <c r="D3422" s="2">
        <v>0</v>
      </c>
    </row>
    <row r="3423" spans="1:4" x14ac:dyDescent="0.25">
      <c r="A3423" s="1" t="s">
        <v>4088</v>
      </c>
      <c r="B3423" s="2">
        <v>895534</v>
      </c>
      <c r="C3423" s="1" t="s">
        <v>2563</v>
      </c>
      <c r="D3423" s="2">
        <v>0</v>
      </c>
    </row>
    <row r="3424" spans="1:4" x14ac:dyDescent="0.25">
      <c r="A3424" s="1" t="s">
        <v>1409</v>
      </c>
      <c r="B3424" s="2">
        <v>20015</v>
      </c>
      <c r="C3424" s="1" t="s">
        <v>4041</v>
      </c>
      <c r="D3424" s="2">
        <v>0</v>
      </c>
    </row>
    <row r="3425" spans="1:4" x14ac:dyDescent="0.25">
      <c r="A3425" s="1" t="s">
        <v>5600</v>
      </c>
      <c r="B3425" s="2">
        <v>49299</v>
      </c>
      <c r="C3425" s="1" t="s">
        <v>2586</v>
      </c>
      <c r="D3425" s="2">
        <v>0</v>
      </c>
    </row>
    <row r="3426" spans="1:4" x14ac:dyDescent="0.25">
      <c r="A3426" s="1" t="s">
        <v>4115</v>
      </c>
      <c r="B3426" s="2">
        <v>892664</v>
      </c>
      <c r="C3426" s="1" t="s">
        <v>2829</v>
      </c>
      <c r="D3426" s="2">
        <v>0</v>
      </c>
    </row>
    <row r="3427" spans="1:4" x14ac:dyDescent="0.25">
      <c r="A3427" s="1" t="s">
        <v>4163</v>
      </c>
      <c r="B3427" s="2">
        <v>1386000</v>
      </c>
      <c r="C3427" s="1" t="s">
        <v>1099</v>
      </c>
      <c r="D3427" s="2">
        <v>0</v>
      </c>
    </row>
    <row r="3428" spans="1:4" x14ac:dyDescent="0.25">
      <c r="A3428" s="1" t="s">
        <v>1002</v>
      </c>
      <c r="B3428" s="2">
        <v>110000</v>
      </c>
      <c r="C3428" s="1" t="s">
        <v>1955</v>
      </c>
      <c r="D3428" s="2">
        <v>0</v>
      </c>
    </row>
    <row r="3429" spans="1:4" x14ac:dyDescent="0.25">
      <c r="A3429" s="1" t="s">
        <v>815</v>
      </c>
      <c r="B3429" s="2">
        <v>529790</v>
      </c>
      <c r="C3429" s="1" t="s">
        <v>2154</v>
      </c>
      <c r="D3429" s="2">
        <v>0</v>
      </c>
    </row>
    <row r="3430" spans="1:4" x14ac:dyDescent="0.25">
      <c r="A3430" s="1" t="s">
        <v>3491</v>
      </c>
      <c r="B3430" s="2">
        <v>286390</v>
      </c>
      <c r="C3430" s="1" t="s">
        <v>5100</v>
      </c>
      <c r="D3430" s="2">
        <v>0</v>
      </c>
    </row>
    <row r="3431" spans="1:4" x14ac:dyDescent="0.25">
      <c r="A3431" s="1" t="s">
        <v>2850</v>
      </c>
      <c r="B3431" s="2">
        <v>310867</v>
      </c>
      <c r="C3431" s="1" t="s">
        <v>1472</v>
      </c>
      <c r="D3431" s="2">
        <v>0</v>
      </c>
    </row>
    <row r="3432" spans="1:4" x14ac:dyDescent="0.25">
      <c r="A3432" s="1" t="s">
        <v>2912</v>
      </c>
      <c r="B3432" s="2">
        <v>509022</v>
      </c>
      <c r="C3432" s="1" t="s">
        <v>5767</v>
      </c>
      <c r="D3432" s="2">
        <v>0</v>
      </c>
    </row>
    <row r="3433" spans="1:4" x14ac:dyDescent="0.25">
      <c r="A3433" s="1" t="s">
        <v>1437</v>
      </c>
      <c r="B3433" s="2">
        <v>187247</v>
      </c>
      <c r="C3433" s="1" t="s">
        <v>3355</v>
      </c>
      <c r="D3433" s="2">
        <v>0</v>
      </c>
    </row>
    <row r="3434" spans="1:4" x14ac:dyDescent="0.25">
      <c r="A3434" s="1" t="s">
        <v>2856</v>
      </c>
      <c r="B3434" s="2">
        <v>664316</v>
      </c>
      <c r="C3434" s="1" t="s">
        <v>4665</v>
      </c>
      <c r="D3434" s="2">
        <v>0</v>
      </c>
    </row>
    <row r="3435" spans="1:4" x14ac:dyDescent="0.25">
      <c r="A3435" s="1" t="s">
        <v>238</v>
      </c>
      <c r="B3435" s="2">
        <v>229336</v>
      </c>
      <c r="C3435" s="1" t="s">
        <v>1050</v>
      </c>
      <c r="D3435" s="2">
        <v>0</v>
      </c>
    </row>
    <row r="3436" spans="1:4" x14ac:dyDescent="0.25">
      <c r="A3436" s="1" t="s">
        <v>5530</v>
      </c>
      <c r="B3436" s="2">
        <v>10000</v>
      </c>
      <c r="C3436" s="1" t="s">
        <v>2226</v>
      </c>
      <c r="D3436" s="2">
        <v>0</v>
      </c>
    </row>
    <row r="3437" spans="1:4" x14ac:dyDescent="0.25">
      <c r="A3437" s="1" t="s">
        <v>1198</v>
      </c>
      <c r="B3437" s="2">
        <v>376674</v>
      </c>
      <c r="C3437" s="1" t="s">
        <v>1719</v>
      </c>
      <c r="D3437" s="2">
        <v>0</v>
      </c>
    </row>
    <row r="3438" spans="1:4" x14ac:dyDescent="0.25">
      <c r="A3438" s="1" t="s">
        <v>3040</v>
      </c>
      <c r="B3438" s="2">
        <v>93024</v>
      </c>
      <c r="C3438" s="1" t="s">
        <v>4913</v>
      </c>
      <c r="D3438" s="2">
        <v>0</v>
      </c>
    </row>
    <row r="3439" spans="1:4" x14ac:dyDescent="0.25">
      <c r="A3439" s="1" t="s">
        <v>3088</v>
      </c>
      <c r="B3439" s="2">
        <v>25000</v>
      </c>
      <c r="C3439" s="1" t="s">
        <v>4432</v>
      </c>
      <c r="D3439" s="2">
        <v>0</v>
      </c>
    </row>
    <row r="3440" spans="1:4" x14ac:dyDescent="0.25">
      <c r="A3440" s="1" t="s">
        <v>4435</v>
      </c>
      <c r="B3440" s="2">
        <v>1076499</v>
      </c>
      <c r="C3440" s="1" t="s">
        <v>3510</v>
      </c>
      <c r="D3440" s="2">
        <v>0</v>
      </c>
    </row>
    <row r="3441" spans="1:4" x14ac:dyDescent="0.25">
      <c r="A3441" s="1" t="s">
        <v>3067</v>
      </c>
      <c r="B3441" s="2">
        <v>314084</v>
      </c>
      <c r="C3441" s="1" t="s">
        <v>5154</v>
      </c>
      <c r="D3441" s="2">
        <v>0</v>
      </c>
    </row>
    <row r="3442" spans="1:4" x14ac:dyDescent="0.25">
      <c r="A3442" s="1" t="s">
        <v>3515</v>
      </c>
      <c r="B3442" s="2">
        <v>101256</v>
      </c>
      <c r="C3442" s="1" t="s">
        <v>638</v>
      </c>
      <c r="D3442" s="2">
        <v>0</v>
      </c>
    </row>
    <row r="3443" spans="1:4" x14ac:dyDescent="0.25">
      <c r="A3443" s="1" t="s">
        <v>662</v>
      </c>
      <c r="B3443" s="2">
        <v>500967</v>
      </c>
      <c r="C3443" s="1" t="s">
        <v>3838</v>
      </c>
      <c r="D3443" s="2">
        <v>0</v>
      </c>
    </row>
    <row r="3444" spans="1:4" x14ac:dyDescent="0.25">
      <c r="A3444" s="1" t="s">
        <v>5797</v>
      </c>
      <c r="B3444" s="2">
        <v>100000</v>
      </c>
      <c r="C3444" s="1" t="s">
        <v>2578</v>
      </c>
      <c r="D3444" s="2">
        <v>0</v>
      </c>
    </row>
    <row r="3445" spans="1:4" x14ac:dyDescent="0.25">
      <c r="A3445" s="1" t="s">
        <v>782</v>
      </c>
      <c r="B3445" s="2">
        <v>81634</v>
      </c>
      <c r="C3445" s="1" t="s">
        <v>1527</v>
      </c>
      <c r="D3445" s="2">
        <v>0</v>
      </c>
    </row>
    <row r="3446" spans="1:4" x14ac:dyDescent="0.25">
      <c r="A3446" s="1" t="s">
        <v>2188</v>
      </c>
      <c r="B3446" s="2">
        <v>636131</v>
      </c>
      <c r="C3446" s="1" t="s">
        <v>1003</v>
      </c>
      <c r="D3446" s="2">
        <v>0</v>
      </c>
    </row>
    <row r="3447" spans="1:4" x14ac:dyDescent="0.25">
      <c r="A3447" s="1" t="s">
        <v>5804</v>
      </c>
      <c r="B3447" s="2">
        <v>1262498</v>
      </c>
      <c r="C3447" s="1" t="s">
        <v>3241</v>
      </c>
      <c r="D3447" s="2">
        <v>0</v>
      </c>
    </row>
    <row r="3448" spans="1:4" x14ac:dyDescent="0.25">
      <c r="A3448" s="1" t="s">
        <v>4625</v>
      </c>
      <c r="B3448" s="2">
        <v>100000</v>
      </c>
      <c r="C3448" s="1" t="s">
        <v>6159</v>
      </c>
      <c r="D3448" s="2">
        <v>0</v>
      </c>
    </row>
    <row r="3449" spans="1:4" x14ac:dyDescent="0.25">
      <c r="A3449" s="1" t="s">
        <v>475</v>
      </c>
      <c r="B3449" s="2">
        <v>199075</v>
      </c>
      <c r="C3449" s="1" t="s">
        <v>1662</v>
      </c>
      <c r="D3449" s="2">
        <v>0</v>
      </c>
    </row>
    <row r="3450" spans="1:4" x14ac:dyDescent="0.25">
      <c r="A3450" s="1" t="s">
        <v>3647</v>
      </c>
      <c r="B3450" s="2">
        <v>289770</v>
      </c>
      <c r="C3450" s="1" t="s">
        <v>3971</v>
      </c>
      <c r="D3450" s="2">
        <v>0</v>
      </c>
    </row>
    <row r="3451" spans="1:4" x14ac:dyDescent="0.25">
      <c r="A3451" s="1" t="s">
        <v>5048</v>
      </c>
      <c r="B3451" s="2">
        <v>832490</v>
      </c>
      <c r="C3451" s="1" t="s">
        <v>5804</v>
      </c>
      <c r="D3451" s="2">
        <v>0</v>
      </c>
    </row>
    <row r="3452" spans="1:4" x14ac:dyDescent="0.25">
      <c r="A3452" s="1" t="s">
        <v>5982</v>
      </c>
      <c r="B3452" s="2">
        <v>500000</v>
      </c>
      <c r="C3452" s="1" t="s">
        <v>2128</v>
      </c>
      <c r="D3452" s="2">
        <v>0</v>
      </c>
    </row>
    <row r="3453" spans="1:4" x14ac:dyDescent="0.25">
      <c r="A3453" s="1" t="s">
        <v>4935</v>
      </c>
      <c r="B3453" s="2">
        <v>511547</v>
      </c>
      <c r="C3453" s="1" t="s">
        <v>869</v>
      </c>
      <c r="D3453" s="2">
        <v>0</v>
      </c>
    </row>
    <row r="3454" spans="1:4" x14ac:dyDescent="0.25">
      <c r="A3454" s="1" t="s">
        <v>1650</v>
      </c>
      <c r="B3454" s="2">
        <v>20000</v>
      </c>
      <c r="C3454" s="1" t="s">
        <v>2596</v>
      </c>
      <c r="D3454" s="2">
        <v>0</v>
      </c>
    </row>
    <row r="3455" spans="1:4" x14ac:dyDescent="0.25">
      <c r="A3455" s="1" t="s">
        <v>954</v>
      </c>
      <c r="B3455" s="2">
        <v>200000</v>
      </c>
      <c r="C3455" s="1" t="s">
        <v>5300</v>
      </c>
      <c r="D3455" s="2">
        <v>0</v>
      </c>
    </row>
    <row r="3456" spans="1:4" x14ac:dyDescent="0.25">
      <c r="A3456" s="1" t="s">
        <v>310</v>
      </c>
      <c r="B3456" s="2">
        <v>25000</v>
      </c>
      <c r="C3456" s="1" t="s">
        <v>5299</v>
      </c>
      <c r="D3456" s="2">
        <v>0</v>
      </c>
    </row>
    <row r="3457" spans="1:4" x14ac:dyDescent="0.25">
      <c r="A3457" s="1" t="s">
        <v>6266</v>
      </c>
      <c r="B3457" s="2">
        <v>135273</v>
      </c>
      <c r="C3457" s="1" t="s">
        <v>2931</v>
      </c>
      <c r="D3457" s="2">
        <v>0</v>
      </c>
    </row>
    <row r="3458" spans="1:4" x14ac:dyDescent="0.25">
      <c r="A3458" s="1" t="s">
        <v>6062</v>
      </c>
      <c r="B3458" s="2">
        <v>450000</v>
      </c>
      <c r="C3458" s="1" t="s">
        <v>4739</v>
      </c>
      <c r="D3458" s="2">
        <v>0</v>
      </c>
    </row>
    <row r="3459" spans="1:4" x14ac:dyDescent="0.25">
      <c r="A3459" s="1" t="s">
        <v>4297</v>
      </c>
      <c r="B3459" s="2">
        <v>549246</v>
      </c>
      <c r="C3459" s="1" t="s">
        <v>4048</v>
      </c>
      <c r="D3459" s="2">
        <v>0</v>
      </c>
    </row>
    <row r="3460" spans="1:4" x14ac:dyDescent="0.25">
      <c r="A3460" s="1" t="s">
        <v>3518</v>
      </c>
      <c r="B3460" s="2">
        <v>373370</v>
      </c>
      <c r="C3460" s="1" t="s">
        <v>2988</v>
      </c>
      <c r="D3460" s="2">
        <v>0</v>
      </c>
    </row>
    <row r="3461" spans="1:4" x14ac:dyDescent="0.25">
      <c r="A3461" s="1" t="s">
        <v>3410</v>
      </c>
      <c r="B3461" s="2">
        <v>12000</v>
      </c>
      <c r="C3461" s="1" t="s">
        <v>1062</v>
      </c>
      <c r="D3461" s="2">
        <v>0</v>
      </c>
    </row>
    <row r="3462" spans="1:4" x14ac:dyDescent="0.25">
      <c r="A3462" s="1" t="s">
        <v>1583</v>
      </c>
      <c r="B3462" s="2">
        <v>1182617</v>
      </c>
      <c r="C3462" s="1" t="s">
        <v>3938</v>
      </c>
      <c r="D3462" s="2">
        <v>0</v>
      </c>
    </row>
    <row r="3463" spans="1:4" x14ac:dyDescent="0.25">
      <c r="A3463" s="1" t="s">
        <v>4130</v>
      </c>
      <c r="B3463" s="2">
        <v>100000</v>
      </c>
      <c r="C3463" s="1" t="s">
        <v>1089</v>
      </c>
      <c r="D3463" s="2">
        <v>0</v>
      </c>
    </row>
    <row r="3464" spans="1:4" x14ac:dyDescent="0.25">
      <c r="A3464" s="1" t="s">
        <v>4126</v>
      </c>
      <c r="B3464" s="2">
        <v>45770</v>
      </c>
      <c r="C3464" s="1" t="s">
        <v>5262</v>
      </c>
      <c r="D3464" s="2">
        <v>0</v>
      </c>
    </row>
    <row r="3465" spans="1:4" x14ac:dyDescent="0.25">
      <c r="A3465" s="1" t="s">
        <v>6230</v>
      </c>
      <c r="B3465" s="2">
        <v>876802</v>
      </c>
      <c r="C3465" s="1" t="s">
        <v>3831</v>
      </c>
      <c r="D3465" s="2">
        <v>0</v>
      </c>
    </row>
    <row r="3466" spans="1:4" x14ac:dyDescent="0.25">
      <c r="A3466" s="1" t="s">
        <v>4487</v>
      </c>
      <c r="B3466" s="2">
        <v>330318</v>
      </c>
      <c r="C3466" s="1" t="s">
        <v>2595</v>
      </c>
      <c r="D3466" s="2">
        <v>0</v>
      </c>
    </row>
    <row r="3467" spans="1:4" x14ac:dyDescent="0.25">
      <c r="A3467" s="1" t="s">
        <v>3395</v>
      </c>
      <c r="B3467" s="2">
        <v>50000</v>
      </c>
      <c r="C3467" s="1" t="s">
        <v>5156</v>
      </c>
      <c r="D3467" s="2">
        <v>0</v>
      </c>
    </row>
    <row r="3468" spans="1:4" x14ac:dyDescent="0.25">
      <c r="A3468" s="1" t="s">
        <v>4322</v>
      </c>
      <c r="B3468" s="2">
        <v>470017</v>
      </c>
      <c r="C3468" s="1" t="s">
        <v>4035</v>
      </c>
      <c r="D3468" s="2">
        <v>0</v>
      </c>
    </row>
    <row r="3469" spans="1:4" x14ac:dyDescent="0.25">
      <c r="A3469" s="1" t="s">
        <v>2460</v>
      </c>
      <c r="B3469" s="2">
        <v>609723</v>
      </c>
      <c r="C3469" s="1" t="s">
        <v>1712</v>
      </c>
      <c r="D3469" s="2">
        <v>0</v>
      </c>
    </row>
    <row r="3470" spans="1:4" x14ac:dyDescent="0.25">
      <c r="A3470" s="1" t="s">
        <v>5083</v>
      </c>
      <c r="B3470" s="2">
        <v>23265</v>
      </c>
      <c r="C3470" s="1" t="s">
        <v>2489</v>
      </c>
      <c r="D3470" s="2">
        <v>0</v>
      </c>
    </row>
    <row r="3471" spans="1:4" x14ac:dyDescent="0.25">
      <c r="A3471" s="1" t="s">
        <v>6138</v>
      </c>
      <c r="B3471" s="2">
        <v>50331</v>
      </c>
      <c r="C3471" s="1" t="s">
        <v>5566</v>
      </c>
      <c r="D3471" s="2">
        <v>0</v>
      </c>
    </row>
    <row r="3472" spans="1:4" x14ac:dyDescent="0.25">
      <c r="A3472" s="1" t="s">
        <v>5878</v>
      </c>
      <c r="B3472" s="2">
        <v>1576172</v>
      </c>
      <c r="C3472" s="1" t="s">
        <v>1014</v>
      </c>
      <c r="D3472" s="2">
        <v>0</v>
      </c>
    </row>
    <row r="3473" spans="1:4" x14ac:dyDescent="0.25">
      <c r="A3473" s="1" t="s">
        <v>275</v>
      </c>
      <c r="B3473" s="2">
        <v>8347</v>
      </c>
      <c r="C3473" s="1" t="s">
        <v>303</v>
      </c>
      <c r="D3473" s="2">
        <v>0</v>
      </c>
    </row>
    <row r="3474" spans="1:4" x14ac:dyDescent="0.25">
      <c r="A3474" s="1" t="s">
        <v>4793</v>
      </c>
      <c r="B3474" s="2">
        <v>311512</v>
      </c>
      <c r="C3474" s="1" t="s">
        <v>5886</v>
      </c>
      <c r="D3474" s="2">
        <v>0</v>
      </c>
    </row>
    <row r="3475" spans="1:4" x14ac:dyDescent="0.25">
      <c r="A3475" s="1" t="s">
        <v>617</v>
      </c>
      <c r="B3475" s="2">
        <v>500000</v>
      </c>
      <c r="C3475" s="1" t="s">
        <v>3836</v>
      </c>
      <c r="D3475" s="2">
        <v>0</v>
      </c>
    </row>
    <row r="3476" spans="1:4" x14ac:dyDescent="0.25">
      <c r="A3476" s="1" t="s">
        <v>1324</v>
      </c>
      <c r="B3476" s="2">
        <v>517896</v>
      </c>
      <c r="C3476" s="1" t="s">
        <v>947</v>
      </c>
      <c r="D3476" s="2">
        <v>0</v>
      </c>
    </row>
    <row r="3477" spans="1:4" x14ac:dyDescent="0.25">
      <c r="A3477" s="1" t="s">
        <v>6075</v>
      </c>
      <c r="B3477" s="2">
        <v>971730</v>
      </c>
      <c r="C3477" s="1" t="s">
        <v>482</v>
      </c>
      <c r="D3477" s="2">
        <v>0</v>
      </c>
    </row>
    <row r="3478" spans="1:4" x14ac:dyDescent="0.25">
      <c r="A3478" s="1" t="s">
        <v>2443</v>
      </c>
      <c r="B3478" s="2">
        <v>329598</v>
      </c>
      <c r="C3478" s="1" t="s">
        <v>1167</v>
      </c>
      <c r="D3478" s="2">
        <v>0</v>
      </c>
    </row>
    <row r="3479" spans="1:4" x14ac:dyDescent="0.25">
      <c r="A3479" s="1" t="s">
        <v>3406</v>
      </c>
      <c r="B3479" s="2">
        <v>513457</v>
      </c>
      <c r="C3479" s="1" t="s">
        <v>4618</v>
      </c>
      <c r="D3479" s="2">
        <v>0</v>
      </c>
    </row>
    <row r="3480" spans="1:4" x14ac:dyDescent="0.25">
      <c r="A3480" s="1" t="s">
        <v>615</v>
      </c>
      <c r="B3480" s="2">
        <v>3660656</v>
      </c>
      <c r="C3480" s="1" t="s">
        <v>1508</v>
      </c>
      <c r="D3480" s="2">
        <v>0</v>
      </c>
    </row>
    <row r="3481" spans="1:4" x14ac:dyDescent="0.25">
      <c r="A3481" s="1" t="s">
        <v>277</v>
      </c>
      <c r="B3481" s="2">
        <v>176794</v>
      </c>
      <c r="C3481" s="1" t="s">
        <v>5609</v>
      </c>
      <c r="D3481" s="2">
        <v>0</v>
      </c>
    </row>
    <row r="3482" spans="1:4" x14ac:dyDescent="0.25">
      <c r="A3482" s="1" t="s">
        <v>1959</v>
      </c>
      <c r="B3482" s="2">
        <v>15000</v>
      </c>
      <c r="C3482" s="1" t="s">
        <v>963</v>
      </c>
      <c r="D3482" s="2">
        <v>0</v>
      </c>
    </row>
    <row r="3483" spans="1:4" x14ac:dyDescent="0.25">
      <c r="A3483" s="1" t="s">
        <v>2542</v>
      </c>
      <c r="B3483" s="2">
        <v>971730</v>
      </c>
      <c r="C3483" s="1" t="s">
        <v>4842</v>
      </c>
      <c r="D3483" s="2">
        <v>0</v>
      </c>
    </row>
    <row r="3484" spans="1:4" x14ac:dyDescent="0.25">
      <c r="A3484" s="1" t="s">
        <v>1465</v>
      </c>
      <c r="B3484" s="2">
        <v>107924</v>
      </c>
      <c r="C3484" s="1" t="s">
        <v>148</v>
      </c>
      <c r="D3484" s="2">
        <v>0</v>
      </c>
    </row>
    <row r="3485" spans="1:4" x14ac:dyDescent="0.25">
      <c r="A3485" s="1" t="s">
        <v>3464</v>
      </c>
      <c r="B3485" s="2">
        <v>825465</v>
      </c>
      <c r="C3485" s="1" t="s">
        <v>5753</v>
      </c>
      <c r="D3485" s="2">
        <v>0</v>
      </c>
    </row>
    <row r="3486" spans="1:4" x14ac:dyDescent="0.25">
      <c r="A3486" s="1" t="s">
        <v>3286</v>
      </c>
      <c r="B3486" s="2">
        <v>25000</v>
      </c>
      <c r="C3486" s="1" t="s">
        <v>2787</v>
      </c>
      <c r="D3486" s="2">
        <v>0</v>
      </c>
    </row>
    <row r="3487" spans="1:4" x14ac:dyDescent="0.25">
      <c r="A3487" s="1" t="s">
        <v>53</v>
      </c>
      <c r="B3487" s="2">
        <v>438974</v>
      </c>
      <c r="C3487" s="1" t="s">
        <v>2196</v>
      </c>
      <c r="D3487" s="2">
        <v>0</v>
      </c>
    </row>
    <row r="3488" spans="1:4" x14ac:dyDescent="0.25">
      <c r="A3488" s="1" t="s">
        <v>5473</v>
      </c>
      <c r="B3488" s="2">
        <v>1223085</v>
      </c>
      <c r="C3488" s="1" t="s">
        <v>265</v>
      </c>
      <c r="D3488" s="2">
        <v>0</v>
      </c>
    </row>
    <row r="3489" spans="1:4" x14ac:dyDescent="0.25">
      <c r="A3489" s="1" t="s">
        <v>3909</v>
      </c>
      <c r="B3489" s="2">
        <v>25000</v>
      </c>
      <c r="C3489" s="1" t="s">
        <v>2191</v>
      </c>
      <c r="D3489" s="2">
        <v>0</v>
      </c>
    </row>
    <row r="3490" spans="1:4" x14ac:dyDescent="0.25">
      <c r="A3490" s="1" t="s">
        <v>6053</v>
      </c>
      <c r="B3490" s="2">
        <v>841722</v>
      </c>
      <c r="C3490" s="1" t="s">
        <v>5727</v>
      </c>
      <c r="D3490" s="2">
        <v>0</v>
      </c>
    </row>
    <row r="3491" spans="1:4" x14ac:dyDescent="0.25">
      <c r="A3491" s="1" t="s">
        <v>5422</v>
      </c>
      <c r="B3491" s="2">
        <v>1147606</v>
      </c>
      <c r="C3491" s="1" t="s">
        <v>2903</v>
      </c>
      <c r="D3491" s="2">
        <v>0</v>
      </c>
    </row>
    <row r="3492" spans="1:4" x14ac:dyDescent="0.25">
      <c r="A3492" s="1" t="s">
        <v>1965</v>
      </c>
      <c r="B3492" s="2">
        <v>916894</v>
      </c>
      <c r="C3492" s="1" t="s">
        <v>1924</v>
      </c>
      <c r="D3492" s="2">
        <v>0</v>
      </c>
    </row>
    <row r="3493" spans="1:4" x14ac:dyDescent="0.25">
      <c r="A3493" s="1" t="s">
        <v>4770</v>
      </c>
      <c r="B3493" s="2">
        <v>151000</v>
      </c>
      <c r="C3493" s="1" t="s">
        <v>5542</v>
      </c>
      <c r="D3493" s="2">
        <v>0</v>
      </c>
    </row>
    <row r="3494" spans="1:4" x14ac:dyDescent="0.25">
      <c r="A3494" s="1" t="s">
        <v>3954</v>
      </c>
      <c r="B3494" s="2">
        <v>1200723</v>
      </c>
      <c r="C3494" s="1" t="s">
        <v>5451</v>
      </c>
      <c r="D3494" s="2">
        <v>0</v>
      </c>
    </row>
    <row r="3495" spans="1:4" x14ac:dyDescent="0.25">
      <c r="A3495" s="1" t="s">
        <v>5630</v>
      </c>
      <c r="B3495" s="2">
        <v>45159</v>
      </c>
      <c r="C3495" s="1" t="s">
        <v>4920</v>
      </c>
      <c r="D3495" s="2">
        <v>0</v>
      </c>
    </row>
    <row r="3496" spans="1:4" x14ac:dyDescent="0.25">
      <c r="A3496" s="1" t="s">
        <v>4517</v>
      </c>
      <c r="B3496" s="2">
        <v>500000</v>
      </c>
      <c r="C3496" s="1" t="s">
        <v>2259</v>
      </c>
      <c r="D3496" s="2">
        <v>0</v>
      </c>
    </row>
    <row r="3497" spans="1:4" x14ac:dyDescent="0.25">
      <c r="A3497" s="1" t="s">
        <v>5985</v>
      </c>
      <c r="B3497" s="2">
        <v>24307</v>
      </c>
      <c r="C3497" s="1" t="s">
        <v>6028</v>
      </c>
      <c r="D3497" s="2">
        <v>0</v>
      </c>
    </row>
    <row r="3498" spans="1:4" x14ac:dyDescent="0.25">
      <c r="A3498" s="1" t="s">
        <v>1972</v>
      </c>
      <c r="B3498" s="2">
        <v>345271</v>
      </c>
      <c r="C3498" s="1" t="s">
        <v>5667</v>
      </c>
      <c r="D3498" s="2">
        <v>0</v>
      </c>
    </row>
    <row r="3499" spans="1:4" x14ac:dyDescent="0.25">
      <c r="A3499" s="1" t="s">
        <v>5590</v>
      </c>
      <c r="B3499" s="2">
        <v>43505</v>
      </c>
      <c r="C3499" s="1" t="s">
        <v>2185</v>
      </c>
      <c r="D3499" s="2">
        <v>0</v>
      </c>
    </row>
    <row r="3500" spans="1:4" x14ac:dyDescent="0.25">
      <c r="A3500" s="1" t="s">
        <v>6004</v>
      </c>
      <c r="B3500" s="2">
        <v>3013195</v>
      </c>
      <c r="C3500" s="1" t="s">
        <v>3978</v>
      </c>
      <c r="D3500" s="2">
        <v>0</v>
      </c>
    </row>
    <row r="3501" spans="1:4" x14ac:dyDescent="0.25">
      <c r="A3501" s="1" t="s">
        <v>960</v>
      </c>
      <c r="B3501" s="2">
        <v>55000</v>
      </c>
      <c r="C3501" s="1" t="s">
        <v>1960</v>
      </c>
      <c r="D3501" s="2">
        <v>0</v>
      </c>
    </row>
    <row r="3502" spans="1:4" x14ac:dyDescent="0.25">
      <c r="A3502" s="1" t="s">
        <v>2388</v>
      </c>
      <c r="B3502" s="2">
        <v>200000</v>
      </c>
      <c r="C3502" s="1" t="s">
        <v>4230</v>
      </c>
      <c r="D3502" s="2">
        <v>0</v>
      </c>
    </row>
    <row r="3503" spans="1:4" x14ac:dyDescent="0.25">
      <c r="A3503" s="1" t="s">
        <v>676</v>
      </c>
      <c r="B3503" s="2">
        <v>536670</v>
      </c>
      <c r="C3503" s="1" t="s">
        <v>5949</v>
      </c>
      <c r="D3503" s="2">
        <v>0</v>
      </c>
    </row>
    <row r="3504" spans="1:4" x14ac:dyDescent="0.25">
      <c r="A3504" s="1" t="s">
        <v>1303</v>
      </c>
      <c r="B3504" s="2">
        <v>498876</v>
      </c>
      <c r="C3504" s="1" t="s">
        <v>3452</v>
      </c>
      <c r="D3504" s="2">
        <v>0</v>
      </c>
    </row>
    <row r="3505" spans="1:4" x14ac:dyDescent="0.25">
      <c r="A3505" s="1" t="s">
        <v>900</v>
      </c>
      <c r="B3505" s="2">
        <v>25000</v>
      </c>
      <c r="C3505" s="1" t="s">
        <v>4388</v>
      </c>
      <c r="D3505" s="2">
        <v>0</v>
      </c>
    </row>
    <row r="3506" spans="1:4" x14ac:dyDescent="0.25">
      <c r="A3506" s="1" t="s">
        <v>4456</v>
      </c>
      <c r="B3506" s="2">
        <v>524063</v>
      </c>
      <c r="C3506" s="1" t="s">
        <v>1173</v>
      </c>
      <c r="D3506" s="2">
        <v>0</v>
      </c>
    </row>
    <row r="3507" spans="1:4" x14ac:dyDescent="0.25">
      <c r="A3507" s="1" t="s">
        <v>2104</v>
      </c>
      <c r="B3507" s="2">
        <v>718000</v>
      </c>
      <c r="C3507" s="1" t="s">
        <v>2364</v>
      </c>
      <c r="D3507" s="2">
        <v>0</v>
      </c>
    </row>
    <row r="3508" spans="1:4" x14ac:dyDescent="0.25">
      <c r="A3508" s="1" t="s">
        <v>5809</v>
      </c>
      <c r="B3508" s="2">
        <v>930643</v>
      </c>
      <c r="C3508" s="1" t="s">
        <v>595</v>
      </c>
      <c r="D3508" s="2">
        <v>0</v>
      </c>
    </row>
    <row r="3509" spans="1:4" x14ac:dyDescent="0.25">
      <c r="A3509" s="1" t="s">
        <v>6033</v>
      </c>
      <c r="B3509" s="2">
        <v>9865</v>
      </c>
      <c r="C3509" s="1" t="s">
        <v>269</v>
      </c>
      <c r="D3509" s="2">
        <v>0</v>
      </c>
    </row>
    <row r="3510" spans="1:4" x14ac:dyDescent="0.25">
      <c r="A3510" s="1" t="s">
        <v>1343</v>
      </c>
      <c r="B3510" s="2">
        <v>111334</v>
      </c>
      <c r="C3510" s="1" t="s">
        <v>4751</v>
      </c>
      <c r="D3510" s="2">
        <v>0</v>
      </c>
    </row>
    <row r="3511" spans="1:4" x14ac:dyDescent="0.25">
      <c r="A3511" s="1" t="s">
        <v>1900</v>
      </c>
      <c r="B3511" s="2">
        <v>717000</v>
      </c>
      <c r="C3511" s="1" t="s">
        <v>4001</v>
      </c>
      <c r="D3511" s="2">
        <v>0</v>
      </c>
    </row>
    <row r="3512" spans="1:4" x14ac:dyDescent="0.25">
      <c r="A3512" s="1" t="s">
        <v>2971</v>
      </c>
      <c r="B3512" s="2">
        <v>10962</v>
      </c>
      <c r="C3512" s="1" t="s">
        <v>22</v>
      </c>
      <c r="D3512" s="2">
        <v>0</v>
      </c>
    </row>
    <row r="3513" spans="1:4" x14ac:dyDescent="0.25">
      <c r="A3513" s="1" t="s">
        <v>5877</v>
      </c>
      <c r="B3513" s="2">
        <v>153823</v>
      </c>
      <c r="C3513" s="1" t="s">
        <v>1160</v>
      </c>
      <c r="D3513" s="2">
        <v>0</v>
      </c>
    </row>
    <row r="3514" spans="1:4" x14ac:dyDescent="0.25">
      <c r="A3514" s="1" t="s">
        <v>3570</v>
      </c>
      <c r="B3514" s="2">
        <v>314423</v>
      </c>
      <c r="C3514" s="1" t="s">
        <v>3405</v>
      </c>
      <c r="D3514" s="2">
        <v>0</v>
      </c>
    </row>
    <row r="3515" spans="1:4" x14ac:dyDescent="0.25">
      <c r="A3515" s="1" t="s">
        <v>3698</v>
      </c>
      <c r="B3515" s="2">
        <v>2209454</v>
      </c>
      <c r="C3515" s="1" t="s">
        <v>5044</v>
      </c>
      <c r="D3515" s="2">
        <v>0</v>
      </c>
    </row>
    <row r="3516" spans="1:4" x14ac:dyDescent="0.25">
      <c r="A3516" s="1" t="s">
        <v>4154</v>
      </c>
      <c r="B3516" s="2">
        <v>722904</v>
      </c>
      <c r="C3516" s="1" t="s">
        <v>213</v>
      </c>
      <c r="D3516" s="2">
        <v>0</v>
      </c>
    </row>
    <row r="3517" spans="1:4" x14ac:dyDescent="0.25">
      <c r="A3517" s="1" t="s">
        <v>651</v>
      </c>
      <c r="B3517" s="2">
        <v>10139</v>
      </c>
      <c r="C3517" s="1" t="s">
        <v>3943</v>
      </c>
      <c r="D3517" s="2">
        <v>0</v>
      </c>
    </row>
    <row r="3518" spans="1:4" x14ac:dyDescent="0.25">
      <c r="A3518" s="1" t="s">
        <v>2704</v>
      </c>
      <c r="B3518" s="2">
        <v>300000</v>
      </c>
      <c r="C3518" s="1" t="s">
        <v>3946</v>
      </c>
      <c r="D3518" s="2">
        <v>0</v>
      </c>
    </row>
    <row r="3519" spans="1:4" x14ac:dyDescent="0.25">
      <c r="A3519" s="1" t="s">
        <v>3923</v>
      </c>
      <c r="B3519" s="2">
        <v>676340</v>
      </c>
      <c r="C3519" s="1" t="s">
        <v>751</v>
      </c>
      <c r="D3519" s="2">
        <v>0</v>
      </c>
    </row>
    <row r="3520" spans="1:4" x14ac:dyDescent="0.25">
      <c r="A3520" s="1" t="s">
        <v>2496</v>
      </c>
      <c r="B3520" s="2">
        <v>10579</v>
      </c>
      <c r="C3520" s="1" t="s">
        <v>1768</v>
      </c>
      <c r="D3520" s="2">
        <v>0</v>
      </c>
    </row>
    <row r="3521" spans="1:4" x14ac:dyDescent="0.25">
      <c r="A3521" s="1" t="s">
        <v>3935</v>
      </c>
      <c r="B3521" s="2">
        <v>563131</v>
      </c>
      <c r="C3521" s="1" t="s">
        <v>80</v>
      </c>
      <c r="D3521" s="2">
        <v>0</v>
      </c>
    </row>
    <row r="3522" spans="1:4" x14ac:dyDescent="0.25">
      <c r="A3522" s="1" t="s">
        <v>3447</v>
      </c>
      <c r="B3522" s="2">
        <v>193821</v>
      </c>
      <c r="C3522" s="1" t="s">
        <v>4559</v>
      </c>
      <c r="D3522" s="2">
        <v>0</v>
      </c>
    </row>
    <row r="3523" spans="1:4" x14ac:dyDescent="0.25">
      <c r="A3523" s="1" t="s">
        <v>1087</v>
      </c>
      <c r="B3523" s="2">
        <v>390521</v>
      </c>
      <c r="C3523" s="1" t="s">
        <v>2065</v>
      </c>
      <c r="D3523" s="2">
        <v>0</v>
      </c>
    </row>
    <row r="3524" spans="1:4" x14ac:dyDescent="0.25">
      <c r="A3524" s="1" t="s">
        <v>970</v>
      </c>
      <c r="B3524" s="2">
        <v>173017</v>
      </c>
      <c r="C3524" s="1" t="s">
        <v>2383</v>
      </c>
      <c r="D3524" s="2">
        <v>0</v>
      </c>
    </row>
    <row r="3525" spans="1:4" x14ac:dyDescent="0.25">
      <c r="A3525" s="1" t="s">
        <v>3076</v>
      </c>
      <c r="B3525" s="2">
        <v>1660517</v>
      </c>
      <c r="C3525" s="1" t="s">
        <v>4334</v>
      </c>
      <c r="D3525" s="2">
        <v>0</v>
      </c>
    </row>
    <row r="3526" spans="1:4" x14ac:dyDescent="0.25">
      <c r="A3526" s="1" t="s">
        <v>1628</v>
      </c>
      <c r="B3526" s="2">
        <v>637261</v>
      </c>
      <c r="C3526" s="1" t="s">
        <v>5563</v>
      </c>
      <c r="D3526" s="2">
        <v>0</v>
      </c>
    </row>
    <row r="3527" spans="1:4" x14ac:dyDescent="0.25">
      <c r="A3527" s="1" t="s">
        <v>2166</v>
      </c>
      <c r="B3527" s="2">
        <v>156602</v>
      </c>
      <c r="C3527" s="1" t="s">
        <v>2265</v>
      </c>
      <c r="D3527" s="2">
        <v>0</v>
      </c>
    </row>
    <row r="3528" spans="1:4" x14ac:dyDescent="0.25">
      <c r="A3528" s="1" t="s">
        <v>6204</v>
      </c>
      <c r="B3528" s="2">
        <v>170000</v>
      </c>
      <c r="C3528" s="1" t="s">
        <v>3556</v>
      </c>
      <c r="D3528" s="2">
        <v>0</v>
      </c>
    </row>
    <row r="3529" spans="1:4" x14ac:dyDescent="0.25">
      <c r="A3529" s="1" t="s">
        <v>5524</v>
      </c>
      <c r="B3529" s="2">
        <v>791069</v>
      </c>
      <c r="C3529" s="1" t="s">
        <v>2689</v>
      </c>
      <c r="D3529" s="2">
        <v>0</v>
      </c>
    </row>
    <row r="3530" spans="1:4" x14ac:dyDescent="0.25">
      <c r="A3530" s="1" t="s">
        <v>3479</v>
      </c>
      <c r="B3530" s="2">
        <v>851782</v>
      </c>
      <c r="C3530" s="1" t="s">
        <v>5114</v>
      </c>
      <c r="D3530" s="2">
        <v>0</v>
      </c>
    </row>
    <row r="3531" spans="1:4" x14ac:dyDescent="0.25">
      <c r="A3531" s="1" t="s">
        <v>132</v>
      </c>
      <c r="B3531" s="2">
        <v>276137</v>
      </c>
      <c r="C3531" s="1" t="s">
        <v>2831</v>
      </c>
      <c r="D3531" s="2">
        <v>0</v>
      </c>
    </row>
    <row r="3532" spans="1:4" x14ac:dyDescent="0.25">
      <c r="A3532" s="1" t="s">
        <v>3653</v>
      </c>
      <c r="B3532" s="2">
        <v>1045462</v>
      </c>
      <c r="C3532" s="1" t="s">
        <v>6119</v>
      </c>
      <c r="D3532" s="2">
        <v>0</v>
      </c>
    </row>
    <row r="3533" spans="1:4" x14ac:dyDescent="0.25">
      <c r="A3533" s="1" t="s">
        <v>710</v>
      </c>
      <c r="B3533" s="2">
        <v>845</v>
      </c>
      <c r="C3533" s="1" t="s">
        <v>2377</v>
      </c>
      <c r="D3533" s="2">
        <v>0</v>
      </c>
    </row>
    <row r="3534" spans="1:4" x14ac:dyDescent="0.25">
      <c r="A3534" s="1" t="s">
        <v>5775</v>
      </c>
      <c r="B3534" s="2">
        <v>70845</v>
      </c>
      <c r="C3534" s="1" t="s">
        <v>5091</v>
      </c>
      <c r="D3534" s="2">
        <v>0</v>
      </c>
    </row>
    <row r="3535" spans="1:4" x14ac:dyDescent="0.25">
      <c r="A3535" s="1" t="s">
        <v>6225</v>
      </c>
      <c r="B3535" s="2">
        <v>149727</v>
      </c>
      <c r="C3535" s="1" t="s">
        <v>3238</v>
      </c>
      <c r="D3535" s="2">
        <v>0</v>
      </c>
    </row>
    <row r="3536" spans="1:4" x14ac:dyDescent="0.25">
      <c r="A3536" s="1" t="s">
        <v>2725</v>
      </c>
      <c r="B3536" s="2">
        <v>303500</v>
      </c>
      <c r="C3536" s="1" t="s">
        <v>2756</v>
      </c>
      <c r="D3536" s="2">
        <v>0</v>
      </c>
    </row>
    <row r="3537" spans="1:4" x14ac:dyDescent="0.25">
      <c r="A3537" s="1" t="s">
        <v>4676</v>
      </c>
      <c r="B3537" s="2">
        <v>531120</v>
      </c>
      <c r="C3537" s="1" t="s">
        <v>1751</v>
      </c>
      <c r="D3537" s="2">
        <v>0</v>
      </c>
    </row>
    <row r="3538" spans="1:4" x14ac:dyDescent="0.25">
      <c r="A3538" s="1" t="s">
        <v>3837</v>
      </c>
      <c r="B3538" s="2">
        <v>680268</v>
      </c>
      <c r="C3538" s="1" t="s">
        <v>5517</v>
      </c>
      <c r="D3538" s="2">
        <v>0</v>
      </c>
    </row>
    <row r="3539" spans="1:4" x14ac:dyDescent="0.25">
      <c r="A3539" s="1" t="s">
        <v>2566</v>
      </c>
      <c r="B3539" s="2">
        <v>599976</v>
      </c>
      <c r="C3539" s="1" t="s">
        <v>4129</v>
      </c>
      <c r="D3539" s="2">
        <v>0</v>
      </c>
    </row>
    <row r="3540" spans="1:4" x14ac:dyDescent="0.25">
      <c r="A3540" s="1" t="s">
        <v>2218</v>
      </c>
      <c r="B3540" s="2">
        <v>504504</v>
      </c>
      <c r="C3540" s="1" t="s">
        <v>2414</v>
      </c>
      <c r="D3540" s="2">
        <v>0</v>
      </c>
    </row>
    <row r="3541" spans="1:4" x14ac:dyDescent="0.25">
      <c r="A3541" s="1" t="s">
        <v>4857</v>
      </c>
      <c r="B3541" s="2">
        <v>180386</v>
      </c>
      <c r="C3541" s="1" t="s">
        <v>321</v>
      </c>
      <c r="D3541" s="2">
        <v>0</v>
      </c>
    </row>
    <row r="3542" spans="1:4" x14ac:dyDescent="0.25">
      <c r="A3542" s="1" t="s">
        <v>565</v>
      </c>
      <c r="B3542" s="2">
        <v>377171</v>
      </c>
      <c r="C3542" s="1" t="s">
        <v>4323</v>
      </c>
      <c r="D3542" s="2">
        <v>0</v>
      </c>
    </row>
    <row r="3543" spans="1:4" x14ac:dyDescent="0.25">
      <c r="A3543" s="1" t="s">
        <v>927</v>
      </c>
      <c r="B3543" s="2">
        <v>13407</v>
      </c>
      <c r="C3543" s="1" t="s">
        <v>3109</v>
      </c>
      <c r="D3543" s="2">
        <v>0</v>
      </c>
    </row>
    <row r="3544" spans="1:4" x14ac:dyDescent="0.25">
      <c r="A3544" s="1" t="s">
        <v>5951</v>
      </c>
      <c r="B3544" s="2">
        <v>10000</v>
      </c>
      <c r="C3544" s="1" t="s">
        <v>1018</v>
      </c>
      <c r="D3544" s="2">
        <v>0</v>
      </c>
    </row>
    <row r="3545" spans="1:4" x14ac:dyDescent="0.25">
      <c r="A3545" s="1" t="s">
        <v>5922</v>
      </c>
      <c r="B3545" s="2">
        <v>103000</v>
      </c>
      <c r="C3545" s="1" t="s">
        <v>4869</v>
      </c>
      <c r="D3545" s="2">
        <v>0</v>
      </c>
    </row>
    <row r="3546" spans="1:4" x14ac:dyDescent="0.25">
      <c r="A3546" s="1" t="s">
        <v>5075</v>
      </c>
      <c r="B3546" s="2">
        <v>997119</v>
      </c>
      <c r="C3546" s="1" t="s">
        <v>5982</v>
      </c>
      <c r="D3546" s="2">
        <v>0</v>
      </c>
    </row>
    <row r="3547" spans="1:4" x14ac:dyDescent="0.25">
      <c r="A3547" s="1" t="s">
        <v>5678</v>
      </c>
      <c r="B3547" s="2">
        <v>113303</v>
      </c>
      <c r="C3547" s="1" t="s">
        <v>5111</v>
      </c>
      <c r="D3547" s="2">
        <v>0</v>
      </c>
    </row>
    <row r="3548" spans="1:4" x14ac:dyDescent="0.25">
      <c r="A3548" s="1" t="s">
        <v>1297</v>
      </c>
      <c r="B3548" s="2">
        <v>1005977</v>
      </c>
      <c r="C3548" s="1" t="s">
        <v>5816</v>
      </c>
      <c r="D3548" s="2">
        <v>0</v>
      </c>
    </row>
    <row r="3549" spans="1:4" x14ac:dyDescent="0.25">
      <c r="A3549" s="1" t="s">
        <v>5091</v>
      </c>
      <c r="B3549" s="2">
        <v>57131</v>
      </c>
      <c r="C3549" s="1" t="s">
        <v>4557</v>
      </c>
      <c r="D3549" s="2">
        <v>0</v>
      </c>
    </row>
    <row r="3550" spans="1:4" x14ac:dyDescent="0.25">
      <c r="A3550" s="1" t="s">
        <v>5234</v>
      </c>
      <c r="B3550" s="2">
        <v>189405</v>
      </c>
      <c r="C3550" s="1" t="s">
        <v>889</v>
      </c>
      <c r="D3550" s="2">
        <v>0</v>
      </c>
    </row>
    <row r="3551" spans="1:4" x14ac:dyDescent="0.25">
      <c r="A3551" s="1" t="s">
        <v>5093</v>
      </c>
      <c r="B3551" s="2">
        <v>75500</v>
      </c>
      <c r="C3551" s="1" t="s">
        <v>5274</v>
      </c>
      <c r="D3551" s="2">
        <v>0</v>
      </c>
    </row>
    <row r="3552" spans="1:4" x14ac:dyDescent="0.25">
      <c r="A3552" s="1" t="s">
        <v>242</v>
      </c>
      <c r="B3552" s="2">
        <v>1787177</v>
      </c>
      <c r="C3552" s="1" t="s">
        <v>98</v>
      </c>
      <c r="D3552" s="2">
        <v>0</v>
      </c>
    </row>
    <row r="3553" spans="1:4" x14ac:dyDescent="0.25">
      <c r="A3553" s="1" t="s">
        <v>3881</v>
      </c>
      <c r="B3553" s="2">
        <v>280344</v>
      </c>
      <c r="C3553" s="1" t="s">
        <v>5011</v>
      </c>
      <c r="D3553" s="2">
        <v>0</v>
      </c>
    </row>
    <row r="3554" spans="1:4" x14ac:dyDescent="0.25">
      <c r="A3554" s="1" t="s">
        <v>3661</v>
      </c>
      <c r="B3554" s="2">
        <v>113</v>
      </c>
      <c r="C3554" s="1" t="s">
        <v>1686</v>
      </c>
      <c r="D3554" s="2">
        <v>0</v>
      </c>
    </row>
    <row r="3555" spans="1:4" x14ac:dyDescent="0.25">
      <c r="A3555" s="1" t="s">
        <v>4111</v>
      </c>
      <c r="B3555" s="2">
        <v>1877442</v>
      </c>
      <c r="C3555" s="1" t="s">
        <v>6002</v>
      </c>
      <c r="D3555" s="2">
        <v>0</v>
      </c>
    </row>
    <row r="3556" spans="1:4" x14ac:dyDescent="0.25">
      <c r="A3556" s="1" t="s">
        <v>341</v>
      </c>
      <c r="B3556" s="2">
        <v>268</v>
      </c>
      <c r="C3556" s="1" t="s">
        <v>4325</v>
      </c>
      <c r="D3556" s="2">
        <v>0</v>
      </c>
    </row>
    <row r="3557" spans="1:4" x14ac:dyDescent="0.25">
      <c r="A3557" s="1" t="s">
        <v>4499</v>
      </c>
      <c r="B3557" s="2">
        <v>2483</v>
      </c>
      <c r="C3557" s="1" t="s">
        <v>5514</v>
      </c>
      <c r="D3557" s="2">
        <v>0</v>
      </c>
    </row>
    <row r="3558" spans="1:4" x14ac:dyDescent="0.25">
      <c r="A3558" s="1" t="s">
        <v>3512</v>
      </c>
      <c r="B3558" s="2">
        <v>100471</v>
      </c>
      <c r="C3558" s="1" t="s">
        <v>5890</v>
      </c>
      <c r="D3558" s="2">
        <v>0</v>
      </c>
    </row>
    <row r="3559" spans="1:4" x14ac:dyDescent="0.25">
      <c r="A3559" s="1" t="s">
        <v>4224</v>
      </c>
      <c r="B3559" s="2">
        <v>366371</v>
      </c>
      <c r="C3559" s="1" t="s">
        <v>3503</v>
      </c>
      <c r="D3559" s="2">
        <v>0</v>
      </c>
    </row>
    <row r="3560" spans="1:4" x14ac:dyDescent="0.25">
      <c r="A3560" s="1" t="s">
        <v>5527</v>
      </c>
      <c r="B3560" s="2">
        <v>358857</v>
      </c>
      <c r="C3560" s="1" t="s">
        <v>4255</v>
      </c>
      <c r="D3560" s="2">
        <v>0</v>
      </c>
    </row>
    <row r="3561" spans="1:4" x14ac:dyDescent="0.25">
      <c r="A3561" s="1" t="s">
        <v>472</v>
      </c>
      <c r="B3561" s="2">
        <v>627028</v>
      </c>
      <c r="C3561" s="1" t="s">
        <v>3340</v>
      </c>
      <c r="D3561" s="2">
        <v>0</v>
      </c>
    </row>
    <row r="3562" spans="1:4" x14ac:dyDescent="0.25">
      <c r="A3562" s="1" t="s">
        <v>1973</v>
      </c>
      <c r="B3562" s="2">
        <v>97979</v>
      </c>
      <c r="C3562" s="1" t="s">
        <v>1189</v>
      </c>
      <c r="D3562" s="2">
        <v>0</v>
      </c>
    </row>
    <row r="3563" spans="1:4" x14ac:dyDescent="0.25">
      <c r="A3563" s="1" t="s">
        <v>2170</v>
      </c>
      <c r="B3563" s="2">
        <v>30401</v>
      </c>
      <c r="C3563" s="1" t="s">
        <v>4179</v>
      </c>
      <c r="D3563" s="2">
        <v>0</v>
      </c>
    </row>
    <row r="3564" spans="1:4" x14ac:dyDescent="0.25">
      <c r="A3564" s="1" t="s">
        <v>2578</v>
      </c>
      <c r="B3564" s="2">
        <v>1212343</v>
      </c>
      <c r="C3564" s="1" t="s">
        <v>1720</v>
      </c>
      <c r="D3564" s="2">
        <v>0</v>
      </c>
    </row>
    <row r="3565" spans="1:4" x14ac:dyDescent="0.25">
      <c r="A3565" s="1" t="s">
        <v>3100</v>
      </c>
      <c r="B3565" s="2">
        <v>501906</v>
      </c>
      <c r="C3565" s="1" t="s">
        <v>5057</v>
      </c>
      <c r="D3565" s="2">
        <v>0</v>
      </c>
    </row>
    <row r="3566" spans="1:4" x14ac:dyDescent="0.25">
      <c r="A3566" s="1" t="s">
        <v>6009</v>
      </c>
      <c r="B3566" s="2">
        <v>917</v>
      </c>
      <c r="C3566" s="1" t="s">
        <v>1531</v>
      </c>
      <c r="D3566" s="2">
        <v>0</v>
      </c>
    </row>
    <row r="3567" spans="1:4" x14ac:dyDescent="0.25">
      <c r="A3567" s="1" t="s">
        <v>2211</v>
      </c>
      <c r="B3567" s="2">
        <v>3490367</v>
      </c>
      <c r="C3567" s="1" t="s">
        <v>5796</v>
      </c>
      <c r="D3567" s="2">
        <v>0</v>
      </c>
    </row>
    <row r="3568" spans="1:4" x14ac:dyDescent="0.25">
      <c r="A3568" s="1" t="s">
        <v>1410</v>
      </c>
      <c r="B3568" s="2">
        <v>565521</v>
      </c>
      <c r="C3568" s="1" t="s">
        <v>3736</v>
      </c>
      <c r="D3568" s="2">
        <v>0</v>
      </c>
    </row>
    <row r="3569" spans="1:4" x14ac:dyDescent="0.25">
      <c r="A3569" s="1" t="s">
        <v>4667</v>
      </c>
      <c r="B3569" s="2">
        <v>2770</v>
      </c>
      <c r="C3569" s="1" t="s">
        <v>5098</v>
      </c>
      <c r="D3569" s="2">
        <v>0</v>
      </c>
    </row>
    <row r="3570" spans="1:4" x14ac:dyDescent="0.25">
      <c r="A3570" s="1" t="s">
        <v>5924</v>
      </c>
      <c r="B3570" s="2">
        <v>365717</v>
      </c>
      <c r="C3570" s="1" t="s">
        <v>5424</v>
      </c>
      <c r="D3570" s="2">
        <v>0</v>
      </c>
    </row>
    <row r="3571" spans="1:4" x14ac:dyDescent="0.25">
      <c r="A3571" s="1" t="s">
        <v>346</v>
      </c>
      <c r="B3571" s="2">
        <v>543004</v>
      </c>
      <c r="C3571" s="1" t="s">
        <v>4217</v>
      </c>
      <c r="D3571" s="2">
        <v>0</v>
      </c>
    </row>
    <row r="3572" spans="1:4" x14ac:dyDescent="0.25">
      <c r="A3572" s="1" t="s">
        <v>2959</v>
      </c>
      <c r="B3572" s="2">
        <v>851062</v>
      </c>
      <c r="C3572" s="1" t="s">
        <v>5354</v>
      </c>
      <c r="D3572" s="2">
        <v>0</v>
      </c>
    </row>
    <row r="3573" spans="1:4" x14ac:dyDescent="0.25">
      <c r="A3573" s="1" t="s">
        <v>5633</v>
      </c>
      <c r="B3573" s="2">
        <v>806633</v>
      </c>
      <c r="C3573" s="1" t="s">
        <v>611</v>
      </c>
      <c r="D3573" s="2">
        <v>0</v>
      </c>
    </row>
    <row r="3574" spans="1:4" x14ac:dyDescent="0.25">
      <c r="A3574" s="1" t="s">
        <v>1476</v>
      </c>
      <c r="B3574" s="2">
        <v>73018</v>
      </c>
      <c r="C3574" s="1" t="s">
        <v>1078</v>
      </c>
      <c r="D3574" s="2">
        <v>0</v>
      </c>
    </row>
    <row r="3575" spans="1:4" x14ac:dyDescent="0.25">
      <c r="A3575" s="1" t="s">
        <v>570</v>
      </c>
      <c r="B3575" s="2">
        <v>1110979</v>
      </c>
      <c r="C3575" s="1" t="s">
        <v>5722</v>
      </c>
      <c r="D3575" s="2">
        <v>0</v>
      </c>
    </row>
    <row r="3576" spans="1:4" x14ac:dyDescent="0.25">
      <c r="A3576" s="1" t="s">
        <v>5823</v>
      </c>
      <c r="B3576" s="2">
        <v>464992</v>
      </c>
      <c r="C3576" s="1" t="s">
        <v>4807</v>
      </c>
      <c r="D3576" s="2">
        <v>0</v>
      </c>
    </row>
    <row r="3577" spans="1:4" x14ac:dyDescent="0.25">
      <c r="A3577" s="1" t="s">
        <v>1508</v>
      </c>
      <c r="B3577" s="2">
        <v>279861</v>
      </c>
      <c r="C3577" s="1" t="s">
        <v>1399</v>
      </c>
      <c r="D3577" s="2">
        <v>0</v>
      </c>
    </row>
    <row r="3578" spans="1:4" x14ac:dyDescent="0.25">
      <c r="A3578" s="1" t="s">
        <v>5099</v>
      </c>
      <c r="B3578" s="2">
        <v>1250869</v>
      </c>
      <c r="C3578" s="1" t="s">
        <v>1261</v>
      </c>
      <c r="D3578" s="2">
        <v>0</v>
      </c>
    </row>
    <row r="3579" spans="1:4" x14ac:dyDescent="0.25">
      <c r="A3579" s="1" t="s">
        <v>4867</v>
      </c>
      <c r="B3579" s="2">
        <v>96255</v>
      </c>
      <c r="C3579" s="1" t="s">
        <v>4321</v>
      </c>
      <c r="D3579" s="2">
        <v>0</v>
      </c>
    </row>
    <row r="3580" spans="1:4" x14ac:dyDescent="0.25">
      <c r="A3580" s="1" t="s">
        <v>4544</v>
      </c>
      <c r="B3580" s="2">
        <v>10000</v>
      </c>
      <c r="C3580" s="1" t="s">
        <v>5234</v>
      </c>
      <c r="D3580" s="2">
        <v>0</v>
      </c>
    </row>
    <row r="3581" spans="1:4" x14ac:dyDescent="0.25">
      <c r="A3581" s="1" t="s">
        <v>1412</v>
      </c>
      <c r="B3581" s="2">
        <v>31760</v>
      </c>
      <c r="C3581" s="1" t="s">
        <v>3012</v>
      </c>
      <c r="D3581" s="2">
        <v>0</v>
      </c>
    </row>
    <row r="3582" spans="1:4" x14ac:dyDescent="0.25">
      <c r="A3582" s="1" t="s">
        <v>2734</v>
      </c>
      <c r="B3582" s="2">
        <v>700128</v>
      </c>
      <c r="C3582" s="1" t="s">
        <v>2402</v>
      </c>
      <c r="D3582" s="2">
        <v>0</v>
      </c>
    </row>
    <row r="3583" spans="1:4" x14ac:dyDescent="0.25">
      <c r="A3583" s="1" t="s">
        <v>1180</v>
      </c>
      <c r="B3583" s="2">
        <v>1301681</v>
      </c>
      <c r="C3583" s="1" t="s">
        <v>3893</v>
      </c>
      <c r="D3583" s="2">
        <v>0</v>
      </c>
    </row>
    <row r="3584" spans="1:4" x14ac:dyDescent="0.25">
      <c r="A3584" s="1" t="s">
        <v>1145</v>
      </c>
      <c r="B3584" s="2">
        <v>718801</v>
      </c>
      <c r="C3584" s="1" t="s">
        <v>6135</v>
      </c>
      <c r="D3584" s="2">
        <v>0</v>
      </c>
    </row>
    <row r="3585" spans="1:4" x14ac:dyDescent="0.25">
      <c r="A3585" s="1" t="s">
        <v>5691</v>
      </c>
      <c r="B3585" s="2">
        <v>264042</v>
      </c>
      <c r="C3585" s="1" t="s">
        <v>5579</v>
      </c>
      <c r="D3585" s="2">
        <v>0</v>
      </c>
    </row>
    <row r="3586" spans="1:4" x14ac:dyDescent="0.25">
      <c r="A3586" s="1" t="s">
        <v>1329</v>
      </c>
      <c r="B3586" s="2">
        <v>50000</v>
      </c>
      <c r="C3586" s="1" t="s">
        <v>5527</v>
      </c>
      <c r="D3586" s="2">
        <v>0</v>
      </c>
    </row>
    <row r="3587" spans="1:4" x14ac:dyDescent="0.25">
      <c r="A3587" s="1" t="s">
        <v>936</v>
      </c>
      <c r="B3587" s="2">
        <v>1579688</v>
      </c>
      <c r="C3587" s="1" t="s">
        <v>546</v>
      </c>
      <c r="D3587" s="2">
        <v>0</v>
      </c>
    </row>
    <row r="3588" spans="1:4" x14ac:dyDescent="0.25">
      <c r="A3588" s="1" t="s">
        <v>3393</v>
      </c>
      <c r="B3588" s="2">
        <v>479461</v>
      </c>
      <c r="C3588" s="1" t="s">
        <v>3646</v>
      </c>
      <c r="D3588" s="2">
        <v>0</v>
      </c>
    </row>
    <row r="3589" spans="1:4" x14ac:dyDescent="0.25">
      <c r="A3589" s="1" t="s">
        <v>6008</v>
      </c>
      <c r="B3589" s="2">
        <v>288294</v>
      </c>
      <c r="C3589" s="1" t="s">
        <v>3563</v>
      </c>
      <c r="D3589" s="2">
        <v>0</v>
      </c>
    </row>
    <row r="3590" spans="1:4" x14ac:dyDescent="0.25">
      <c r="A3590" s="1" t="s">
        <v>6219</v>
      </c>
      <c r="B3590" s="2">
        <v>100349</v>
      </c>
      <c r="C3590" s="1" t="s">
        <v>6212</v>
      </c>
      <c r="D3590" s="2">
        <v>0</v>
      </c>
    </row>
    <row r="3591" spans="1:4" x14ac:dyDescent="0.25">
      <c r="A3591" s="1" t="s">
        <v>953</v>
      </c>
      <c r="B3591" s="2">
        <v>190000</v>
      </c>
      <c r="C3591" s="1" t="s">
        <v>2026</v>
      </c>
      <c r="D3591" s="2">
        <v>0</v>
      </c>
    </row>
    <row r="3592" spans="1:4" x14ac:dyDescent="0.25">
      <c r="A3592" s="1" t="s">
        <v>5063</v>
      </c>
      <c r="B3592" s="2">
        <v>100000</v>
      </c>
      <c r="C3592" s="1" t="s">
        <v>2318</v>
      </c>
      <c r="D3592" s="2">
        <v>0</v>
      </c>
    </row>
    <row r="3593" spans="1:4" x14ac:dyDescent="0.25">
      <c r="A3593" s="1" t="s">
        <v>3951</v>
      </c>
      <c r="B3593" s="2">
        <v>240173</v>
      </c>
      <c r="C3593" s="1" t="s">
        <v>3176</v>
      </c>
      <c r="D3593" s="2">
        <v>0</v>
      </c>
    </row>
    <row r="3594" spans="1:4" x14ac:dyDescent="0.25">
      <c r="A3594" s="1" t="s">
        <v>5855</v>
      </c>
      <c r="B3594" s="2">
        <v>428000</v>
      </c>
      <c r="C3594" s="1" t="s">
        <v>5435</v>
      </c>
      <c r="D3594" s="2">
        <v>0</v>
      </c>
    </row>
    <row r="3595" spans="1:4" x14ac:dyDescent="0.25">
      <c r="A3595" s="1" t="s">
        <v>4248</v>
      </c>
      <c r="B3595" s="2">
        <v>507049</v>
      </c>
      <c r="C3595" s="1" t="s">
        <v>4210</v>
      </c>
      <c r="D3595" s="2">
        <v>0</v>
      </c>
    </row>
    <row r="3596" spans="1:4" x14ac:dyDescent="0.25">
      <c r="A3596" s="1" t="s">
        <v>2423</v>
      </c>
      <c r="B3596" s="2">
        <v>252557</v>
      </c>
      <c r="C3596" s="1" t="s">
        <v>229</v>
      </c>
      <c r="D3596" s="2">
        <v>0</v>
      </c>
    </row>
    <row r="3597" spans="1:4" x14ac:dyDescent="0.25">
      <c r="A3597" s="1" t="s">
        <v>2970</v>
      </c>
      <c r="B3597" s="2">
        <v>191954</v>
      </c>
      <c r="C3597" s="1" t="s">
        <v>2140</v>
      </c>
      <c r="D3597" s="2">
        <v>0</v>
      </c>
    </row>
    <row r="3598" spans="1:4" x14ac:dyDescent="0.25">
      <c r="A3598" s="1" t="s">
        <v>3031</v>
      </c>
      <c r="B3598" s="2">
        <v>131333</v>
      </c>
      <c r="C3598" s="1" t="s">
        <v>2408</v>
      </c>
      <c r="D3598" s="2">
        <v>0</v>
      </c>
    </row>
    <row r="3599" spans="1:4" x14ac:dyDescent="0.25">
      <c r="A3599" s="1" t="s">
        <v>2879</v>
      </c>
      <c r="B3599" s="2">
        <v>671919</v>
      </c>
      <c r="C3599" s="1" t="s">
        <v>2439</v>
      </c>
      <c r="D3599" s="2">
        <v>0</v>
      </c>
    </row>
    <row r="3600" spans="1:4" x14ac:dyDescent="0.25">
      <c r="A3600" s="1" t="s">
        <v>1837</v>
      </c>
      <c r="B3600" s="2">
        <v>1680300</v>
      </c>
      <c r="C3600" s="1" t="s">
        <v>2239</v>
      </c>
      <c r="D3600" s="2">
        <v>0</v>
      </c>
    </row>
    <row r="3601" spans="1:4" x14ac:dyDescent="0.25">
      <c r="A3601" s="1" t="s">
        <v>5378</v>
      </c>
      <c r="B3601" s="2">
        <v>79878</v>
      </c>
      <c r="C3601" s="1" t="s">
        <v>821</v>
      </c>
      <c r="D3601" s="2">
        <v>0</v>
      </c>
    </row>
    <row r="3602" spans="1:4" x14ac:dyDescent="0.25">
      <c r="A3602" s="1" t="s">
        <v>1810</v>
      </c>
      <c r="B3602" s="2">
        <v>1736</v>
      </c>
      <c r="C3602" s="1" t="s">
        <v>1378</v>
      </c>
      <c r="D3602" s="2">
        <v>0</v>
      </c>
    </row>
    <row r="3603" spans="1:4" x14ac:dyDescent="0.25">
      <c r="A3603" s="1" t="s">
        <v>6123</v>
      </c>
      <c r="B3603" s="2">
        <v>164946</v>
      </c>
      <c r="C3603" s="1" t="s">
        <v>5094</v>
      </c>
      <c r="D3603" s="2">
        <v>0</v>
      </c>
    </row>
    <row r="3604" spans="1:4" x14ac:dyDescent="0.25">
      <c r="A3604" s="1" t="s">
        <v>2389</v>
      </c>
      <c r="B3604" s="2">
        <v>1020440</v>
      </c>
      <c r="C3604" s="1" t="s">
        <v>5574</v>
      </c>
      <c r="D3604" s="2">
        <v>0</v>
      </c>
    </row>
    <row r="3605" spans="1:4" x14ac:dyDescent="0.25">
      <c r="A3605" s="1" t="s">
        <v>3141</v>
      </c>
      <c r="B3605" s="2">
        <v>652632</v>
      </c>
      <c r="C3605" s="1" t="s">
        <v>3881</v>
      </c>
      <c r="D3605" s="2">
        <v>0</v>
      </c>
    </row>
    <row r="3606" spans="1:4" x14ac:dyDescent="0.25">
      <c r="A3606" s="1" t="s">
        <v>1039</v>
      </c>
      <c r="B3606" s="2">
        <v>1388317</v>
      </c>
      <c r="C3606" s="1" t="s">
        <v>44</v>
      </c>
      <c r="D3606" s="2">
        <v>0</v>
      </c>
    </row>
    <row r="3607" spans="1:4" x14ac:dyDescent="0.25">
      <c r="A3607" s="1" t="s">
        <v>5346</v>
      </c>
      <c r="B3607" s="2">
        <v>520000</v>
      </c>
      <c r="C3607" s="1" t="s">
        <v>5769</v>
      </c>
      <c r="D3607" s="2">
        <v>0</v>
      </c>
    </row>
    <row r="3608" spans="1:4" x14ac:dyDescent="0.25">
      <c r="A3608" s="1" t="s">
        <v>5778</v>
      </c>
      <c r="B3608" s="2">
        <v>100000</v>
      </c>
      <c r="C3608" s="1" t="s">
        <v>3804</v>
      </c>
      <c r="D3608" s="2">
        <v>0</v>
      </c>
    </row>
    <row r="3609" spans="1:4" x14ac:dyDescent="0.25">
      <c r="A3609" s="1" t="s">
        <v>196</v>
      </c>
      <c r="B3609" s="2">
        <v>3165593</v>
      </c>
      <c r="C3609" s="1" t="s">
        <v>711</v>
      </c>
      <c r="D3609" s="2">
        <v>0</v>
      </c>
    </row>
    <row r="3610" spans="1:4" x14ac:dyDescent="0.25">
      <c r="A3610" s="1" t="s">
        <v>3326</v>
      </c>
      <c r="B3610" s="2">
        <v>146443</v>
      </c>
      <c r="C3610" s="1" t="s">
        <v>339</v>
      </c>
      <c r="D3610" s="2">
        <v>0</v>
      </c>
    </row>
    <row r="3611" spans="1:4" x14ac:dyDescent="0.25">
      <c r="A3611" s="1" t="s">
        <v>1470</v>
      </c>
      <c r="B3611" s="2">
        <v>385000</v>
      </c>
      <c r="C3611" s="1" t="s">
        <v>43</v>
      </c>
      <c r="D3611" s="2">
        <v>0</v>
      </c>
    </row>
    <row r="3612" spans="1:4" x14ac:dyDescent="0.25">
      <c r="A3612" s="1" t="s">
        <v>2908</v>
      </c>
      <c r="B3612" s="2">
        <v>385255</v>
      </c>
      <c r="C3612" s="1" t="s">
        <v>4436</v>
      </c>
      <c r="D3612" s="2">
        <v>0</v>
      </c>
    </row>
    <row r="3613" spans="1:4" x14ac:dyDescent="0.25">
      <c r="A3613" s="1" t="s">
        <v>118</v>
      </c>
      <c r="B3613" s="2">
        <v>441000</v>
      </c>
      <c r="C3613" s="1" t="s">
        <v>553</v>
      </c>
      <c r="D3613" s="2">
        <v>0</v>
      </c>
    </row>
    <row r="3614" spans="1:4" x14ac:dyDescent="0.25">
      <c r="A3614" s="1" t="s">
        <v>2792</v>
      </c>
      <c r="B3614" s="2">
        <v>185000</v>
      </c>
      <c r="C3614" s="1" t="s">
        <v>4233</v>
      </c>
      <c r="D3614" s="2">
        <v>0</v>
      </c>
    </row>
    <row r="3615" spans="1:4" x14ac:dyDescent="0.25">
      <c r="A3615" s="1" t="s">
        <v>4738</v>
      </c>
      <c r="B3615" s="2">
        <v>398105</v>
      </c>
      <c r="C3615" s="1" t="s">
        <v>5179</v>
      </c>
      <c r="D3615" s="2">
        <v>0</v>
      </c>
    </row>
    <row r="3616" spans="1:4" x14ac:dyDescent="0.25">
      <c r="A3616" s="1" t="s">
        <v>1598</v>
      </c>
      <c r="B3616" s="2">
        <v>2447889</v>
      </c>
      <c r="C3616" s="1" t="s">
        <v>4896</v>
      </c>
      <c r="D3616" s="2">
        <v>0</v>
      </c>
    </row>
    <row r="3617" spans="1:4" x14ac:dyDescent="0.25">
      <c r="A3617" s="1" t="s">
        <v>5253</v>
      </c>
      <c r="B3617" s="2">
        <v>509203</v>
      </c>
      <c r="C3617" s="1" t="s">
        <v>1432</v>
      </c>
      <c r="D3617" s="2">
        <v>0</v>
      </c>
    </row>
    <row r="3618" spans="1:4" x14ac:dyDescent="0.25">
      <c r="A3618" s="1" t="s">
        <v>413</v>
      </c>
      <c r="B3618" s="2">
        <v>25000</v>
      </c>
      <c r="C3618" s="1" t="s">
        <v>3175</v>
      </c>
      <c r="D3618" s="2">
        <v>0</v>
      </c>
    </row>
    <row r="3619" spans="1:4" x14ac:dyDescent="0.25">
      <c r="A3619" s="1" t="s">
        <v>6071</v>
      </c>
      <c r="B3619" s="2">
        <v>1168157</v>
      </c>
      <c r="C3619" s="1" t="s">
        <v>4282</v>
      </c>
      <c r="D3619" s="2">
        <v>0</v>
      </c>
    </row>
    <row r="3620" spans="1:4" x14ac:dyDescent="0.25">
      <c r="A3620" s="1" t="s">
        <v>1545</v>
      </c>
      <c r="B3620" s="2">
        <v>15000</v>
      </c>
      <c r="C3620" s="1" t="s">
        <v>2480</v>
      </c>
      <c r="D3620" s="2">
        <v>0</v>
      </c>
    </row>
    <row r="3621" spans="1:4" x14ac:dyDescent="0.25">
      <c r="A3621" s="1" t="s">
        <v>4756</v>
      </c>
      <c r="B3621" s="2">
        <v>418114</v>
      </c>
      <c r="C3621" s="1" t="s">
        <v>5679</v>
      </c>
      <c r="D3621" s="2">
        <v>0</v>
      </c>
    </row>
    <row r="3622" spans="1:4" x14ac:dyDescent="0.25">
      <c r="A3622" s="1" t="s">
        <v>5642</v>
      </c>
      <c r="B3622" s="2">
        <v>30000</v>
      </c>
      <c r="C3622" s="1" t="s">
        <v>376</v>
      </c>
      <c r="D3622" s="2">
        <v>0</v>
      </c>
    </row>
    <row r="3623" spans="1:4" x14ac:dyDescent="0.25">
      <c r="A3623" s="1" t="s">
        <v>6025</v>
      </c>
      <c r="B3623" s="2">
        <v>10000</v>
      </c>
      <c r="C3623" s="1" t="s">
        <v>1918</v>
      </c>
      <c r="D3623" s="2">
        <v>0</v>
      </c>
    </row>
    <row r="3624" spans="1:4" x14ac:dyDescent="0.25">
      <c r="A3624" s="1" t="s">
        <v>4102</v>
      </c>
      <c r="B3624" s="2">
        <v>15000</v>
      </c>
      <c r="C3624" s="1" t="s">
        <v>5322</v>
      </c>
      <c r="D3624" s="2">
        <v>0</v>
      </c>
    </row>
    <row r="3625" spans="1:4" x14ac:dyDescent="0.25">
      <c r="A3625" s="1" t="s">
        <v>4886</v>
      </c>
      <c r="B3625" s="2">
        <v>467080</v>
      </c>
      <c r="C3625" s="1" t="s">
        <v>6153</v>
      </c>
      <c r="D3625" s="2">
        <v>0</v>
      </c>
    </row>
    <row r="3626" spans="1:4" x14ac:dyDescent="0.25">
      <c r="A3626" s="1" t="s">
        <v>3050</v>
      </c>
      <c r="B3626" s="2">
        <v>207984</v>
      </c>
      <c r="C3626" s="1" t="s">
        <v>6009</v>
      </c>
      <c r="D3626" s="2">
        <v>0</v>
      </c>
    </row>
    <row r="3627" spans="1:4" x14ac:dyDescent="0.25">
      <c r="A3627" s="1" t="s">
        <v>4668</v>
      </c>
      <c r="B3627" s="2">
        <v>308603</v>
      </c>
      <c r="C3627" s="1" t="s">
        <v>2916</v>
      </c>
      <c r="D3627" s="2">
        <v>0</v>
      </c>
    </row>
    <row r="3628" spans="1:4" x14ac:dyDescent="0.25">
      <c r="A3628" s="1" t="s">
        <v>155</v>
      </c>
      <c r="B3628" s="2">
        <v>261310</v>
      </c>
      <c r="C3628" s="1" t="s">
        <v>5868</v>
      </c>
      <c r="D3628" s="2">
        <v>0</v>
      </c>
    </row>
    <row r="3629" spans="1:4" x14ac:dyDescent="0.25">
      <c r="A3629" s="1" t="s">
        <v>252</v>
      </c>
      <c r="B3629" s="2">
        <v>409594</v>
      </c>
      <c r="C3629" s="1" t="s">
        <v>6164</v>
      </c>
      <c r="D3629" s="2">
        <v>0</v>
      </c>
    </row>
    <row r="3630" spans="1:4" x14ac:dyDescent="0.25">
      <c r="A3630" s="1" t="s">
        <v>3058</v>
      </c>
      <c r="B3630" s="2">
        <v>207780</v>
      </c>
      <c r="C3630" s="1" t="s">
        <v>4904</v>
      </c>
      <c r="D3630" s="2">
        <v>0</v>
      </c>
    </row>
    <row r="3631" spans="1:4" x14ac:dyDescent="0.25">
      <c r="A3631" s="1" t="s">
        <v>439</v>
      </c>
      <c r="B3631" s="2">
        <v>412659</v>
      </c>
      <c r="C3631" s="1" t="s">
        <v>475</v>
      </c>
      <c r="D3631" s="2">
        <v>0</v>
      </c>
    </row>
    <row r="3632" spans="1:4" x14ac:dyDescent="0.25">
      <c r="A3632" s="1" t="s">
        <v>6077</v>
      </c>
      <c r="B3632" s="2">
        <v>812409</v>
      </c>
      <c r="C3632" s="1" t="s">
        <v>5438</v>
      </c>
      <c r="D3632" s="2">
        <v>0</v>
      </c>
    </row>
    <row r="3633" spans="1:4" x14ac:dyDescent="0.25">
      <c r="A3633" s="1" t="s">
        <v>3227</v>
      </c>
      <c r="B3633" s="2">
        <v>227769</v>
      </c>
      <c r="C3633" s="1" t="s">
        <v>6008</v>
      </c>
      <c r="D3633" s="2">
        <v>0</v>
      </c>
    </row>
    <row r="3634" spans="1:4" x14ac:dyDescent="0.25">
      <c r="A3634" s="1" t="s">
        <v>5495</v>
      </c>
      <c r="B3634" s="2">
        <v>511641</v>
      </c>
      <c r="C3634" s="1" t="s">
        <v>3394</v>
      </c>
      <c r="D3634" s="2">
        <v>0</v>
      </c>
    </row>
    <row r="3635" spans="1:4" x14ac:dyDescent="0.25">
      <c r="A3635" s="1" t="s">
        <v>55</v>
      </c>
      <c r="B3635" s="2">
        <v>241705</v>
      </c>
      <c r="C3635" s="1" t="s">
        <v>2967</v>
      </c>
      <c r="D3635" s="2">
        <v>0</v>
      </c>
    </row>
    <row r="3636" spans="1:4" x14ac:dyDescent="0.25">
      <c r="A3636" s="1" t="s">
        <v>3337</v>
      </c>
      <c r="B3636" s="2">
        <v>192699</v>
      </c>
      <c r="C3636" s="1" t="s">
        <v>5568</v>
      </c>
      <c r="D3636" s="2">
        <v>0</v>
      </c>
    </row>
    <row r="3637" spans="1:4" x14ac:dyDescent="0.25">
      <c r="A3637" s="1" t="s">
        <v>3345</v>
      </c>
      <c r="B3637" s="2">
        <v>119573</v>
      </c>
      <c r="C3637" s="1" t="s">
        <v>2820</v>
      </c>
      <c r="D3637" s="2">
        <v>0</v>
      </c>
    </row>
    <row r="3638" spans="1:4" x14ac:dyDescent="0.25">
      <c r="A3638" s="1" t="s">
        <v>3985</v>
      </c>
      <c r="B3638" s="2">
        <v>527333</v>
      </c>
      <c r="C3638" s="1" t="s">
        <v>3435</v>
      </c>
      <c r="D3638" s="2">
        <v>0</v>
      </c>
    </row>
    <row r="3639" spans="1:4" x14ac:dyDescent="0.25">
      <c r="A3639" s="1" t="s">
        <v>2404</v>
      </c>
      <c r="B3639" s="2">
        <v>884815</v>
      </c>
      <c r="C3639" s="1" t="s">
        <v>5115</v>
      </c>
      <c r="D3639" s="2">
        <v>0</v>
      </c>
    </row>
    <row r="3640" spans="1:4" x14ac:dyDescent="0.25">
      <c r="A3640" s="1" t="s">
        <v>2825</v>
      </c>
      <c r="B3640" s="2">
        <v>770365</v>
      </c>
      <c r="C3640" s="1" t="s">
        <v>5010</v>
      </c>
      <c r="D3640" s="2">
        <v>0</v>
      </c>
    </row>
    <row r="3641" spans="1:4" x14ac:dyDescent="0.25">
      <c r="A3641" s="1" t="s">
        <v>1108</v>
      </c>
      <c r="B3641" s="2">
        <v>988254</v>
      </c>
      <c r="C3641" s="1" t="s">
        <v>1503</v>
      </c>
      <c r="D3641" s="2">
        <v>0</v>
      </c>
    </row>
    <row r="3642" spans="1:4" x14ac:dyDescent="0.25">
      <c r="A3642" s="1" t="s">
        <v>23</v>
      </c>
      <c r="B3642" s="2">
        <v>443767</v>
      </c>
      <c r="C3642" s="1" t="s">
        <v>3823</v>
      </c>
      <c r="D3642" s="2">
        <v>0</v>
      </c>
    </row>
    <row r="3643" spans="1:4" x14ac:dyDescent="0.25">
      <c r="A3643" s="1" t="s">
        <v>2129</v>
      </c>
      <c r="B3643" s="2">
        <v>50000</v>
      </c>
      <c r="C3643" s="1" t="s">
        <v>422</v>
      </c>
      <c r="D3643" s="2">
        <v>0</v>
      </c>
    </row>
    <row r="3644" spans="1:4" x14ac:dyDescent="0.25">
      <c r="A3644" s="1" t="s">
        <v>2657</v>
      </c>
      <c r="B3644" s="2">
        <v>11094</v>
      </c>
      <c r="C3644" s="1" t="s">
        <v>1248</v>
      </c>
      <c r="D3644" s="2">
        <v>0</v>
      </c>
    </row>
    <row r="3645" spans="1:4" x14ac:dyDescent="0.25">
      <c r="A3645" s="1" t="s">
        <v>895</v>
      </c>
      <c r="B3645" s="2">
        <v>541401</v>
      </c>
      <c r="C3645" s="1" t="s">
        <v>3639</v>
      </c>
      <c r="D3645" s="2">
        <v>0</v>
      </c>
    </row>
    <row r="3646" spans="1:4" x14ac:dyDescent="0.25">
      <c r="A3646" s="1" t="s">
        <v>5478</v>
      </c>
      <c r="B3646" s="2">
        <v>221562</v>
      </c>
      <c r="C3646" s="1" t="s">
        <v>4049</v>
      </c>
      <c r="D3646" s="2">
        <v>0</v>
      </c>
    </row>
    <row r="3647" spans="1:4" x14ac:dyDescent="0.25">
      <c r="A3647" s="1" t="s">
        <v>497</v>
      </c>
      <c r="B3647" s="2">
        <v>116062</v>
      </c>
      <c r="C3647" s="1" t="s">
        <v>4138</v>
      </c>
      <c r="D3647" s="2">
        <v>0</v>
      </c>
    </row>
    <row r="3648" spans="1:4" x14ac:dyDescent="0.25">
      <c r="A3648" s="1" t="s">
        <v>2140</v>
      </c>
      <c r="B3648" s="2">
        <v>30000</v>
      </c>
      <c r="C3648" s="1" t="s">
        <v>1153</v>
      </c>
      <c r="D3648" s="2">
        <v>0</v>
      </c>
    </row>
    <row r="3649" spans="1:4" x14ac:dyDescent="0.25">
      <c r="A3649" s="1" t="s">
        <v>5146</v>
      </c>
      <c r="B3649" s="2">
        <v>159741</v>
      </c>
      <c r="C3649" s="1" t="s">
        <v>4109</v>
      </c>
      <c r="D3649" s="2">
        <v>0</v>
      </c>
    </row>
    <row r="3650" spans="1:4" x14ac:dyDescent="0.25">
      <c r="A3650" s="1" t="s">
        <v>6187</v>
      </c>
      <c r="B3650" s="2">
        <v>28703</v>
      </c>
      <c r="C3650" s="1" t="s">
        <v>3712</v>
      </c>
      <c r="D3650" s="2">
        <v>0</v>
      </c>
    </row>
    <row r="3651" spans="1:4" x14ac:dyDescent="0.25">
      <c r="A3651" s="1" t="s">
        <v>523</v>
      </c>
      <c r="B3651" s="2">
        <v>340557</v>
      </c>
      <c r="C3651" s="1" t="s">
        <v>3430</v>
      </c>
      <c r="D3651" s="2">
        <v>0</v>
      </c>
    </row>
    <row r="3652" spans="1:4" x14ac:dyDescent="0.25">
      <c r="A3652" s="1" t="s">
        <v>2453</v>
      </c>
      <c r="B3652" s="2">
        <v>6817</v>
      </c>
      <c r="C3652" s="1" t="s">
        <v>2017</v>
      </c>
      <c r="D3652" s="2">
        <v>0</v>
      </c>
    </row>
    <row r="3653" spans="1:4" x14ac:dyDescent="0.25">
      <c r="A3653" s="1" t="s">
        <v>2014</v>
      </c>
      <c r="B3653" s="2">
        <v>97082</v>
      </c>
      <c r="C3653" s="1" t="s">
        <v>62</v>
      </c>
      <c r="D3653" s="2">
        <v>0</v>
      </c>
    </row>
    <row r="3654" spans="1:4" x14ac:dyDescent="0.25">
      <c r="A3654" s="1" t="s">
        <v>140</v>
      </c>
      <c r="B3654" s="2">
        <v>682460</v>
      </c>
      <c r="C3654" s="1" t="s">
        <v>2666</v>
      </c>
      <c r="D3654" s="2">
        <v>0</v>
      </c>
    </row>
    <row r="3655" spans="1:4" x14ac:dyDescent="0.25">
      <c r="A3655" s="1" t="s">
        <v>2560</v>
      </c>
      <c r="B3655" s="2">
        <v>420926</v>
      </c>
      <c r="C3655" s="1" t="s">
        <v>4224</v>
      </c>
      <c r="D3655" s="2">
        <v>0</v>
      </c>
    </row>
    <row r="3656" spans="1:4" x14ac:dyDescent="0.25">
      <c r="A3656" s="1" t="s">
        <v>787</v>
      </c>
      <c r="B3656" s="2">
        <v>300000</v>
      </c>
      <c r="C3656" s="1" t="s">
        <v>3680</v>
      </c>
      <c r="D3656" s="2">
        <v>0</v>
      </c>
    </row>
    <row r="3657" spans="1:4" x14ac:dyDescent="0.25">
      <c r="A3657" s="1" t="s">
        <v>6256</v>
      </c>
      <c r="B3657" s="2">
        <v>345000</v>
      </c>
      <c r="C3657" s="1" t="s">
        <v>5474</v>
      </c>
      <c r="D3657" s="2">
        <v>0</v>
      </c>
    </row>
    <row r="3658" spans="1:4" x14ac:dyDescent="0.25">
      <c r="A3658" s="1" t="s">
        <v>4974</v>
      </c>
      <c r="B3658" s="2">
        <v>600142</v>
      </c>
      <c r="C3658" s="1" t="s">
        <v>650</v>
      </c>
      <c r="D3658" s="2">
        <v>0</v>
      </c>
    </row>
    <row r="3659" spans="1:4" x14ac:dyDescent="0.25">
      <c r="A3659" s="1" t="s">
        <v>2533</v>
      </c>
      <c r="B3659" s="2">
        <v>1000000</v>
      </c>
      <c r="C3659" s="1" t="s">
        <v>4781</v>
      </c>
      <c r="D3659" s="2">
        <v>0</v>
      </c>
    </row>
    <row r="3660" spans="1:4" x14ac:dyDescent="0.25">
      <c r="A3660" s="1" t="s">
        <v>3160</v>
      </c>
      <c r="B3660" s="2">
        <v>398735</v>
      </c>
      <c r="C3660" s="1" t="s">
        <v>2975</v>
      </c>
      <c r="D3660" s="2">
        <v>0</v>
      </c>
    </row>
    <row r="3661" spans="1:4" x14ac:dyDescent="0.25">
      <c r="A3661" s="1" t="s">
        <v>2946</v>
      </c>
      <c r="B3661" s="2">
        <v>366995</v>
      </c>
      <c r="C3661" s="1" t="s">
        <v>1590</v>
      </c>
      <c r="D3661" s="2">
        <v>0</v>
      </c>
    </row>
    <row r="3662" spans="1:4" x14ac:dyDescent="0.25">
      <c r="A3662" s="1" t="s">
        <v>3796</v>
      </c>
      <c r="B3662" s="2">
        <v>654643</v>
      </c>
      <c r="C3662" s="1" t="s">
        <v>882</v>
      </c>
      <c r="D3662" s="2">
        <v>0</v>
      </c>
    </row>
    <row r="3663" spans="1:4" x14ac:dyDescent="0.25">
      <c r="A3663" s="1" t="s">
        <v>771</v>
      </c>
      <c r="B3663" s="2">
        <v>318589</v>
      </c>
      <c r="C3663" s="1" t="s">
        <v>6082</v>
      </c>
      <c r="D3663" s="2">
        <v>0</v>
      </c>
    </row>
    <row r="3664" spans="1:4" x14ac:dyDescent="0.25">
      <c r="A3664" s="1" t="s">
        <v>4856</v>
      </c>
      <c r="B3664" s="2">
        <v>130624</v>
      </c>
      <c r="C3664" s="1" t="s">
        <v>4054</v>
      </c>
      <c r="D3664" s="2">
        <v>0</v>
      </c>
    </row>
    <row r="3665" spans="1:4" x14ac:dyDescent="0.25">
      <c r="A3665" s="1" t="s">
        <v>4526</v>
      </c>
      <c r="B3665" s="2">
        <v>33248</v>
      </c>
      <c r="C3665" s="1" t="s">
        <v>669</v>
      </c>
      <c r="D3665" s="2">
        <v>0</v>
      </c>
    </row>
    <row r="3666" spans="1:4" x14ac:dyDescent="0.25">
      <c r="A3666" s="1" t="s">
        <v>5416</v>
      </c>
      <c r="B3666" s="2">
        <v>200000</v>
      </c>
      <c r="C3666" s="1" t="s">
        <v>1764</v>
      </c>
      <c r="D3666" s="2">
        <v>0</v>
      </c>
    </row>
    <row r="3667" spans="1:4" x14ac:dyDescent="0.25">
      <c r="A3667" s="1" t="s">
        <v>1191</v>
      </c>
      <c r="B3667" s="2">
        <v>1689949</v>
      </c>
      <c r="C3667" s="1" t="s">
        <v>4181</v>
      </c>
      <c r="D3667" s="2">
        <v>0</v>
      </c>
    </row>
    <row r="3668" spans="1:4" x14ac:dyDescent="0.25">
      <c r="A3668" s="1" t="s">
        <v>5243</v>
      </c>
      <c r="B3668" s="2">
        <v>58700</v>
      </c>
      <c r="C3668" s="1" t="s">
        <v>1687</v>
      </c>
      <c r="D3668" s="2">
        <v>0</v>
      </c>
    </row>
    <row r="3669" spans="1:4" x14ac:dyDescent="0.25">
      <c r="A3669" s="1" t="s">
        <v>6101</v>
      </c>
      <c r="B3669" s="2">
        <v>104136</v>
      </c>
      <c r="C3669" s="1" t="s">
        <v>4874</v>
      </c>
      <c r="D3669" s="2">
        <v>0</v>
      </c>
    </row>
    <row r="3670" spans="1:4" x14ac:dyDescent="0.25">
      <c r="A3670" s="1" t="s">
        <v>987</v>
      </c>
      <c r="B3670" s="2">
        <v>2672125</v>
      </c>
      <c r="C3670" s="1" t="s">
        <v>3136</v>
      </c>
      <c r="D3670" s="2">
        <v>0</v>
      </c>
    </row>
    <row r="3671" spans="1:4" x14ac:dyDescent="0.25">
      <c r="A3671" s="1" t="s">
        <v>3157</v>
      </c>
      <c r="B3671" s="2">
        <v>30000</v>
      </c>
      <c r="C3671" s="1" t="s">
        <v>5063</v>
      </c>
      <c r="D3671" s="2">
        <v>0</v>
      </c>
    </row>
    <row r="3672" spans="1:4" x14ac:dyDescent="0.25">
      <c r="A3672" s="1" t="s">
        <v>2723</v>
      </c>
      <c r="B3672" s="2">
        <v>286691</v>
      </c>
      <c r="C3672" s="1" t="s">
        <v>2588</v>
      </c>
      <c r="D3672" s="2">
        <v>0</v>
      </c>
    </row>
    <row r="3673" spans="1:4" x14ac:dyDescent="0.25">
      <c r="A3673" s="1" t="s">
        <v>2368</v>
      </c>
      <c r="B3673" s="2">
        <v>1149663</v>
      </c>
      <c r="C3673" s="1" t="s">
        <v>5917</v>
      </c>
      <c r="D3673" s="2">
        <v>0</v>
      </c>
    </row>
    <row r="3674" spans="1:4" x14ac:dyDescent="0.25">
      <c r="A3674" s="1" t="s">
        <v>276</v>
      </c>
      <c r="B3674" s="2">
        <v>58589</v>
      </c>
      <c r="C3674" s="1" t="s">
        <v>1714</v>
      </c>
      <c r="D3674" s="2">
        <v>0</v>
      </c>
    </row>
    <row r="3675" spans="1:4" x14ac:dyDescent="0.25">
      <c r="A3675" s="1" t="s">
        <v>4932</v>
      </c>
      <c r="B3675" s="2">
        <v>501112</v>
      </c>
      <c r="C3675" s="1" t="s">
        <v>2030</v>
      </c>
      <c r="D3675" s="2">
        <v>0</v>
      </c>
    </row>
    <row r="3676" spans="1:4" x14ac:dyDescent="0.25">
      <c r="A3676" s="1" t="s">
        <v>325</v>
      </c>
      <c r="B3676" s="2">
        <v>267072</v>
      </c>
      <c r="C3676" s="1" t="s">
        <v>4550</v>
      </c>
      <c r="D3676" s="2">
        <v>0</v>
      </c>
    </row>
    <row r="3677" spans="1:4" x14ac:dyDescent="0.25">
      <c r="A3677" s="1" t="s">
        <v>701</v>
      </c>
      <c r="B3677" s="2">
        <v>25000</v>
      </c>
      <c r="C3677" s="1" t="s">
        <v>4091</v>
      </c>
      <c r="D3677" s="2">
        <v>0</v>
      </c>
    </row>
    <row r="3678" spans="1:4" x14ac:dyDescent="0.25">
      <c r="A3678" s="1" t="s">
        <v>1276</v>
      </c>
      <c r="B3678" s="2">
        <v>25000</v>
      </c>
      <c r="C3678" s="1" t="s">
        <v>4544</v>
      </c>
      <c r="D3678" s="2">
        <v>0</v>
      </c>
    </row>
    <row r="3679" spans="1:4" x14ac:dyDescent="0.25">
      <c r="A3679" s="1" t="s">
        <v>5260</v>
      </c>
      <c r="B3679" s="2">
        <v>1349606</v>
      </c>
      <c r="C3679" s="1" t="s">
        <v>1810</v>
      </c>
      <c r="D3679" s="2">
        <v>0</v>
      </c>
    </row>
    <row r="3680" spans="1:4" x14ac:dyDescent="0.25">
      <c r="A3680" s="1" t="s">
        <v>5257</v>
      </c>
      <c r="B3680" s="2">
        <v>1185418</v>
      </c>
      <c r="C3680" s="1" t="s">
        <v>4728</v>
      </c>
      <c r="D3680" s="2">
        <v>0</v>
      </c>
    </row>
    <row r="3681" spans="1:4" x14ac:dyDescent="0.25">
      <c r="A3681" s="1" t="s">
        <v>4478</v>
      </c>
      <c r="B3681" s="2">
        <v>547039</v>
      </c>
      <c r="C3681" s="1" t="s">
        <v>901</v>
      </c>
      <c r="D3681" s="2">
        <v>0</v>
      </c>
    </row>
    <row r="3682" spans="1:4" x14ac:dyDescent="0.25">
      <c r="A3682" s="1" t="s">
        <v>672</v>
      </c>
      <c r="B3682" s="2">
        <v>10000</v>
      </c>
      <c r="C3682" s="1" t="s">
        <v>273</v>
      </c>
      <c r="D3682" s="2">
        <v>0</v>
      </c>
    </row>
    <row r="3683" spans="1:4" x14ac:dyDescent="0.25">
      <c r="A3683" s="1" t="s">
        <v>4196</v>
      </c>
      <c r="B3683" s="2">
        <v>410075</v>
      </c>
      <c r="C3683" s="1" t="s">
        <v>5883</v>
      </c>
      <c r="D3683" s="2">
        <v>0</v>
      </c>
    </row>
    <row r="3684" spans="1:4" x14ac:dyDescent="0.25">
      <c r="A3684" s="1" t="s">
        <v>2228</v>
      </c>
      <c r="B3684" s="2">
        <v>764251</v>
      </c>
      <c r="C3684" s="1" t="s">
        <v>3741</v>
      </c>
      <c r="D3684" s="2">
        <v>0</v>
      </c>
    </row>
    <row r="3685" spans="1:4" x14ac:dyDescent="0.25">
      <c r="A3685" s="1" t="s">
        <v>3786</v>
      </c>
      <c r="B3685" s="2">
        <v>92446</v>
      </c>
      <c r="C3685" s="1" t="s">
        <v>3512</v>
      </c>
      <c r="D3685" s="2">
        <v>0</v>
      </c>
    </row>
    <row r="3686" spans="1:4" x14ac:dyDescent="0.25">
      <c r="A3686" s="1" t="s">
        <v>4212</v>
      </c>
      <c r="B3686" s="2">
        <v>38689</v>
      </c>
      <c r="C3686" s="1" t="s">
        <v>5924</v>
      </c>
      <c r="D3686" s="2">
        <v>0</v>
      </c>
    </row>
    <row r="3687" spans="1:4" x14ac:dyDescent="0.25">
      <c r="A3687" s="1" t="s">
        <v>119</v>
      </c>
      <c r="B3687" s="2">
        <v>100000</v>
      </c>
      <c r="C3687" s="1" t="s">
        <v>5146</v>
      </c>
      <c r="D3687" s="2">
        <v>0</v>
      </c>
    </row>
    <row r="3688" spans="1:4" x14ac:dyDescent="0.25">
      <c r="A3688" s="1" t="s">
        <v>5802</v>
      </c>
      <c r="B3688" s="2">
        <v>230402</v>
      </c>
      <c r="C3688" s="1" t="s">
        <v>1155</v>
      </c>
      <c r="D3688" s="2">
        <v>0</v>
      </c>
    </row>
    <row r="3689" spans="1:4" x14ac:dyDescent="0.25">
      <c r="A3689" s="1" t="s">
        <v>4105</v>
      </c>
      <c r="B3689" s="2">
        <v>300000</v>
      </c>
      <c r="C3689" s="1" t="s">
        <v>1145</v>
      </c>
      <c r="D3689" s="2">
        <v>0</v>
      </c>
    </row>
    <row r="3690" spans="1:4" x14ac:dyDescent="0.25">
      <c r="A3690" s="1" t="s">
        <v>4707</v>
      </c>
      <c r="B3690" s="2">
        <v>21873</v>
      </c>
      <c r="C3690" s="1" t="s">
        <v>6256</v>
      </c>
      <c r="D3690" s="2">
        <v>0</v>
      </c>
    </row>
    <row r="3691" spans="1:4" x14ac:dyDescent="0.25">
      <c r="A3691" s="1" t="s">
        <v>3538</v>
      </c>
      <c r="B3691" s="2">
        <v>960011</v>
      </c>
      <c r="C3691" s="1" t="s">
        <v>4281</v>
      </c>
      <c r="D3691" s="2">
        <v>0</v>
      </c>
    </row>
    <row r="3692" spans="1:4" x14ac:dyDescent="0.25">
      <c r="A3692" s="1" t="s">
        <v>2076</v>
      </c>
      <c r="B3692" s="2">
        <v>2323848</v>
      </c>
      <c r="C3692" s="1" t="s">
        <v>1775</v>
      </c>
      <c r="D3692" s="2">
        <v>0</v>
      </c>
    </row>
    <row r="3693" spans="1:4" x14ac:dyDescent="0.25">
      <c r="A3693" s="1" t="s">
        <v>1157</v>
      </c>
      <c r="B3693" s="2">
        <v>100000</v>
      </c>
      <c r="C3693" s="1" t="s">
        <v>3113</v>
      </c>
      <c r="D3693" s="2">
        <v>0</v>
      </c>
    </row>
    <row r="3694" spans="1:4" x14ac:dyDescent="0.25">
      <c r="A3694" s="1" t="s">
        <v>4510</v>
      </c>
      <c r="B3694" s="2">
        <v>75050</v>
      </c>
      <c r="C3694" s="1" t="s">
        <v>200</v>
      </c>
      <c r="D3694" s="2">
        <v>0</v>
      </c>
    </row>
    <row r="3695" spans="1:4" x14ac:dyDescent="0.25">
      <c r="A3695" s="1" t="s">
        <v>4449</v>
      </c>
      <c r="B3695" s="2">
        <v>258640</v>
      </c>
      <c r="C3695" s="1" t="s">
        <v>218</v>
      </c>
      <c r="D3695" s="2">
        <v>0</v>
      </c>
    </row>
    <row r="3696" spans="1:4" x14ac:dyDescent="0.25">
      <c r="A3696" s="1" t="s">
        <v>853</v>
      </c>
      <c r="B3696" s="2">
        <v>995543</v>
      </c>
      <c r="C3696" s="1" t="s">
        <v>3163</v>
      </c>
      <c r="D3696" s="2">
        <v>0</v>
      </c>
    </row>
    <row r="3697" spans="1:4" x14ac:dyDescent="0.25">
      <c r="A3697" s="1" t="s">
        <v>4033</v>
      </c>
      <c r="B3697" s="2">
        <v>12557</v>
      </c>
      <c r="C3697" s="1" t="s">
        <v>251</v>
      </c>
      <c r="D3697" s="2">
        <v>0</v>
      </c>
    </row>
    <row r="3698" spans="1:4" x14ac:dyDescent="0.25">
      <c r="A3698" s="1" t="s">
        <v>3726</v>
      </c>
      <c r="B3698" s="2">
        <v>536242</v>
      </c>
      <c r="C3698" s="1" t="s">
        <v>3527</v>
      </c>
      <c r="D3698" s="2">
        <v>0</v>
      </c>
    </row>
    <row r="3699" spans="1:4" x14ac:dyDescent="0.25">
      <c r="A3699" s="1" t="s">
        <v>225</v>
      </c>
      <c r="B3699" s="2">
        <v>489204</v>
      </c>
      <c r="C3699" s="1" t="s">
        <v>6187</v>
      </c>
      <c r="D3699" s="2">
        <v>0</v>
      </c>
    </row>
    <row r="3700" spans="1:4" x14ac:dyDescent="0.25">
      <c r="A3700" s="1" t="s">
        <v>498</v>
      </c>
      <c r="B3700" s="2">
        <v>422715</v>
      </c>
      <c r="C3700" s="1" t="s">
        <v>5823</v>
      </c>
      <c r="D3700" s="2">
        <v>0</v>
      </c>
    </row>
    <row r="3701" spans="1:4" x14ac:dyDescent="0.25">
      <c r="A3701" s="1" t="s">
        <v>1402</v>
      </c>
      <c r="B3701" s="2">
        <v>752085</v>
      </c>
      <c r="C3701" s="1" t="s">
        <v>2453</v>
      </c>
      <c r="D3701" s="2">
        <v>0</v>
      </c>
    </row>
    <row r="3702" spans="1:4" x14ac:dyDescent="0.25">
      <c r="A3702" s="1" t="s">
        <v>4941</v>
      </c>
      <c r="B3702" s="2">
        <v>1100973</v>
      </c>
      <c r="C3702" s="1" t="s">
        <v>4974</v>
      </c>
      <c r="D3702" s="2">
        <v>0</v>
      </c>
    </row>
    <row r="3703" spans="1:4" x14ac:dyDescent="0.25">
      <c r="A3703" s="1" t="s">
        <v>681</v>
      </c>
      <c r="B3703" s="2">
        <v>7030</v>
      </c>
      <c r="C3703" s="1" t="s">
        <v>140</v>
      </c>
      <c r="D3703" s="2">
        <v>0</v>
      </c>
    </row>
    <row r="3704" spans="1:4" x14ac:dyDescent="0.25">
      <c r="A3704" s="1" t="s">
        <v>1151</v>
      </c>
      <c r="B3704" s="2">
        <v>298000</v>
      </c>
      <c r="C3704" s="1" t="s">
        <v>4070</v>
      </c>
      <c r="D3704" s="2">
        <v>0</v>
      </c>
    </row>
    <row r="3705" spans="1:4" x14ac:dyDescent="0.25">
      <c r="A3705" s="1" t="s">
        <v>6012</v>
      </c>
      <c r="B3705" s="2">
        <v>409884</v>
      </c>
      <c r="C3705" s="1" t="s">
        <v>242</v>
      </c>
      <c r="D3705" s="2">
        <v>0</v>
      </c>
    </row>
    <row r="3706" spans="1:4" x14ac:dyDescent="0.25">
      <c r="A3706" s="1" t="s">
        <v>5030</v>
      </c>
      <c r="B3706" s="2">
        <v>5000</v>
      </c>
      <c r="C3706" s="1" t="s">
        <v>3160</v>
      </c>
      <c r="D3706" s="2">
        <v>0</v>
      </c>
    </row>
    <row r="3707" spans="1:4" x14ac:dyDescent="0.25">
      <c r="A3707" s="1" t="s">
        <v>1184</v>
      </c>
      <c r="B3707" s="2">
        <v>23376</v>
      </c>
      <c r="C3707" s="1" t="s">
        <v>4863</v>
      </c>
      <c r="D3707" s="2">
        <v>0</v>
      </c>
    </row>
    <row r="3708" spans="1:4" x14ac:dyDescent="0.25">
      <c r="A3708" s="1" t="s">
        <v>5831</v>
      </c>
      <c r="B3708" s="2">
        <v>79119</v>
      </c>
      <c r="C3708" s="1" t="s">
        <v>3371</v>
      </c>
      <c r="D3708" s="2">
        <v>0</v>
      </c>
    </row>
    <row r="3709" spans="1:4" x14ac:dyDescent="0.25">
      <c r="A3709" s="1" t="s">
        <v>4611</v>
      </c>
      <c r="B3709" s="2">
        <v>27981</v>
      </c>
      <c r="C3709" s="1" t="s">
        <v>3240</v>
      </c>
      <c r="D3709" s="2">
        <v>0</v>
      </c>
    </row>
    <row r="3710" spans="1:4" x14ac:dyDescent="0.25">
      <c r="A3710" s="1" t="s">
        <v>3832</v>
      </c>
      <c r="B3710" s="2">
        <v>531000</v>
      </c>
      <c r="C3710" s="1" t="s">
        <v>452</v>
      </c>
      <c r="D3710" s="2">
        <v>0</v>
      </c>
    </row>
    <row r="3711" spans="1:4" x14ac:dyDescent="0.25">
      <c r="A3711" s="1" t="s">
        <v>2278</v>
      </c>
      <c r="B3711" s="2">
        <v>100000</v>
      </c>
      <c r="C3711" s="1" t="s">
        <v>4867</v>
      </c>
      <c r="D3711" s="2">
        <v>0</v>
      </c>
    </row>
    <row r="3712" spans="1:4" x14ac:dyDescent="0.25">
      <c r="A3712" s="1" t="s">
        <v>3339</v>
      </c>
      <c r="B3712" s="2">
        <v>484307</v>
      </c>
      <c r="C3712" s="1" t="s">
        <v>6097</v>
      </c>
      <c r="D3712" s="2">
        <v>0</v>
      </c>
    </row>
    <row r="3713" spans="1:4" x14ac:dyDescent="0.25">
      <c r="A3713" s="1" t="s">
        <v>5693</v>
      </c>
      <c r="B3713" s="2">
        <v>346573</v>
      </c>
      <c r="C3713" s="1" t="s">
        <v>3618</v>
      </c>
      <c r="D3713" s="2">
        <v>0</v>
      </c>
    </row>
    <row r="3714" spans="1:4" x14ac:dyDescent="0.25">
      <c r="A3714" s="1" t="s">
        <v>4527</v>
      </c>
      <c r="B3714" s="2">
        <v>217267</v>
      </c>
      <c r="C3714" s="1" t="s">
        <v>2765</v>
      </c>
      <c r="D3714" s="2">
        <v>0</v>
      </c>
    </row>
    <row r="3715" spans="1:4" x14ac:dyDescent="0.25">
      <c r="A3715" s="1" t="s">
        <v>4198</v>
      </c>
      <c r="B3715" s="2">
        <v>686919</v>
      </c>
      <c r="C3715" s="1" t="s">
        <v>4935</v>
      </c>
      <c r="D3715" s="2">
        <v>0</v>
      </c>
    </row>
    <row r="3716" spans="1:4" x14ac:dyDescent="0.25">
      <c r="A3716" s="1" t="s">
        <v>51</v>
      </c>
      <c r="B3716" s="2">
        <v>499777</v>
      </c>
      <c r="C3716" s="1" t="s">
        <v>3406</v>
      </c>
      <c r="D3716" s="2">
        <v>0</v>
      </c>
    </row>
    <row r="3717" spans="1:4" x14ac:dyDescent="0.25">
      <c r="A3717" s="1" t="s">
        <v>455</v>
      </c>
      <c r="B3717" s="2">
        <v>880148</v>
      </c>
      <c r="C3717" s="1" t="s">
        <v>2533</v>
      </c>
      <c r="D3717" s="2">
        <v>0</v>
      </c>
    </row>
    <row r="3718" spans="1:4" x14ac:dyDescent="0.25">
      <c r="A3718" s="1" t="s">
        <v>4411</v>
      </c>
      <c r="B3718" s="2">
        <v>152500</v>
      </c>
      <c r="C3718" s="1" t="s">
        <v>5200</v>
      </c>
      <c r="D3718" s="2">
        <v>0</v>
      </c>
    </row>
    <row r="3719" spans="1:4" x14ac:dyDescent="0.25">
      <c r="A3719" s="1" t="s">
        <v>4563</v>
      </c>
      <c r="B3719" s="2">
        <v>30403</v>
      </c>
      <c r="C3719" s="1" t="s">
        <v>1959</v>
      </c>
      <c r="D3719" s="2">
        <v>0</v>
      </c>
    </row>
    <row r="3720" spans="1:4" x14ac:dyDescent="0.25">
      <c r="A3720" s="1" t="s">
        <v>5178</v>
      </c>
      <c r="B3720" s="2">
        <v>370308</v>
      </c>
      <c r="C3720" s="1" t="s">
        <v>194</v>
      </c>
      <c r="D3720" s="2">
        <v>0</v>
      </c>
    </row>
    <row r="3721" spans="1:4" x14ac:dyDescent="0.25">
      <c r="A3721" s="1" t="s">
        <v>2587</v>
      </c>
      <c r="B3721" s="2">
        <v>366759</v>
      </c>
      <c r="C3721" s="1" t="s">
        <v>3393</v>
      </c>
      <c r="D3721" s="2">
        <v>0</v>
      </c>
    </row>
    <row r="3722" spans="1:4" x14ac:dyDescent="0.25">
      <c r="A3722" s="1" t="s">
        <v>5426</v>
      </c>
      <c r="B3722" s="2">
        <v>876000</v>
      </c>
      <c r="C3722" s="1" t="s">
        <v>239</v>
      </c>
      <c r="D3722" s="2">
        <v>0</v>
      </c>
    </row>
    <row r="3723" spans="1:4" x14ac:dyDescent="0.25">
      <c r="A3723" s="1" t="s">
        <v>3957</v>
      </c>
      <c r="B3723" s="2">
        <v>757331</v>
      </c>
      <c r="C3723" s="1" t="s">
        <v>2605</v>
      </c>
      <c r="D3723" s="2">
        <v>0</v>
      </c>
    </row>
    <row r="3724" spans="1:4" x14ac:dyDescent="0.25">
      <c r="A3724" s="1" t="s">
        <v>5838</v>
      </c>
      <c r="B3724" s="2">
        <v>830534</v>
      </c>
      <c r="C3724" s="1" t="s">
        <v>730</v>
      </c>
      <c r="D3724" s="2">
        <v>0</v>
      </c>
    </row>
    <row r="3725" spans="1:4" x14ac:dyDescent="0.25">
      <c r="A3725" s="1" t="s">
        <v>2506</v>
      </c>
      <c r="B3725" s="2">
        <v>20000</v>
      </c>
      <c r="C3725" s="1" t="s">
        <v>864</v>
      </c>
      <c r="D3725" s="2">
        <v>0</v>
      </c>
    </row>
    <row r="3726" spans="1:4" x14ac:dyDescent="0.25">
      <c r="A3726" s="1" t="s">
        <v>689</v>
      </c>
      <c r="B3726" s="2">
        <v>250000</v>
      </c>
      <c r="C3726" s="1" t="s">
        <v>1583</v>
      </c>
      <c r="D3726" s="2">
        <v>0</v>
      </c>
    </row>
    <row r="3727" spans="1:4" x14ac:dyDescent="0.25">
      <c r="A3727" s="1" t="s">
        <v>801</v>
      </c>
      <c r="B3727" s="2">
        <v>1001121</v>
      </c>
      <c r="C3727" s="1" t="s">
        <v>570</v>
      </c>
      <c r="D3727" s="2">
        <v>0</v>
      </c>
    </row>
    <row r="3728" spans="1:4" x14ac:dyDescent="0.25">
      <c r="A3728" s="1" t="s">
        <v>4394</v>
      </c>
      <c r="B3728" s="2">
        <v>24751</v>
      </c>
      <c r="C3728" s="1" t="s">
        <v>3518</v>
      </c>
      <c r="D3728" s="2">
        <v>0</v>
      </c>
    </row>
    <row r="3729" spans="1:4" x14ac:dyDescent="0.25">
      <c r="A3729" s="1" t="s">
        <v>4464</v>
      </c>
      <c r="B3729" s="2">
        <v>1507579</v>
      </c>
      <c r="C3729" s="1" t="s">
        <v>3410</v>
      </c>
      <c r="D3729" s="2">
        <v>0</v>
      </c>
    </row>
    <row r="3730" spans="1:4" x14ac:dyDescent="0.25">
      <c r="A3730" s="1" t="s">
        <v>5418</v>
      </c>
      <c r="B3730" s="2">
        <v>535357</v>
      </c>
      <c r="C3730" s="1" t="s">
        <v>5032</v>
      </c>
      <c r="D3730" s="2">
        <v>0</v>
      </c>
    </row>
    <row r="3731" spans="1:4" x14ac:dyDescent="0.25">
      <c r="A3731" s="1" t="s">
        <v>1984</v>
      </c>
      <c r="B3731" s="2">
        <v>300000</v>
      </c>
      <c r="C3731" s="1" t="s">
        <v>1306</v>
      </c>
      <c r="D3731" s="2">
        <v>0</v>
      </c>
    </row>
    <row r="3732" spans="1:4" x14ac:dyDescent="0.25">
      <c r="A3732" s="1" t="s">
        <v>146</v>
      </c>
      <c r="B3732" s="2">
        <v>400000</v>
      </c>
      <c r="C3732" s="1" t="s">
        <v>4770</v>
      </c>
      <c r="D3732" s="2">
        <v>0</v>
      </c>
    </row>
    <row r="3733" spans="1:4" x14ac:dyDescent="0.25">
      <c r="A3733" s="1" t="s">
        <v>5736</v>
      </c>
      <c r="B3733" s="2">
        <v>425527</v>
      </c>
      <c r="C3733" s="1" t="s">
        <v>4456</v>
      </c>
      <c r="D3733" s="2">
        <v>0</v>
      </c>
    </row>
    <row r="3734" spans="1:4" x14ac:dyDescent="0.25">
      <c r="A3734" s="1" t="s">
        <v>872</v>
      </c>
      <c r="B3734" s="2">
        <v>40000</v>
      </c>
      <c r="C3734" s="1" t="s">
        <v>2423</v>
      </c>
      <c r="D3734" s="2">
        <v>0</v>
      </c>
    </row>
    <row r="3735" spans="1:4" x14ac:dyDescent="0.25">
      <c r="A3735" s="1" t="s">
        <v>2954</v>
      </c>
      <c r="B3735" s="2">
        <v>1199683</v>
      </c>
      <c r="C3735" s="1" t="s">
        <v>1235</v>
      </c>
      <c r="D3735" s="2">
        <v>0</v>
      </c>
    </row>
    <row r="3736" spans="1:4" x14ac:dyDescent="0.25">
      <c r="A3736" s="1" t="s">
        <v>3001</v>
      </c>
      <c r="B3736" s="2">
        <v>756000</v>
      </c>
      <c r="C3736" s="1" t="s">
        <v>5590</v>
      </c>
      <c r="D3736" s="2">
        <v>0</v>
      </c>
    </row>
    <row r="3737" spans="1:4" x14ac:dyDescent="0.25">
      <c r="A3737" s="1" t="s">
        <v>4926</v>
      </c>
      <c r="B3737" s="2">
        <v>1168200</v>
      </c>
      <c r="C3737" s="1" t="s">
        <v>346</v>
      </c>
      <c r="D3737" s="2">
        <v>0</v>
      </c>
    </row>
    <row r="3738" spans="1:4" x14ac:dyDescent="0.25">
      <c r="A3738" s="1" t="s">
        <v>5154</v>
      </c>
      <c r="B3738" s="2">
        <v>375224</v>
      </c>
      <c r="C3738" s="1" t="s">
        <v>4289</v>
      </c>
      <c r="D3738" s="2">
        <v>0</v>
      </c>
    </row>
    <row r="3739" spans="1:4" x14ac:dyDescent="0.25">
      <c r="A3739" s="1" t="s">
        <v>4918</v>
      </c>
      <c r="B3739" s="2">
        <v>75761</v>
      </c>
      <c r="C3739" s="1" t="s">
        <v>1039</v>
      </c>
      <c r="D3739" s="2">
        <v>0</v>
      </c>
    </row>
    <row r="3740" spans="1:4" x14ac:dyDescent="0.25">
      <c r="A3740" s="1" t="s">
        <v>5038</v>
      </c>
      <c r="B3740" s="2">
        <v>11924</v>
      </c>
      <c r="C3740" s="1" t="s">
        <v>341</v>
      </c>
      <c r="D3740" s="2">
        <v>0</v>
      </c>
    </row>
    <row r="3741" spans="1:4" x14ac:dyDescent="0.25">
      <c r="A3741" s="1" t="s">
        <v>194</v>
      </c>
      <c r="B3741" s="2">
        <v>143077</v>
      </c>
      <c r="C3741" s="1" t="s">
        <v>275</v>
      </c>
      <c r="D3741" s="2">
        <v>0</v>
      </c>
    </row>
    <row r="3742" spans="1:4" x14ac:dyDescent="0.25">
      <c r="A3742" s="1" t="s">
        <v>1978</v>
      </c>
      <c r="B3742" s="2">
        <v>674493</v>
      </c>
      <c r="C3742" s="1" t="s">
        <v>277</v>
      </c>
      <c r="D3742" s="2">
        <v>0</v>
      </c>
    </row>
    <row r="3743" spans="1:4" x14ac:dyDescent="0.25">
      <c r="A3743" s="1" t="s">
        <v>4316</v>
      </c>
      <c r="B3743" s="2">
        <v>137535</v>
      </c>
      <c r="C3743" s="1" t="s">
        <v>5409</v>
      </c>
      <c r="D3743" s="2">
        <v>0</v>
      </c>
    </row>
    <row r="3744" spans="1:4" x14ac:dyDescent="0.25">
      <c r="A3744" s="1" t="s">
        <v>4699</v>
      </c>
      <c r="B3744" s="2">
        <v>453887</v>
      </c>
      <c r="C3744" s="1" t="s">
        <v>1476</v>
      </c>
      <c r="D3744" s="2">
        <v>0</v>
      </c>
    </row>
    <row r="3745" spans="1:4" x14ac:dyDescent="0.25">
      <c r="A3745" s="1" t="s">
        <v>491</v>
      </c>
      <c r="B3745" s="2">
        <v>683052</v>
      </c>
      <c r="C3745" s="1" t="s">
        <v>3954</v>
      </c>
      <c r="D3745" s="2">
        <v>0</v>
      </c>
    </row>
    <row r="3746" spans="1:4" x14ac:dyDescent="0.25">
      <c r="A3746" s="1" t="s">
        <v>1812</v>
      </c>
      <c r="B3746" s="2">
        <v>58709</v>
      </c>
      <c r="C3746" s="1" t="s">
        <v>6101</v>
      </c>
      <c r="D3746" s="2">
        <v>0</v>
      </c>
    </row>
    <row r="3747" spans="1:4" x14ac:dyDescent="0.25">
      <c r="A3747" s="1" t="s">
        <v>726</v>
      </c>
      <c r="B3747" s="2">
        <v>355734</v>
      </c>
      <c r="C3747" s="1" t="s">
        <v>827</v>
      </c>
      <c r="D3747" s="2">
        <v>0</v>
      </c>
    </row>
    <row r="3748" spans="1:4" x14ac:dyDescent="0.25">
      <c r="A3748" s="1" t="s">
        <v>2716</v>
      </c>
      <c r="B3748" s="2">
        <v>360000</v>
      </c>
      <c r="C3748" s="1" t="s">
        <v>1972</v>
      </c>
      <c r="D3748" s="2">
        <v>0</v>
      </c>
    </row>
    <row r="3749" spans="1:4" x14ac:dyDescent="0.25">
      <c r="A3749" s="1" t="s">
        <v>1109</v>
      </c>
      <c r="B3749" s="2">
        <v>494953</v>
      </c>
      <c r="C3749" s="1" t="s">
        <v>787</v>
      </c>
      <c r="D3749" s="2">
        <v>0</v>
      </c>
    </row>
    <row r="3750" spans="1:4" x14ac:dyDescent="0.25">
      <c r="A3750" s="1" t="s">
        <v>4495</v>
      </c>
      <c r="B3750" s="2">
        <v>1167741</v>
      </c>
      <c r="C3750" s="1" t="s">
        <v>615</v>
      </c>
      <c r="D3750" s="2">
        <v>0</v>
      </c>
    </row>
    <row r="3751" spans="1:4" x14ac:dyDescent="0.25">
      <c r="A3751" s="1" t="s">
        <v>2968</v>
      </c>
      <c r="B3751" s="2">
        <v>188734</v>
      </c>
      <c r="C3751" s="1" t="s">
        <v>2560</v>
      </c>
      <c r="D3751" s="2">
        <v>0</v>
      </c>
    </row>
    <row r="3752" spans="1:4" x14ac:dyDescent="0.25">
      <c r="A3752" s="1" t="s">
        <v>3396</v>
      </c>
      <c r="B3752" s="2">
        <v>22893</v>
      </c>
      <c r="C3752" s="1" t="s">
        <v>1650</v>
      </c>
      <c r="D3752" s="2">
        <v>0</v>
      </c>
    </row>
    <row r="3753" spans="1:4" x14ac:dyDescent="0.25">
      <c r="A3753" s="1" t="s">
        <v>3287</v>
      </c>
      <c r="B3753" s="2">
        <v>384497</v>
      </c>
      <c r="C3753" s="1" t="s">
        <v>3196</v>
      </c>
      <c r="D3753" s="2">
        <v>0</v>
      </c>
    </row>
    <row r="3754" spans="1:4" x14ac:dyDescent="0.25">
      <c r="A3754" s="1" t="s">
        <v>2407</v>
      </c>
      <c r="B3754" s="2">
        <v>250000</v>
      </c>
      <c r="C3754" s="1" t="s">
        <v>4696</v>
      </c>
      <c r="D3754" s="2">
        <v>0</v>
      </c>
    </row>
    <row r="3755" spans="1:4" x14ac:dyDescent="0.25">
      <c r="A3755" s="1" t="s">
        <v>330</v>
      </c>
      <c r="B3755" s="2">
        <v>501856</v>
      </c>
      <c r="C3755" s="1" t="s">
        <v>5541</v>
      </c>
      <c r="D3755" s="2">
        <v>0</v>
      </c>
    </row>
    <row r="3756" spans="1:4" x14ac:dyDescent="0.25">
      <c r="A3756" s="1" t="s">
        <v>6202</v>
      </c>
      <c r="B3756" s="2">
        <v>257728</v>
      </c>
      <c r="C3756" s="1" t="s">
        <v>3284</v>
      </c>
      <c r="D3756" s="2">
        <v>0</v>
      </c>
    </row>
    <row r="3757" spans="1:4" x14ac:dyDescent="0.25">
      <c r="A3757" s="1" t="s">
        <v>4171</v>
      </c>
      <c r="B3757" s="2">
        <v>164975</v>
      </c>
      <c r="C3757" s="1" t="s">
        <v>5092</v>
      </c>
      <c r="D3757" s="2">
        <v>0</v>
      </c>
    </row>
    <row r="3758" spans="1:4" x14ac:dyDescent="0.25">
      <c r="A3758" s="1" t="s">
        <v>6258</v>
      </c>
      <c r="B3758" s="2">
        <v>240170</v>
      </c>
      <c r="C3758" s="1" t="s">
        <v>56</v>
      </c>
      <c r="D3758" s="2">
        <v>0</v>
      </c>
    </row>
    <row r="3759" spans="1:4" x14ac:dyDescent="0.25">
      <c r="A3759" s="1" t="s">
        <v>961</v>
      </c>
      <c r="B3759" s="2">
        <v>156031</v>
      </c>
      <c r="C3759" s="1" t="s">
        <v>3395</v>
      </c>
      <c r="D3759" s="2">
        <v>0</v>
      </c>
    </row>
    <row r="3760" spans="1:4" x14ac:dyDescent="0.25">
      <c r="A3760" s="1" t="s">
        <v>1692</v>
      </c>
      <c r="B3760" s="2">
        <v>24837</v>
      </c>
      <c r="C3760" s="1" t="s">
        <v>5278</v>
      </c>
      <c r="D3760" s="2">
        <v>0</v>
      </c>
    </row>
    <row r="3761" spans="1:4" x14ac:dyDescent="0.25">
      <c r="A3761" s="1" t="s">
        <v>949</v>
      </c>
      <c r="B3761" s="2">
        <v>138242</v>
      </c>
      <c r="C3761" s="1" t="s">
        <v>4079</v>
      </c>
      <c r="D3761" s="2">
        <v>0</v>
      </c>
    </row>
    <row r="3762" spans="1:4" x14ac:dyDescent="0.25">
      <c r="A3762" s="1" t="s">
        <v>579</v>
      </c>
      <c r="B3762" s="2">
        <v>638508</v>
      </c>
      <c r="C3762" s="1" t="s">
        <v>2240</v>
      </c>
      <c r="D3762" s="2">
        <v>0</v>
      </c>
    </row>
    <row r="3763" spans="1:4" x14ac:dyDescent="0.25">
      <c r="A3763" s="1" t="s">
        <v>5086</v>
      </c>
      <c r="B3763" s="2">
        <v>615610</v>
      </c>
      <c r="C3763" s="1" t="s">
        <v>1182</v>
      </c>
      <c r="D3763" s="2">
        <v>0</v>
      </c>
    </row>
    <row r="3764" spans="1:4" x14ac:dyDescent="0.25">
      <c r="A3764" s="1" t="s">
        <v>1722</v>
      </c>
      <c r="B3764" s="2">
        <v>736264</v>
      </c>
      <c r="C3764" s="1" t="s">
        <v>6263</v>
      </c>
      <c r="D3764" s="2">
        <v>0</v>
      </c>
    </row>
    <row r="3765" spans="1:4" x14ac:dyDescent="0.25">
      <c r="A3765" s="1" t="s">
        <v>3163</v>
      </c>
      <c r="B3765" s="2">
        <v>193204</v>
      </c>
      <c r="C3765" s="1" t="s">
        <v>4517</v>
      </c>
      <c r="D3765" s="2">
        <v>0</v>
      </c>
    </row>
    <row r="3766" spans="1:4" x14ac:dyDescent="0.25">
      <c r="A3766" s="1" t="s">
        <v>1876</v>
      </c>
      <c r="B3766" s="2">
        <v>271781</v>
      </c>
      <c r="C3766" s="1" t="s">
        <v>6030</v>
      </c>
      <c r="D3766" s="2">
        <v>0</v>
      </c>
    </row>
    <row r="3767" spans="1:4" x14ac:dyDescent="0.25">
      <c r="A3767" s="1" t="s">
        <v>2939</v>
      </c>
      <c r="B3767" s="2">
        <v>374543</v>
      </c>
      <c r="C3767" s="1" t="s">
        <v>1324</v>
      </c>
      <c r="D3767" s="2">
        <v>0</v>
      </c>
    </row>
    <row r="3768" spans="1:4" x14ac:dyDescent="0.25">
      <c r="A3768" s="1" t="s">
        <v>4508</v>
      </c>
      <c r="B3768" s="2">
        <v>982686</v>
      </c>
      <c r="C3768" s="1" t="s">
        <v>4487</v>
      </c>
      <c r="D3768" s="2">
        <v>0</v>
      </c>
    </row>
    <row r="3769" spans="1:4" x14ac:dyDescent="0.25">
      <c r="A3769" s="1" t="s">
        <v>366</v>
      </c>
      <c r="B3769" s="2">
        <v>107500</v>
      </c>
      <c r="C3769" s="1" t="s">
        <v>5985</v>
      </c>
      <c r="D3769" s="2">
        <v>0</v>
      </c>
    </row>
    <row r="3770" spans="1:4" x14ac:dyDescent="0.25">
      <c r="A3770" s="1" t="s">
        <v>2904</v>
      </c>
      <c r="B3770" s="2">
        <v>1405612</v>
      </c>
      <c r="C3770" s="1" t="s">
        <v>1465</v>
      </c>
      <c r="D3770" s="2">
        <v>0</v>
      </c>
    </row>
    <row r="3771" spans="1:4" x14ac:dyDescent="0.25">
      <c r="A3771" s="1" t="s">
        <v>1143</v>
      </c>
      <c r="B3771" s="2">
        <v>333772</v>
      </c>
      <c r="C3771" s="1" t="s">
        <v>5265</v>
      </c>
      <c r="D3771" s="2">
        <v>0</v>
      </c>
    </row>
    <row r="3772" spans="1:4" x14ac:dyDescent="0.25">
      <c r="A3772" s="1" t="s">
        <v>3264</v>
      </c>
      <c r="B3772" s="2">
        <v>100000</v>
      </c>
      <c r="C3772" s="1" t="s">
        <v>2723</v>
      </c>
      <c r="D3772" s="2">
        <v>0</v>
      </c>
    </row>
    <row r="3773" spans="1:4" x14ac:dyDescent="0.25">
      <c r="A3773" s="1" t="s">
        <v>1685</v>
      </c>
      <c r="B3773" s="2">
        <v>626714</v>
      </c>
      <c r="C3773" s="1" t="s">
        <v>4190</v>
      </c>
      <c r="D3773" s="2">
        <v>0</v>
      </c>
    </row>
    <row r="3774" spans="1:4" x14ac:dyDescent="0.25">
      <c r="A3774" s="1" t="s">
        <v>1576</v>
      </c>
      <c r="B3774" s="2">
        <v>2001080</v>
      </c>
      <c r="C3774" s="1" t="s">
        <v>5630</v>
      </c>
      <c r="D3774" s="2">
        <v>0</v>
      </c>
    </row>
    <row r="3775" spans="1:4" x14ac:dyDescent="0.25">
      <c r="A3775" s="1" t="s">
        <v>449</v>
      </c>
      <c r="B3775" s="2">
        <v>457397</v>
      </c>
      <c r="C3775" s="1" t="s">
        <v>3597</v>
      </c>
      <c r="D3775" s="2">
        <v>0</v>
      </c>
    </row>
    <row r="3776" spans="1:4" x14ac:dyDescent="0.25">
      <c r="A3776" s="1" t="s">
        <v>3233</v>
      </c>
      <c r="B3776" s="2">
        <v>1216203</v>
      </c>
      <c r="C3776" s="1" t="s">
        <v>1965</v>
      </c>
      <c r="D3776" s="2">
        <v>0</v>
      </c>
    </row>
    <row r="3777" spans="1:4" x14ac:dyDescent="0.25">
      <c r="A3777" s="1" t="s">
        <v>730</v>
      </c>
      <c r="B3777" s="2">
        <v>100888</v>
      </c>
      <c r="C3777" s="1" t="s">
        <v>5233</v>
      </c>
      <c r="D3777" s="2">
        <v>0</v>
      </c>
    </row>
    <row r="3778" spans="1:4" x14ac:dyDescent="0.25">
      <c r="A3778" s="1" t="s">
        <v>3434</v>
      </c>
      <c r="B3778" s="2">
        <v>677441</v>
      </c>
      <c r="C3778" s="1" t="s">
        <v>1285</v>
      </c>
      <c r="D3778" s="2">
        <v>0</v>
      </c>
    </row>
    <row r="3779" spans="1:4" x14ac:dyDescent="0.25">
      <c r="A3779" s="1" t="s">
        <v>547</v>
      </c>
      <c r="B3779" s="2">
        <v>598214</v>
      </c>
      <c r="C3779" s="1" t="s">
        <v>4322</v>
      </c>
      <c r="D3779" s="2">
        <v>0</v>
      </c>
    </row>
    <row r="3780" spans="1:4" x14ac:dyDescent="0.25">
      <c r="A3780" s="1" t="s">
        <v>5798</v>
      </c>
      <c r="B3780" s="2">
        <v>146767</v>
      </c>
      <c r="C3780" s="1" t="s">
        <v>1242</v>
      </c>
      <c r="D3780" s="2">
        <v>0</v>
      </c>
    </row>
    <row r="3781" spans="1:4" x14ac:dyDescent="0.25">
      <c r="A3781" s="1" t="s">
        <v>4863</v>
      </c>
      <c r="B3781" s="2">
        <v>100000</v>
      </c>
      <c r="C3781" s="1" t="s">
        <v>1954</v>
      </c>
      <c r="D3781" s="2">
        <v>0</v>
      </c>
    </row>
    <row r="3782" spans="1:4" x14ac:dyDescent="0.25">
      <c r="A3782" s="1" t="s">
        <v>1612</v>
      </c>
      <c r="B3782" s="2">
        <v>25000</v>
      </c>
      <c r="C3782" s="1" t="s">
        <v>954</v>
      </c>
      <c r="D3782" s="2">
        <v>0</v>
      </c>
    </row>
    <row r="3783" spans="1:4" x14ac:dyDescent="0.25">
      <c r="A3783" s="1" t="s">
        <v>4040</v>
      </c>
      <c r="B3783" s="2">
        <v>25000</v>
      </c>
      <c r="C3783" s="1" t="s">
        <v>1978</v>
      </c>
      <c r="D3783" s="2">
        <v>0</v>
      </c>
    </row>
    <row r="3784" spans="1:4" x14ac:dyDescent="0.25">
      <c r="A3784" s="1" t="s">
        <v>3103</v>
      </c>
      <c r="B3784" s="2">
        <v>193320</v>
      </c>
      <c r="C3784" s="1" t="s">
        <v>6004</v>
      </c>
      <c r="D3784" s="2">
        <v>0</v>
      </c>
    </row>
    <row r="3785" spans="1:4" x14ac:dyDescent="0.25">
      <c r="A3785" s="1" t="s">
        <v>5952</v>
      </c>
      <c r="B3785" s="2">
        <v>262755</v>
      </c>
      <c r="C3785" s="1" t="s">
        <v>310</v>
      </c>
      <c r="D3785" s="2">
        <v>0</v>
      </c>
    </row>
    <row r="3786" spans="1:4" x14ac:dyDescent="0.25">
      <c r="A3786" s="1" t="s">
        <v>5408</v>
      </c>
      <c r="B3786" s="2">
        <v>15000</v>
      </c>
      <c r="C3786" s="1" t="s">
        <v>2521</v>
      </c>
      <c r="D3786" s="2">
        <v>0</v>
      </c>
    </row>
    <row r="3787" spans="1:4" x14ac:dyDescent="0.25">
      <c r="A3787" s="1" t="s">
        <v>3240</v>
      </c>
      <c r="B3787" s="2">
        <v>317123</v>
      </c>
      <c r="C3787" s="1" t="s">
        <v>330</v>
      </c>
      <c r="D3787" s="2">
        <v>0</v>
      </c>
    </row>
    <row r="3788" spans="1:4" x14ac:dyDescent="0.25">
      <c r="A3788" s="1" t="s">
        <v>896</v>
      </c>
      <c r="B3788" s="2">
        <v>705112</v>
      </c>
      <c r="C3788" s="1" t="s">
        <v>4856</v>
      </c>
      <c r="D3788" s="2">
        <v>0</v>
      </c>
    </row>
    <row r="3789" spans="1:4" x14ac:dyDescent="0.25">
      <c r="A3789" s="1" t="s">
        <v>272</v>
      </c>
      <c r="B3789" s="2">
        <v>408836</v>
      </c>
      <c r="C3789" s="1" t="s">
        <v>3111</v>
      </c>
      <c r="D3789" s="2">
        <v>0</v>
      </c>
    </row>
    <row r="3790" spans="1:4" x14ac:dyDescent="0.25">
      <c r="A3790" s="1" t="s">
        <v>1182</v>
      </c>
      <c r="B3790" s="2">
        <v>73559</v>
      </c>
      <c r="C3790" s="1" t="s">
        <v>2565</v>
      </c>
      <c r="D3790" s="2">
        <v>0</v>
      </c>
    </row>
    <row r="3791" spans="1:4" x14ac:dyDescent="0.25">
      <c r="A3791" s="1" t="s">
        <v>2209</v>
      </c>
      <c r="B3791" s="2">
        <v>150000</v>
      </c>
      <c r="C3791" s="1" t="s">
        <v>900</v>
      </c>
      <c r="D3791" s="2">
        <v>0</v>
      </c>
    </row>
    <row r="3792" spans="1:4" x14ac:dyDescent="0.25">
      <c r="A3792" s="1" t="s">
        <v>2282</v>
      </c>
      <c r="B3792" s="2">
        <v>490000</v>
      </c>
      <c r="C3792" s="1" t="s">
        <v>3194</v>
      </c>
      <c r="D3792" s="2">
        <v>0</v>
      </c>
    </row>
    <row r="3793" spans="1:4" x14ac:dyDescent="0.25">
      <c r="A3793" s="1" t="s">
        <v>1687</v>
      </c>
      <c r="B3793" s="2">
        <v>262593</v>
      </c>
      <c r="C3793" s="1" t="s">
        <v>2241</v>
      </c>
      <c r="D3793" s="2">
        <v>0</v>
      </c>
    </row>
    <row r="3794" spans="1:4" x14ac:dyDescent="0.25">
      <c r="A3794" s="1" t="s">
        <v>202</v>
      </c>
      <c r="B3794" s="2">
        <v>16564</v>
      </c>
      <c r="C3794" s="1" t="s">
        <v>2170</v>
      </c>
      <c r="D3794" s="2">
        <v>0</v>
      </c>
    </row>
    <row r="3795" spans="1:4" x14ac:dyDescent="0.25">
      <c r="A3795" s="1" t="s">
        <v>2952</v>
      </c>
      <c r="B3795" s="2">
        <v>25000</v>
      </c>
      <c r="C3795" s="1" t="s">
        <v>5243</v>
      </c>
      <c r="D3795" s="2">
        <v>0</v>
      </c>
    </row>
    <row r="3796" spans="1:4" x14ac:dyDescent="0.25">
      <c r="A3796" s="1" t="s">
        <v>3113</v>
      </c>
      <c r="B3796" s="2">
        <v>635000</v>
      </c>
      <c r="C3796" s="1" t="s">
        <v>961</v>
      </c>
      <c r="D3796" s="2">
        <v>0</v>
      </c>
    </row>
    <row r="3797" spans="1:4" x14ac:dyDescent="0.25">
      <c r="A3797" s="1" t="s">
        <v>2079</v>
      </c>
      <c r="B3797" s="2">
        <v>432098</v>
      </c>
      <c r="C3797" s="1" t="s">
        <v>2959</v>
      </c>
      <c r="D3797" s="2">
        <v>0</v>
      </c>
    </row>
    <row r="3798" spans="1:4" x14ac:dyDescent="0.25">
      <c r="A3798" s="1" t="s">
        <v>922</v>
      </c>
      <c r="B3798" s="2">
        <v>934543</v>
      </c>
      <c r="C3798" s="1" t="s">
        <v>936</v>
      </c>
      <c r="D3798" s="2">
        <v>0</v>
      </c>
    </row>
    <row r="3799" spans="1:4" x14ac:dyDescent="0.25">
      <c r="A3799" s="1" t="s">
        <v>1914</v>
      </c>
      <c r="B3799" s="2">
        <v>366642</v>
      </c>
      <c r="C3799" s="1" t="s">
        <v>6196</v>
      </c>
      <c r="D3799" s="2">
        <v>0</v>
      </c>
    </row>
    <row r="3800" spans="1:4" x14ac:dyDescent="0.25">
      <c r="A3800" s="1" t="s">
        <v>1666</v>
      </c>
      <c r="B3800" s="2">
        <v>198534</v>
      </c>
      <c r="C3800" s="1" t="s">
        <v>2946</v>
      </c>
      <c r="D3800" s="2">
        <v>0</v>
      </c>
    </row>
    <row r="3801" spans="1:4" x14ac:dyDescent="0.25">
      <c r="A3801" s="1" t="s">
        <v>1299</v>
      </c>
      <c r="B3801" s="2">
        <v>242</v>
      </c>
      <c r="C3801" s="1" t="s">
        <v>1410</v>
      </c>
      <c r="D3801" s="2">
        <v>0</v>
      </c>
    </row>
    <row r="3802" spans="1:4" x14ac:dyDescent="0.25">
      <c r="A3802" s="1" t="s">
        <v>2588</v>
      </c>
      <c r="B3802" s="2">
        <v>188000</v>
      </c>
      <c r="C3802" s="1" t="s">
        <v>1446</v>
      </c>
      <c r="D3802" s="2">
        <v>0</v>
      </c>
    </row>
    <row r="3803" spans="1:4" x14ac:dyDescent="0.25">
      <c r="A3803" s="1" t="s">
        <v>6193</v>
      </c>
      <c r="B3803" s="2">
        <v>275833</v>
      </c>
      <c r="C3803" s="1" t="s">
        <v>801</v>
      </c>
      <c r="D3803" s="2">
        <v>0</v>
      </c>
    </row>
    <row r="3804" spans="1:4" x14ac:dyDescent="0.25">
      <c r="A3804" s="1" t="s">
        <v>834</v>
      </c>
      <c r="B3804" s="2">
        <v>771578</v>
      </c>
      <c r="C3804" s="1" t="s">
        <v>6266</v>
      </c>
      <c r="D3804" s="2">
        <v>0</v>
      </c>
    </row>
    <row r="3805" spans="1:4" x14ac:dyDescent="0.25">
      <c r="A3805" s="1" t="s">
        <v>4634</v>
      </c>
      <c r="B3805" s="2">
        <v>45366</v>
      </c>
      <c r="C3805" s="1" t="s">
        <v>3464</v>
      </c>
      <c r="D3805" s="2">
        <v>0</v>
      </c>
    </row>
    <row r="3806" spans="1:4" x14ac:dyDescent="0.25">
      <c r="A3806" s="1" t="s">
        <v>5571</v>
      </c>
      <c r="B3806" s="2">
        <v>10000</v>
      </c>
      <c r="C3806" s="1" t="s">
        <v>449</v>
      </c>
      <c r="D3806" s="2">
        <v>0</v>
      </c>
    </row>
    <row r="3807" spans="1:4" x14ac:dyDescent="0.25">
      <c r="A3807" s="1" t="s">
        <v>5815</v>
      </c>
      <c r="B3807" s="2">
        <v>649155</v>
      </c>
      <c r="C3807" s="1" t="s">
        <v>2368</v>
      </c>
      <c r="D3807" s="2">
        <v>0</v>
      </c>
    </row>
    <row r="3808" spans="1:4" x14ac:dyDescent="0.25">
      <c r="A3808" s="1" t="s">
        <v>4789</v>
      </c>
      <c r="B3808" s="2">
        <v>925305</v>
      </c>
      <c r="C3808" s="1" t="s">
        <v>4248</v>
      </c>
      <c r="D3808" s="2">
        <v>0</v>
      </c>
    </row>
    <row r="3809" spans="1:4" x14ac:dyDescent="0.25">
      <c r="A3809" s="1" t="s">
        <v>4758</v>
      </c>
      <c r="B3809" s="2">
        <v>588953</v>
      </c>
      <c r="C3809" s="1" t="s">
        <v>6181</v>
      </c>
      <c r="D3809" s="2">
        <v>0</v>
      </c>
    </row>
    <row r="3810" spans="1:4" x14ac:dyDescent="0.25">
      <c r="A3810" s="1" t="s">
        <v>4155</v>
      </c>
      <c r="B3810" s="2">
        <v>110000</v>
      </c>
      <c r="C3810" s="1" t="s">
        <v>3286</v>
      </c>
      <c r="D3810" s="2">
        <v>0</v>
      </c>
    </row>
    <row r="3811" spans="1:4" x14ac:dyDescent="0.25">
      <c r="A3811" s="1" t="s">
        <v>3044</v>
      </c>
      <c r="B3811" s="2">
        <v>18493</v>
      </c>
      <c r="C3811" s="1" t="s">
        <v>4342</v>
      </c>
      <c r="D3811" s="2">
        <v>0</v>
      </c>
    </row>
    <row r="3812" spans="1:4" x14ac:dyDescent="0.25">
      <c r="A3812" s="1" t="s">
        <v>5434</v>
      </c>
      <c r="B3812" s="2">
        <v>34400</v>
      </c>
      <c r="C3812" s="1" t="s">
        <v>2211</v>
      </c>
      <c r="D3812" s="2">
        <v>0</v>
      </c>
    </row>
    <row r="3813" spans="1:4" x14ac:dyDescent="0.25">
      <c r="A3813" s="1" t="s">
        <v>4696</v>
      </c>
      <c r="B3813" s="2">
        <v>1743998</v>
      </c>
      <c r="C3813" s="1" t="s">
        <v>1412</v>
      </c>
      <c r="D3813" s="2">
        <v>0</v>
      </c>
    </row>
    <row r="3814" spans="1:4" x14ac:dyDescent="0.25">
      <c r="A3814" s="1" t="s">
        <v>5355</v>
      </c>
      <c r="B3814" s="2">
        <v>82600</v>
      </c>
      <c r="C3814" s="1" t="s">
        <v>5486</v>
      </c>
      <c r="D3814" s="2">
        <v>0</v>
      </c>
    </row>
    <row r="3815" spans="1:4" x14ac:dyDescent="0.25">
      <c r="A3815" s="1" t="s">
        <v>3697</v>
      </c>
      <c r="B3815" s="2">
        <v>90881</v>
      </c>
      <c r="C3815" s="1" t="s">
        <v>2542</v>
      </c>
      <c r="D3815" s="2">
        <v>0</v>
      </c>
    </row>
    <row r="3816" spans="1:4" x14ac:dyDescent="0.25">
      <c r="A3816" s="1" t="s">
        <v>614</v>
      </c>
      <c r="B3816" s="2">
        <v>85905</v>
      </c>
      <c r="C3816" s="1" t="s">
        <v>614</v>
      </c>
      <c r="D3816" s="2">
        <v>0</v>
      </c>
    </row>
    <row r="3817" spans="1:4" x14ac:dyDescent="0.25">
      <c r="A3817" s="1" t="s">
        <v>218</v>
      </c>
      <c r="B3817" s="2">
        <v>545710</v>
      </c>
      <c r="C3817" s="1" t="s">
        <v>4699</v>
      </c>
      <c r="D3817" s="2">
        <v>0</v>
      </c>
    </row>
    <row r="3818" spans="1:4" x14ac:dyDescent="0.25">
      <c r="A3818" s="1" t="s">
        <v>3089</v>
      </c>
      <c r="B3818" s="2">
        <v>350000</v>
      </c>
      <c r="C3818" s="1" t="s">
        <v>2354</v>
      </c>
      <c r="D3818" s="2">
        <v>0</v>
      </c>
    </row>
    <row r="3819" spans="1:4" x14ac:dyDescent="0.25">
      <c r="A3819" s="1" t="s">
        <v>5583</v>
      </c>
      <c r="B3819" s="2">
        <v>500000</v>
      </c>
      <c r="C3819" s="1" t="s">
        <v>1916</v>
      </c>
      <c r="D3819" s="2">
        <v>0</v>
      </c>
    </row>
    <row r="3820" spans="1:4" x14ac:dyDescent="0.25">
      <c r="A3820" s="1" t="s">
        <v>5005</v>
      </c>
      <c r="B3820" s="2">
        <v>15570</v>
      </c>
      <c r="C3820" s="1" t="s">
        <v>1477</v>
      </c>
      <c r="D3820" s="2">
        <v>0</v>
      </c>
    </row>
    <row r="3821" spans="1:4" x14ac:dyDescent="0.25">
      <c r="A3821" s="1" t="s">
        <v>0</v>
      </c>
      <c r="B3821" s="2">
        <v>1336003</v>
      </c>
      <c r="C3821" s="1" t="s">
        <v>4849</v>
      </c>
      <c r="D3821" s="2">
        <v>0</v>
      </c>
    </row>
    <row r="3822" spans="1:4" x14ac:dyDescent="0.25">
      <c r="A3822" s="1" t="s">
        <v>5453</v>
      </c>
      <c r="B3822" s="2">
        <v>445716</v>
      </c>
      <c r="C3822" s="1" t="s">
        <v>971</v>
      </c>
      <c r="D3822" s="2">
        <v>0</v>
      </c>
    </row>
    <row r="3823" spans="1:4" x14ac:dyDescent="0.25">
      <c r="A3823" s="1" t="s">
        <v>4167</v>
      </c>
      <c r="B3823" s="2">
        <v>636455</v>
      </c>
      <c r="C3823" s="1" t="s">
        <v>960</v>
      </c>
      <c r="D3823" s="2">
        <v>0</v>
      </c>
    </row>
    <row r="3824" spans="1:4" x14ac:dyDescent="0.25">
      <c r="A3824" s="1" t="s">
        <v>1360</v>
      </c>
      <c r="B3824" s="2">
        <v>592729</v>
      </c>
      <c r="C3824" s="1" t="s">
        <v>5177</v>
      </c>
      <c r="D3824" s="2">
        <v>0</v>
      </c>
    </row>
    <row r="3825" spans="1:4" x14ac:dyDescent="0.25">
      <c r="A3825" s="1" t="s">
        <v>3972</v>
      </c>
      <c r="B3825" s="2">
        <v>931186</v>
      </c>
      <c r="C3825" s="1" t="s">
        <v>771</v>
      </c>
      <c r="D3825" s="2">
        <v>0</v>
      </c>
    </row>
    <row r="3826" spans="1:4" x14ac:dyDescent="0.25">
      <c r="A3826" s="1" t="s">
        <v>6151</v>
      </c>
      <c r="B3826" s="2">
        <v>141000</v>
      </c>
      <c r="C3826" s="1" t="s">
        <v>2388</v>
      </c>
      <c r="D3826" s="2">
        <v>0</v>
      </c>
    </row>
    <row r="3827" spans="1:4" x14ac:dyDescent="0.25">
      <c r="A3827" s="1" t="s">
        <v>251</v>
      </c>
      <c r="B3827" s="2">
        <v>103000</v>
      </c>
      <c r="C3827" s="1" t="s">
        <v>4526</v>
      </c>
      <c r="D3827" s="2">
        <v>0</v>
      </c>
    </row>
    <row r="3828" spans="1:4" x14ac:dyDescent="0.25">
      <c r="A3828" s="1" t="s">
        <v>4145</v>
      </c>
      <c r="B3828" s="2">
        <v>300000</v>
      </c>
      <c r="C3828" s="1" t="s">
        <v>1762</v>
      </c>
      <c r="D3828" s="2">
        <v>0</v>
      </c>
    </row>
    <row r="3829" spans="1:4" x14ac:dyDescent="0.25">
      <c r="A3829" s="1" t="s">
        <v>3440</v>
      </c>
      <c r="B3829" s="2">
        <v>1127811</v>
      </c>
      <c r="C3829" s="1" t="s">
        <v>5294</v>
      </c>
      <c r="D3829" s="2">
        <v>0</v>
      </c>
    </row>
    <row r="3830" spans="1:4" x14ac:dyDescent="0.25">
      <c r="A3830" s="1" t="s">
        <v>4098</v>
      </c>
      <c r="B3830" s="2">
        <v>65489</v>
      </c>
      <c r="C3830" s="1" t="s">
        <v>2443</v>
      </c>
      <c r="D3830" s="2">
        <v>0</v>
      </c>
    </row>
    <row r="3831" spans="1:4" x14ac:dyDescent="0.25">
      <c r="A3831" s="1" t="s">
        <v>5037</v>
      </c>
      <c r="B3831" s="2">
        <v>3579817</v>
      </c>
      <c r="C3831" s="1" t="s">
        <v>3923</v>
      </c>
      <c r="D3831" s="2">
        <v>0</v>
      </c>
    </row>
    <row r="3832" spans="1:4" x14ac:dyDescent="0.25">
      <c r="A3832" s="1" t="s">
        <v>1415</v>
      </c>
      <c r="B3832" s="2">
        <v>895448</v>
      </c>
      <c r="C3832" s="1" t="s">
        <v>547</v>
      </c>
      <c r="D3832" s="2">
        <v>0</v>
      </c>
    </row>
    <row r="3833" spans="1:4" x14ac:dyDescent="0.25">
      <c r="A3833" s="1" t="s">
        <v>975</v>
      </c>
      <c r="B3833" s="2">
        <v>787000</v>
      </c>
      <c r="C3833" s="1" t="s">
        <v>2734</v>
      </c>
      <c r="D3833" s="2">
        <v>0</v>
      </c>
    </row>
    <row r="3834" spans="1:4" x14ac:dyDescent="0.25">
      <c r="A3834" s="1" t="s">
        <v>1000</v>
      </c>
      <c r="B3834" s="2">
        <v>542633</v>
      </c>
      <c r="C3834" s="1" t="s">
        <v>2807</v>
      </c>
      <c r="D3834" s="2">
        <v>0</v>
      </c>
    </row>
    <row r="3835" spans="1:4" x14ac:dyDescent="0.25">
      <c r="A3835" s="1" t="s">
        <v>3585</v>
      </c>
      <c r="B3835" s="2">
        <v>240000</v>
      </c>
      <c r="C3835" s="1" t="s">
        <v>1360</v>
      </c>
      <c r="D3835" s="2">
        <v>0</v>
      </c>
    </row>
    <row r="3836" spans="1:4" x14ac:dyDescent="0.25">
      <c r="A3836" s="1" t="s">
        <v>6229</v>
      </c>
      <c r="B3836" s="2">
        <v>10000</v>
      </c>
      <c r="C3836" s="1" t="s">
        <v>5416</v>
      </c>
      <c r="D3836" s="2">
        <v>0</v>
      </c>
    </row>
    <row r="3837" spans="1:4" x14ac:dyDescent="0.25">
      <c r="A3837" s="1" t="s">
        <v>215</v>
      </c>
      <c r="B3837" s="2">
        <v>129200</v>
      </c>
      <c r="C3837" s="1" t="s">
        <v>1191</v>
      </c>
      <c r="D3837" s="2">
        <v>0</v>
      </c>
    </row>
    <row r="3838" spans="1:4" x14ac:dyDescent="0.25">
      <c r="A3838" s="1" t="s">
        <v>5316</v>
      </c>
      <c r="B3838" s="2">
        <v>50000</v>
      </c>
      <c r="C3838" s="1" t="s">
        <v>276</v>
      </c>
      <c r="D3838" s="2">
        <v>0</v>
      </c>
    </row>
    <row r="3839" spans="1:4" x14ac:dyDescent="0.25">
      <c r="A3839" s="1" t="s">
        <v>1674</v>
      </c>
      <c r="B3839" s="2">
        <v>79645</v>
      </c>
      <c r="C3839" s="1" t="s">
        <v>676</v>
      </c>
      <c r="D3839" s="2">
        <v>0</v>
      </c>
    </row>
    <row r="3840" spans="1:4" x14ac:dyDescent="0.25">
      <c r="A3840" s="1" t="s">
        <v>2336</v>
      </c>
      <c r="B3840" s="2">
        <v>882114</v>
      </c>
      <c r="C3840" s="1" t="s">
        <v>5101</v>
      </c>
      <c r="D3840" s="2">
        <v>0</v>
      </c>
    </row>
    <row r="3841" spans="1:4" x14ac:dyDescent="0.25">
      <c r="A3841" s="1" t="s">
        <v>6072</v>
      </c>
      <c r="B3841" s="2">
        <v>21459</v>
      </c>
      <c r="C3841" s="1" t="s">
        <v>3157</v>
      </c>
      <c r="D3841" s="2">
        <v>0</v>
      </c>
    </row>
    <row r="3842" spans="1:4" x14ac:dyDescent="0.25">
      <c r="A3842" s="1" t="s">
        <v>5905</v>
      </c>
      <c r="B3842" s="2">
        <v>428000</v>
      </c>
      <c r="C3842" s="1" t="s">
        <v>5633</v>
      </c>
      <c r="D3842" s="2">
        <v>0</v>
      </c>
    </row>
    <row r="3843" spans="1:4" x14ac:dyDescent="0.25">
      <c r="A3843" s="1" t="s">
        <v>543</v>
      </c>
      <c r="B3843" s="2">
        <v>10000</v>
      </c>
      <c r="C3843" s="1" t="s">
        <v>3937</v>
      </c>
      <c r="D3843" s="2">
        <v>0</v>
      </c>
    </row>
    <row r="3844" spans="1:4" x14ac:dyDescent="0.25">
      <c r="A3844" s="1" t="s">
        <v>1381</v>
      </c>
      <c r="B3844" s="2">
        <v>591131</v>
      </c>
      <c r="C3844" s="1" t="s">
        <v>4297</v>
      </c>
      <c r="D3844" s="2">
        <v>0</v>
      </c>
    </row>
    <row r="3845" spans="1:4" x14ac:dyDescent="0.25">
      <c r="A3845" s="1" t="s">
        <v>1202</v>
      </c>
      <c r="B3845" s="2">
        <v>1000</v>
      </c>
      <c r="C3845" s="1" t="s">
        <v>1303</v>
      </c>
      <c r="D3845" s="2">
        <v>0</v>
      </c>
    </row>
    <row r="3846" spans="1:4" x14ac:dyDescent="0.25">
      <c r="A3846" s="1" t="s">
        <v>1456</v>
      </c>
      <c r="B3846" s="2">
        <v>9000</v>
      </c>
      <c r="C3846" s="1" t="s">
        <v>6033</v>
      </c>
      <c r="D3846" s="2">
        <v>0</v>
      </c>
    </row>
    <row r="3847" spans="1:4" x14ac:dyDescent="0.25">
      <c r="A3847" s="1" t="s">
        <v>3232</v>
      </c>
      <c r="B3847" s="2">
        <v>1395932</v>
      </c>
      <c r="C3847" s="1" t="s">
        <v>1343</v>
      </c>
      <c r="D3847" s="2">
        <v>0</v>
      </c>
    </row>
    <row r="3848" spans="1:4" x14ac:dyDescent="0.25">
      <c r="A3848" s="1" t="s">
        <v>800</v>
      </c>
      <c r="B3848" s="2">
        <v>504000</v>
      </c>
      <c r="C3848" s="1" t="s">
        <v>3076</v>
      </c>
      <c r="D3848" s="2">
        <v>0</v>
      </c>
    </row>
    <row r="3849" spans="1:4" x14ac:dyDescent="0.25">
      <c r="A3849" s="1" t="s">
        <v>3812</v>
      </c>
      <c r="B3849" s="2">
        <v>654377</v>
      </c>
      <c r="C3849" s="1" t="s">
        <v>5524</v>
      </c>
      <c r="D3849" s="2">
        <v>0</v>
      </c>
    </row>
    <row r="3850" spans="1:4" x14ac:dyDescent="0.25">
      <c r="A3850" s="1" t="s">
        <v>4089</v>
      </c>
      <c r="B3850" s="2">
        <v>1132412</v>
      </c>
      <c r="C3850" s="1" t="s">
        <v>1619</v>
      </c>
      <c r="D3850" s="2">
        <v>0</v>
      </c>
    </row>
    <row r="3851" spans="1:4" x14ac:dyDescent="0.25">
      <c r="A3851" s="1" t="s">
        <v>6129</v>
      </c>
      <c r="B3851" s="2">
        <v>200762</v>
      </c>
      <c r="C3851" s="1" t="s">
        <v>6141</v>
      </c>
      <c r="D3851" s="2">
        <v>0</v>
      </c>
    </row>
    <row r="3852" spans="1:4" x14ac:dyDescent="0.25">
      <c r="A3852" s="1" t="s">
        <v>4851</v>
      </c>
      <c r="B3852" s="2">
        <v>99501</v>
      </c>
      <c r="C3852" s="1" t="s">
        <v>987</v>
      </c>
      <c r="D3852" s="2">
        <v>0</v>
      </c>
    </row>
    <row r="3853" spans="1:4" x14ac:dyDescent="0.25">
      <c r="A3853" s="1" t="s">
        <v>3279</v>
      </c>
      <c r="B3853" s="2">
        <v>29626</v>
      </c>
      <c r="C3853" s="1" t="s">
        <v>1310</v>
      </c>
      <c r="D3853" s="2">
        <v>0</v>
      </c>
    </row>
    <row r="3854" spans="1:4" x14ac:dyDescent="0.25">
      <c r="A3854" s="1" t="s">
        <v>5446</v>
      </c>
      <c r="B3854" s="2">
        <v>279000</v>
      </c>
      <c r="C3854" s="1" t="s">
        <v>185</v>
      </c>
      <c r="D3854" s="2">
        <v>0</v>
      </c>
    </row>
    <row r="3855" spans="1:4" x14ac:dyDescent="0.25">
      <c r="A3855" s="1" t="s">
        <v>5803</v>
      </c>
      <c r="B3855" s="2">
        <v>854546</v>
      </c>
      <c r="C3855" s="1" t="s">
        <v>2576</v>
      </c>
      <c r="D3855" s="2">
        <v>0</v>
      </c>
    </row>
    <row r="3856" spans="1:4" x14ac:dyDescent="0.25">
      <c r="A3856" s="1" t="s">
        <v>2693</v>
      </c>
      <c r="B3856" s="2">
        <v>300000</v>
      </c>
      <c r="C3856" s="1" t="s">
        <v>1519</v>
      </c>
      <c r="D3856" s="2">
        <v>0</v>
      </c>
    </row>
    <row r="3857" spans="1:4" x14ac:dyDescent="0.25">
      <c r="A3857" s="1" t="s">
        <v>3745</v>
      </c>
      <c r="B3857" s="2">
        <v>270000</v>
      </c>
      <c r="C3857" s="1" t="s">
        <v>3522</v>
      </c>
      <c r="D3857" s="2">
        <v>0</v>
      </c>
    </row>
    <row r="3858" spans="1:4" x14ac:dyDescent="0.25">
      <c r="A3858" s="1" t="s">
        <v>4288</v>
      </c>
      <c r="B3858" s="2">
        <v>1430936</v>
      </c>
      <c r="C3858" s="1" t="s">
        <v>4883</v>
      </c>
      <c r="D3858" s="2">
        <v>0</v>
      </c>
    </row>
    <row r="3859" spans="1:4" x14ac:dyDescent="0.25">
      <c r="A3859" s="1" t="s">
        <v>1850</v>
      </c>
      <c r="B3859" s="2">
        <v>1537609</v>
      </c>
      <c r="C3859" s="1" t="s">
        <v>3447</v>
      </c>
      <c r="D3859" s="2">
        <v>0</v>
      </c>
    </row>
    <row r="3860" spans="1:4" x14ac:dyDescent="0.25">
      <c r="A3860" s="1" t="s">
        <v>4524</v>
      </c>
      <c r="B3860" s="2">
        <v>94598</v>
      </c>
      <c r="C3860" s="1" t="s">
        <v>4330</v>
      </c>
      <c r="D3860" s="2">
        <v>0</v>
      </c>
    </row>
    <row r="3861" spans="1:4" x14ac:dyDescent="0.25">
      <c r="A3861" s="1" t="s">
        <v>1906</v>
      </c>
      <c r="B3861" s="2">
        <v>503434</v>
      </c>
      <c r="C3861" s="1" t="s">
        <v>2947</v>
      </c>
      <c r="D3861" s="2">
        <v>0</v>
      </c>
    </row>
    <row r="3862" spans="1:4" x14ac:dyDescent="0.25">
      <c r="A3862" s="1" t="s">
        <v>3537</v>
      </c>
      <c r="B3862" s="2">
        <v>491101</v>
      </c>
      <c r="C3862" s="1" t="s">
        <v>5877</v>
      </c>
      <c r="D3862" s="2">
        <v>0</v>
      </c>
    </row>
    <row r="3863" spans="1:4" x14ac:dyDescent="0.25">
      <c r="A3863" s="1" t="s">
        <v>1851</v>
      </c>
      <c r="B3863" s="2">
        <v>18193</v>
      </c>
      <c r="C3863" s="1" t="s">
        <v>466</v>
      </c>
      <c r="D3863" s="2">
        <v>0</v>
      </c>
    </row>
    <row r="3864" spans="1:4" x14ac:dyDescent="0.25">
      <c r="A3864" s="1" t="s">
        <v>2283</v>
      </c>
      <c r="B3864" s="2">
        <v>15242</v>
      </c>
      <c r="C3864" s="1" t="s">
        <v>6219</v>
      </c>
      <c r="D3864" s="2">
        <v>0</v>
      </c>
    </row>
    <row r="3865" spans="1:4" x14ac:dyDescent="0.25">
      <c r="A3865" s="1" t="s">
        <v>6214</v>
      </c>
      <c r="B3865" s="2">
        <v>114946</v>
      </c>
      <c r="C3865" s="1" t="s">
        <v>2122</v>
      </c>
      <c r="D3865" s="2">
        <v>0</v>
      </c>
    </row>
    <row r="3866" spans="1:4" x14ac:dyDescent="0.25">
      <c r="A3866" s="1" t="s">
        <v>1827</v>
      </c>
      <c r="B3866" s="2">
        <v>250000</v>
      </c>
      <c r="C3866" s="1" t="s">
        <v>813</v>
      </c>
      <c r="D3866" s="2">
        <v>0</v>
      </c>
    </row>
    <row r="3867" spans="1:4" x14ac:dyDescent="0.25">
      <c r="A3867" s="1" t="s">
        <v>3211</v>
      </c>
      <c r="B3867" s="2">
        <v>78977</v>
      </c>
      <c r="C3867" s="1" t="s">
        <v>516</v>
      </c>
      <c r="D3867" s="2">
        <v>0</v>
      </c>
    </row>
    <row r="3868" spans="1:4" x14ac:dyDescent="0.25">
      <c r="A3868" s="1" t="s">
        <v>4012</v>
      </c>
      <c r="B3868" s="2">
        <v>201423</v>
      </c>
      <c r="C3868" s="1" t="s">
        <v>1475</v>
      </c>
      <c r="D3868" s="2">
        <v>0</v>
      </c>
    </row>
    <row r="3869" spans="1:4" x14ac:dyDescent="0.25">
      <c r="A3869" s="1" t="s">
        <v>1701</v>
      </c>
      <c r="B3869" s="2">
        <v>906</v>
      </c>
      <c r="C3869" s="1" t="s">
        <v>1069</v>
      </c>
      <c r="D3869" s="2">
        <v>0</v>
      </c>
    </row>
    <row r="3870" spans="1:4" x14ac:dyDescent="0.25">
      <c r="A3870" s="1" t="s">
        <v>4773</v>
      </c>
      <c r="B3870" s="2">
        <v>201278</v>
      </c>
      <c r="C3870" s="1" t="s">
        <v>2891</v>
      </c>
      <c r="D3870" s="2">
        <v>0</v>
      </c>
    </row>
    <row r="3871" spans="1:4" x14ac:dyDescent="0.25">
      <c r="A3871" s="1" t="s">
        <v>3399</v>
      </c>
      <c r="B3871" s="2">
        <v>350000</v>
      </c>
      <c r="C3871" s="1" t="s">
        <v>1161</v>
      </c>
      <c r="D3871" s="2">
        <v>0</v>
      </c>
    </row>
    <row r="3872" spans="1:4" x14ac:dyDescent="0.25">
      <c r="A3872" s="1" t="s">
        <v>4142</v>
      </c>
      <c r="B3872" s="2">
        <v>149500</v>
      </c>
      <c r="C3872" s="1" t="s">
        <v>1127</v>
      </c>
      <c r="D3872" s="2">
        <v>0</v>
      </c>
    </row>
    <row r="3873" spans="1:4" x14ac:dyDescent="0.25">
      <c r="A3873" s="1" t="s">
        <v>6201</v>
      </c>
      <c r="B3873" s="2">
        <v>238000</v>
      </c>
      <c r="C3873" s="1" t="s">
        <v>5878</v>
      </c>
      <c r="D3873" s="2">
        <v>0</v>
      </c>
    </row>
    <row r="3874" spans="1:4" x14ac:dyDescent="0.25">
      <c r="A3874" s="1" t="s">
        <v>4071</v>
      </c>
      <c r="B3874" s="2">
        <v>1661350</v>
      </c>
      <c r="C3874" s="1" t="s">
        <v>3698</v>
      </c>
      <c r="D3874" s="2">
        <v>0</v>
      </c>
    </row>
    <row r="3875" spans="1:4" x14ac:dyDescent="0.25">
      <c r="A3875" s="1" t="s">
        <v>4335</v>
      </c>
      <c r="B3875" s="2">
        <v>280744</v>
      </c>
      <c r="C3875" s="1" t="s">
        <v>5328</v>
      </c>
      <c r="D3875" s="2">
        <v>0</v>
      </c>
    </row>
    <row r="3876" spans="1:4" x14ac:dyDescent="0.25">
      <c r="A3876" s="1" t="s">
        <v>4491</v>
      </c>
      <c r="B3876" s="2">
        <v>1051459</v>
      </c>
      <c r="C3876" s="1" t="s">
        <v>2334</v>
      </c>
      <c r="D3876" s="2">
        <v>0</v>
      </c>
    </row>
    <row r="3877" spans="1:4" x14ac:dyDescent="0.25">
      <c r="A3877" s="1" t="s">
        <v>3137</v>
      </c>
      <c r="B3877" s="2">
        <v>1504368</v>
      </c>
      <c r="C3877" s="1" t="s">
        <v>2496</v>
      </c>
      <c r="D3877" s="2">
        <v>0</v>
      </c>
    </row>
    <row r="3878" spans="1:4" x14ac:dyDescent="0.25">
      <c r="A3878" s="1" t="s">
        <v>2348</v>
      </c>
      <c r="B3878" s="2">
        <v>45000</v>
      </c>
      <c r="C3878" s="1" t="s">
        <v>1171</v>
      </c>
      <c r="D3878" s="2">
        <v>0</v>
      </c>
    </row>
    <row r="3879" spans="1:4" x14ac:dyDescent="0.25">
      <c r="A3879" s="1" t="s">
        <v>2213</v>
      </c>
      <c r="B3879" s="2">
        <v>72878</v>
      </c>
      <c r="C3879" s="1" t="s">
        <v>5316</v>
      </c>
      <c r="D3879" s="2">
        <v>0</v>
      </c>
    </row>
    <row r="3880" spans="1:4" x14ac:dyDescent="0.25">
      <c r="A3880" s="1" t="s">
        <v>16</v>
      </c>
      <c r="B3880" s="2">
        <v>430269</v>
      </c>
      <c r="C3880" s="1" t="s">
        <v>6053</v>
      </c>
      <c r="D3880" s="2">
        <v>0</v>
      </c>
    </row>
    <row r="3881" spans="1:4" x14ac:dyDescent="0.25">
      <c r="A3881" s="1" t="s">
        <v>4141</v>
      </c>
      <c r="B3881" s="2">
        <v>88923</v>
      </c>
      <c r="C3881" s="1" t="s">
        <v>755</v>
      </c>
      <c r="D3881" s="2">
        <v>0</v>
      </c>
    </row>
    <row r="3882" spans="1:4" x14ac:dyDescent="0.25">
      <c r="A3882" s="1" t="s">
        <v>3724</v>
      </c>
      <c r="B3882" s="2">
        <v>155000</v>
      </c>
      <c r="C3882" s="1" t="s">
        <v>3434</v>
      </c>
      <c r="D3882" s="2">
        <v>0</v>
      </c>
    </row>
    <row r="3883" spans="1:4" x14ac:dyDescent="0.25">
      <c r="A3883" s="1" t="s">
        <v>375</v>
      </c>
      <c r="B3883" s="2">
        <v>547702</v>
      </c>
      <c r="C3883" s="1" t="s">
        <v>5952</v>
      </c>
      <c r="D3883" s="2">
        <v>0</v>
      </c>
    </row>
    <row r="3884" spans="1:4" x14ac:dyDescent="0.25">
      <c r="A3884" s="1" t="s">
        <v>3145</v>
      </c>
      <c r="B3884" s="2">
        <v>5870</v>
      </c>
      <c r="C3884" s="1" t="s">
        <v>2658</v>
      </c>
      <c r="D3884" s="2">
        <v>0</v>
      </c>
    </row>
    <row r="3885" spans="1:4" x14ac:dyDescent="0.25">
      <c r="A3885" s="1" t="s">
        <v>1750</v>
      </c>
      <c r="B3885" s="2">
        <v>100000</v>
      </c>
      <c r="C3885" s="1" t="s">
        <v>3000</v>
      </c>
      <c r="D3885" s="2">
        <v>0</v>
      </c>
    </row>
    <row r="3886" spans="1:4" x14ac:dyDescent="0.25">
      <c r="A3886" s="1" t="s">
        <v>1117</v>
      </c>
      <c r="B3886" s="2">
        <v>745053</v>
      </c>
      <c r="C3886" s="1" t="s">
        <v>3693</v>
      </c>
      <c r="D3886" s="2">
        <v>0</v>
      </c>
    </row>
    <row r="3887" spans="1:4" x14ac:dyDescent="0.25">
      <c r="A3887" s="1" t="s">
        <v>270</v>
      </c>
      <c r="B3887" s="2">
        <v>300042</v>
      </c>
      <c r="C3887" s="1" t="s">
        <v>6155</v>
      </c>
      <c r="D3887" s="2">
        <v>0</v>
      </c>
    </row>
    <row r="3888" spans="1:4" x14ac:dyDescent="0.25">
      <c r="A3888" s="1" t="s">
        <v>839</v>
      </c>
      <c r="B3888" s="2">
        <v>71657</v>
      </c>
      <c r="C3888" s="1" t="s">
        <v>1698</v>
      </c>
      <c r="D3888" s="2">
        <v>0</v>
      </c>
    </row>
    <row r="3889" spans="1:4" x14ac:dyDescent="0.25">
      <c r="A3889" s="1" t="s">
        <v>2338</v>
      </c>
      <c r="B3889" s="2">
        <v>2146671</v>
      </c>
      <c r="C3889" s="1" t="s">
        <v>4761</v>
      </c>
      <c r="D3889" s="2">
        <v>0</v>
      </c>
    </row>
    <row r="3890" spans="1:4" x14ac:dyDescent="0.25">
      <c r="A3890" s="1" t="s">
        <v>304</v>
      </c>
      <c r="B3890" s="2">
        <v>46010</v>
      </c>
      <c r="C3890" s="1" t="s">
        <v>5710</v>
      </c>
      <c r="D3890" s="2">
        <v>0</v>
      </c>
    </row>
    <row r="3891" spans="1:4" x14ac:dyDescent="0.25">
      <c r="A3891" s="1" t="s">
        <v>3012</v>
      </c>
      <c r="B3891" s="2">
        <v>300000</v>
      </c>
      <c r="C3891" s="1" t="s">
        <v>6062</v>
      </c>
      <c r="D3891" s="2">
        <v>0</v>
      </c>
    </row>
    <row r="3892" spans="1:4" x14ac:dyDescent="0.25">
      <c r="A3892" s="1" t="s">
        <v>4781</v>
      </c>
      <c r="B3892" s="2">
        <v>450000</v>
      </c>
      <c r="C3892" s="1" t="s">
        <v>4909</v>
      </c>
      <c r="D3892" s="2">
        <v>0</v>
      </c>
    </row>
    <row r="3893" spans="1:4" x14ac:dyDescent="0.25">
      <c r="A3893" s="1" t="s">
        <v>1764</v>
      </c>
      <c r="B3893" s="2">
        <v>800032</v>
      </c>
      <c r="C3893" s="1" t="s">
        <v>3611</v>
      </c>
      <c r="D3893" s="2">
        <v>0</v>
      </c>
    </row>
    <row r="3894" spans="1:4" x14ac:dyDescent="0.25">
      <c r="A3894" s="1" t="s">
        <v>1378</v>
      </c>
      <c r="B3894" s="2">
        <v>20507</v>
      </c>
      <c r="C3894" s="1" t="s">
        <v>3044</v>
      </c>
      <c r="D3894" s="2">
        <v>0</v>
      </c>
    </row>
    <row r="3895" spans="1:4" x14ac:dyDescent="0.25">
      <c r="A3895" s="1" t="s">
        <v>56</v>
      </c>
      <c r="B3895" s="2">
        <v>1971737</v>
      </c>
      <c r="C3895" s="1" t="s">
        <v>1143</v>
      </c>
      <c r="D3895" s="2">
        <v>0</v>
      </c>
    </row>
    <row r="3896" spans="1:4" x14ac:dyDescent="0.25">
      <c r="A3896" s="1" t="s">
        <v>1954</v>
      </c>
      <c r="B3896" s="2">
        <v>473229</v>
      </c>
      <c r="C3896" s="1" t="s">
        <v>5798</v>
      </c>
      <c r="D3896" s="2">
        <v>0</v>
      </c>
    </row>
    <row r="3897" spans="1:4" x14ac:dyDescent="0.25">
      <c r="A3897" s="1" t="s">
        <v>1127</v>
      </c>
      <c r="B3897" s="2">
        <v>455724</v>
      </c>
      <c r="C3897" s="1" t="s">
        <v>2209</v>
      </c>
      <c r="D3897" s="2">
        <v>0</v>
      </c>
    </row>
    <row r="3898" spans="1:4" x14ac:dyDescent="0.25">
      <c r="A3898" s="1" t="s">
        <v>466</v>
      </c>
      <c r="B3898" s="2">
        <v>25000</v>
      </c>
      <c r="C3898" s="1" t="s">
        <v>3233</v>
      </c>
      <c r="D3898" s="2">
        <v>0</v>
      </c>
    </row>
    <row r="3899" spans="1:4" x14ac:dyDescent="0.25">
      <c r="A3899" s="1" t="s">
        <v>1916</v>
      </c>
      <c r="B3899" s="2">
        <v>225293</v>
      </c>
      <c r="C3899" s="1" t="s">
        <v>3760</v>
      </c>
      <c r="D3899" s="2">
        <v>0</v>
      </c>
    </row>
    <row r="3900" spans="1:4" x14ac:dyDescent="0.25">
      <c r="A3900" s="1" t="s">
        <v>516</v>
      </c>
      <c r="B3900" s="2">
        <v>60923</v>
      </c>
      <c r="C3900" s="1" t="s">
        <v>866</v>
      </c>
      <c r="D3900" s="2">
        <v>0</v>
      </c>
    </row>
    <row r="3901" spans="1:4" x14ac:dyDescent="0.25">
      <c r="A3901" s="1" t="s">
        <v>3693</v>
      </c>
      <c r="B3901" s="2">
        <v>15000</v>
      </c>
      <c r="C3901" s="1" t="s">
        <v>640</v>
      </c>
      <c r="D3901" s="2">
        <v>0</v>
      </c>
    </row>
    <row r="3902" spans="1:4" x14ac:dyDescent="0.25">
      <c r="A3902" s="1" t="s">
        <v>4295</v>
      </c>
      <c r="B3902" s="2">
        <v>1700352</v>
      </c>
      <c r="C3902" s="1" t="s">
        <v>1789</v>
      </c>
      <c r="D3902" s="2">
        <v>0</v>
      </c>
    </row>
    <row r="3903" spans="1:4" x14ac:dyDescent="0.25">
      <c r="A3903" s="1" t="s">
        <v>2600</v>
      </c>
      <c r="B3903" s="2">
        <v>1083213</v>
      </c>
      <c r="C3903" s="1" t="s">
        <v>15</v>
      </c>
      <c r="D3903" s="2">
        <v>0</v>
      </c>
    </row>
    <row r="3904" spans="1:4" x14ac:dyDescent="0.25">
      <c r="A3904" s="1" t="s">
        <v>985</v>
      </c>
      <c r="B3904" s="2">
        <v>1062000</v>
      </c>
      <c r="C3904" s="1" t="s">
        <v>2849</v>
      </c>
      <c r="D3904" s="2">
        <v>0</v>
      </c>
    </row>
    <row r="3905" spans="1:4" x14ac:dyDescent="0.25">
      <c r="A3905" s="1" t="s">
        <v>4132</v>
      </c>
      <c r="B3905" s="2">
        <v>890952</v>
      </c>
      <c r="C3905" s="1" t="s">
        <v>5677</v>
      </c>
      <c r="D3905" s="2">
        <v>0</v>
      </c>
    </row>
    <row r="3906" spans="1:4" x14ac:dyDescent="0.25">
      <c r="A3906" s="1" t="s">
        <v>5554</v>
      </c>
      <c r="B3906" s="2">
        <v>50000</v>
      </c>
      <c r="C3906" s="1" t="s">
        <v>2585</v>
      </c>
      <c r="D3906" s="2">
        <v>0</v>
      </c>
    </row>
    <row r="3907" spans="1:4" x14ac:dyDescent="0.25">
      <c r="A3907" s="1" t="s">
        <v>1064</v>
      </c>
      <c r="B3907" s="2">
        <v>1486800</v>
      </c>
      <c r="C3907" s="1" t="s">
        <v>3627</v>
      </c>
      <c r="D3907" s="2">
        <v>0</v>
      </c>
    </row>
    <row r="3908" spans="1:4" x14ac:dyDescent="0.25">
      <c r="A3908" s="1" t="s">
        <v>2928</v>
      </c>
      <c r="B3908" s="2">
        <v>261740</v>
      </c>
      <c r="C3908" s="1" t="s">
        <v>5747</v>
      </c>
      <c r="D3908" s="2">
        <v>0</v>
      </c>
    </row>
    <row r="3909" spans="1:4" x14ac:dyDescent="0.25">
      <c r="A3909" s="1" t="s">
        <v>4247</v>
      </c>
      <c r="B3909" s="2">
        <v>803617</v>
      </c>
      <c r="C3909" s="1" t="s">
        <v>2133</v>
      </c>
      <c r="D3909" s="2">
        <v>0</v>
      </c>
    </row>
    <row r="3910" spans="1:4" x14ac:dyDescent="0.25">
      <c r="A3910" s="1" t="s">
        <v>5717</v>
      </c>
      <c r="B3910" s="2">
        <v>388370</v>
      </c>
      <c r="C3910" s="1" t="s">
        <v>3656</v>
      </c>
      <c r="D3910" s="2">
        <v>0</v>
      </c>
    </row>
    <row r="3911" spans="1:4" x14ac:dyDescent="0.25">
      <c r="A3911" s="1" t="s">
        <v>3925</v>
      </c>
      <c r="B3911" s="2">
        <v>110000</v>
      </c>
      <c r="C3911" s="1" t="s">
        <v>1903</v>
      </c>
      <c r="D3911" s="2">
        <v>0</v>
      </c>
    </row>
    <row r="3912" spans="1:4" x14ac:dyDescent="0.25">
      <c r="A3912" s="1" t="s">
        <v>773</v>
      </c>
      <c r="B3912" s="2">
        <v>584055</v>
      </c>
      <c r="C3912" s="1" t="s">
        <v>5518</v>
      </c>
      <c r="D3912" s="2">
        <v>0</v>
      </c>
    </row>
    <row r="3913" spans="1:4" x14ac:dyDescent="0.25">
      <c r="A3913" s="1" t="s">
        <v>1390</v>
      </c>
      <c r="B3913" s="2">
        <v>980</v>
      </c>
      <c r="C3913" s="1" t="s">
        <v>3821</v>
      </c>
      <c r="D3913" s="2">
        <v>0</v>
      </c>
    </row>
    <row r="3914" spans="1:4" x14ac:dyDescent="0.25">
      <c r="A3914" s="1" t="s">
        <v>5817</v>
      </c>
      <c r="B3914" s="2">
        <v>3799157</v>
      </c>
      <c r="C3914" s="1" t="s">
        <v>4504</v>
      </c>
      <c r="D3914" s="2">
        <v>0</v>
      </c>
    </row>
    <row r="3915" spans="1:4" x14ac:dyDescent="0.25">
      <c r="A3915" s="1" t="s">
        <v>952</v>
      </c>
      <c r="B3915" s="2">
        <v>388000</v>
      </c>
      <c r="C3915" s="1" t="s">
        <v>5855</v>
      </c>
      <c r="D3915" s="2">
        <v>0</v>
      </c>
    </row>
    <row r="3916" spans="1:4" x14ac:dyDescent="0.25">
      <c r="A3916" s="1" t="s">
        <v>4535</v>
      </c>
      <c r="B3916" s="2">
        <v>336063</v>
      </c>
      <c r="C3916" s="1" t="s">
        <v>5372</v>
      </c>
      <c r="D3916" s="2">
        <v>0</v>
      </c>
    </row>
    <row r="3917" spans="1:4" x14ac:dyDescent="0.25">
      <c r="A3917" s="1" t="s">
        <v>3121</v>
      </c>
      <c r="B3917" s="2">
        <v>849979</v>
      </c>
      <c r="C3917" s="1" t="s">
        <v>4429</v>
      </c>
      <c r="D3917" s="2">
        <v>0</v>
      </c>
    </row>
    <row r="3918" spans="1:4" x14ac:dyDescent="0.25">
      <c r="A3918" s="1" t="s">
        <v>416</v>
      </c>
      <c r="B3918" s="2">
        <v>441581</v>
      </c>
      <c r="C3918" s="1" t="s">
        <v>5841</v>
      </c>
      <c r="D3918" s="2">
        <v>0</v>
      </c>
    </row>
    <row r="3919" spans="1:4" x14ac:dyDescent="0.25">
      <c r="A3919" s="1" t="s">
        <v>5870</v>
      </c>
      <c r="B3919" s="2">
        <v>472646</v>
      </c>
      <c r="C3919" s="1" t="s">
        <v>3848</v>
      </c>
      <c r="D3919" s="2">
        <v>0</v>
      </c>
    </row>
    <row r="3920" spans="1:4" x14ac:dyDescent="0.25">
      <c r="A3920" s="1" t="s">
        <v>1908</v>
      </c>
      <c r="B3920" s="2">
        <v>592013</v>
      </c>
      <c r="C3920" s="1" t="s">
        <v>6230</v>
      </c>
      <c r="D3920" s="2">
        <v>0</v>
      </c>
    </row>
    <row r="3921" spans="1:4" x14ac:dyDescent="0.25">
      <c r="A3921" s="1" t="s">
        <v>2030</v>
      </c>
      <c r="B3921" s="2">
        <v>75600</v>
      </c>
      <c r="C3921" s="1" t="s">
        <v>256</v>
      </c>
      <c r="D3921" s="2">
        <v>0</v>
      </c>
    </row>
    <row r="3922" spans="1:4" x14ac:dyDescent="0.25">
      <c r="A3922" s="1" t="s">
        <v>669</v>
      </c>
      <c r="B3922" s="2">
        <v>984814</v>
      </c>
      <c r="C3922" s="1" t="s">
        <v>2970</v>
      </c>
      <c r="D3922" s="2">
        <v>0</v>
      </c>
    </row>
    <row r="3923" spans="1:4" x14ac:dyDescent="0.25">
      <c r="A3923" s="1" t="s">
        <v>6155</v>
      </c>
      <c r="B3923" s="2">
        <v>1168200</v>
      </c>
      <c r="C3923" s="1" t="s">
        <v>6072</v>
      </c>
      <c r="D3923" s="2">
        <v>0</v>
      </c>
    </row>
    <row r="3924" spans="1:4" x14ac:dyDescent="0.25">
      <c r="A3924" s="1" t="s">
        <v>1709</v>
      </c>
      <c r="B3924" s="2">
        <v>659071</v>
      </c>
      <c r="C3924" s="1" t="s">
        <v>2604</v>
      </c>
      <c r="D3924" s="2">
        <v>0</v>
      </c>
    </row>
    <row r="3925" spans="1:4" x14ac:dyDescent="0.25">
      <c r="A3925" s="1" t="s">
        <v>342</v>
      </c>
      <c r="B3925" s="2">
        <v>659061</v>
      </c>
      <c r="C3925" s="1" t="s">
        <v>6027</v>
      </c>
      <c r="D3925" s="2">
        <v>0</v>
      </c>
    </row>
    <row r="3926" spans="1:4" x14ac:dyDescent="0.25">
      <c r="A3926" s="1" t="s">
        <v>203</v>
      </c>
      <c r="B3926" s="2">
        <v>1410000</v>
      </c>
      <c r="C3926" s="1" t="s">
        <v>1442</v>
      </c>
      <c r="D3926" s="2">
        <v>0</v>
      </c>
    </row>
    <row r="3927" spans="1:4" x14ac:dyDescent="0.25">
      <c r="A3927" s="1" t="s">
        <v>1327</v>
      </c>
      <c r="B3927" s="2">
        <v>25000</v>
      </c>
      <c r="C3927" s="1" t="s">
        <v>244</v>
      </c>
      <c r="D3927" s="2">
        <v>0</v>
      </c>
    </row>
    <row r="3928" spans="1:4" x14ac:dyDescent="0.25">
      <c r="A3928" s="1" t="s">
        <v>1256</v>
      </c>
      <c r="B3928" s="2">
        <v>1717831</v>
      </c>
      <c r="C3928" s="1" t="s">
        <v>1755</v>
      </c>
      <c r="D3928" s="2">
        <v>0</v>
      </c>
    </row>
    <row r="3929" spans="1:4" x14ac:dyDescent="0.25">
      <c r="A3929" s="1" t="s">
        <v>1161</v>
      </c>
      <c r="B3929" s="2">
        <v>474077</v>
      </c>
      <c r="C3929" s="1" t="s">
        <v>118</v>
      </c>
      <c r="D3929" s="2">
        <v>0</v>
      </c>
    </row>
    <row r="3930" spans="1:4" x14ac:dyDescent="0.25">
      <c r="A3930" s="1" t="s">
        <v>5336</v>
      </c>
      <c r="B3930" s="2">
        <v>2942900</v>
      </c>
      <c r="C3930" s="1" t="s">
        <v>325</v>
      </c>
      <c r="D3930" s="2">
        <v>0</v>
      </c>
    </row>
    <row r="3931" spans="1:4" x14ac:dyDescent="0.25">
      <c r="A3931" s="1" t="s">
        <v>5372</v>
      </c>
      <c r="B3931" s="2">
        <v>198000</v>
      </c>
      <c r="C3931" s="1" t="s">
        <v>3326</v>
      </c>
      <c r="D3931" s="2">
        <v>0</v>
      </c>
    </row>
    <row r="3932" spans="1:4" x14ac:dyDescent="0.25">
      <c r="A3932" s="1" t="s">
        <v>5017</v>
      </c>
      <c r="B3932" s="2">
        <v>398256</v>
      </c>
      <c r="C3932" s="1" t="s">
        <v>6228</v>
      </c>
      <c r="D3932" s="2">
        <v>0</v>
      </c>
    </row>
    <row r="3933" spans="1:4" x14ac:dyDescent="0.25">
      <c r="A3933" s="1" t="s">
        <v>3272</v>
      </c>
      <c r="B3933" s="2">
        <v>1174000</v>
      </c>
      <c r="C3933" s="1" t="s">
        <v>4166</v>
      </c>
      <c r="D3933" s="2">
        <v>0</v>
      </c>
    </row>
    <row r="3934" spans="1:4" x14ac:dyDescent="0.25">
      <c r="A3934" s="1" t="s">
        <v>6148</v>
      </c>
      <c r="B3934" s="2">
        <v>24670</v>
      </c>
      <c r="C3934" s="1" t="s">
        <v>233</v>
      </c>
      <c r="D3934" s="2">
        <v>0</v>
      </c>
    </row>
    <row r="3935" spans="1:4" x14ac:dyDescent="0.25">
      <c r="A3935" s="1" t="s">
        <v>568</v>
      </c>
      <c r="B3935" s="2">
        <v>500000</v>
      </c>
      <c r="C3935" s="1" t="s">
        <v>3560</v>
      </c>
      <c r="D3935" s="2">
        <v>0</v>
      </c>
    </row>
    <row r="3936" spans="1:4" x14ac:dyDescent="0.25">
      <c r="A3936" s="1" t="s">
        <v>3373</v>
      </c>
      <c r="B3936" s="2">
        <v>422871</v>
      </c>
      <c r="C3936" s="1" t="s">
        <v>686</v>
      </c>
      <c r="D3936" s="2">
        <v>0</v>
      </c>
    </row>
    <row r="3937" spans="1:4" x14ac:dyDescent="0.25">
      <c r="A3937" s="1" t="s">
        <v>1370</v>
      </c>
      <c r="B3937" s="2">
        <v>80407</v>
      </c>
      <c r="C3937" s="1" t="s">
        <v>3997</v>
      </c>
      <c r="D3937" s="2">
        <v>0</v>
      </c>
    </row>
    <row r="3938" spans="1:4" x14ac:dyDescent="0.25">
      <c r="A3938" s="1" t="s">
        <v>6240</v>
      </c>
      <c r="B3938" s="2">
        <v>52000</v>
      </c>
      <c r="C3938" s="1" t="s">
        <v>4717</v>
      </c>
      <c r="D3938" s="2">
        <v>0</v>
      </c>
    </row>
    <row r="3939" spans="1:4" x14ac:dyDescent="0.25">
      <c r="A3939" s="1" t="s">
        <v>2167</v>
      </c>
      <c r="B3939" s="2">
        <v>83449</v>
      </c>
      <c r="C3939" s="1" t="s">
        <v>5775</v>
      </c>
      <c r="D3939" s="2">
        <v>0</v>
      </c>
    </row>
    <row r="3940" spans="1:4" x14ac:dyDescent="0.25">
      <c r="A3940" s="1" t="s">
        <v>3020</v>
      </c>
      <c r="B3940" s="2">
        <v>33252</v>
      </c>
      <c r="C3940" s="1" t="s">
        <v>4199</v>
      </c>
      <c r="D3940" s="2">
        <v>0</v>
      </c>
    </row>
    <row r="3941" spans="1:4" x14ac:dyDescent="0.25">
      <c r="A3941" s="1" t="s">
        <v>3757</v>
      </c>
      <c r="B3941" s="2">
        <v>258365</v>
      </c>
      <c r="C3941" s="1" t="s">
        <v>196</v>
      </c>
      <c r="D3941" s="2">
        <v>0</v>
      </c>
    </row>
    <row r="3942" spans="1:4" x14ac:dyDescent="0.25">
      <c r="A3942" s="1" t="s">
        <v>760</v>
      </c>
      <c r="B3942" s="2">
        <v>500000</v>
      </c>
      <c r="C3942" s="1" t="s">
        <v>4762</v>
      </c>
      <c r="D3942" s="2">
        <v>0</v>
      </c>
    </row>
    <row r="3943" spans="1:4" x14ac:dyDescent="0.25">
      <c r="A3943" s="1" t="s">
        <v>1113</v>
      </c>
      <c r="B3943" s="2">
        <v>702453</v>
      </c>
      <c r="C3943" s="1" t="s">
        <v>246</v>
      </c>
      <c r="D3943" s="2">
        <v>0</v>
      </c>
    </row>
    <row r="3944" spans="1:4" x14ac:dyDescent="0.25">
      <c r="A3944" s="1" t="s">
        <v>404</v>
      </c>
      <c r="B3944" s="2">
        <v>702668</v>
      </c>
      <c r="C3944" s="1" t="s">
        <v>5039</v>
      </c>
      <c r="D3944" s="2">
        <v>0</v>
      </c>
    </row>
    <row r="3945" spans="1:4" x14ac:dyDescent="0.25">
      <c r="A3945" s="1" t="s">
        <v>4181</v>
      </c>
      <c r="B3945" s="2">
        <v>70000</v>
      </c>
      <c r="C3945" s="1" t="s">
        <v>3981</v>
      </c>
      <c r="D3945" s="2">
        <v>0</v>
      </c>
    </row>
    <row r="3946" spans="1:4" x14ac:dyDescent="0.25">
      <c r="A3946" s="1" t="s">
        <v>4281</v>
      </c>
      <c r="B3946" s="2">
        <v>361096</v>
      </c>
      <c r="C3946" s="1" t="s">
        <v>1986</v>
      </c>
      <c r="D3946" s="2">
        <v>0</v>
      </c>
    </row>
    <row r="3947" spans="1:4" x14ac:dyDescent="0.25">
      <c r="A3947" s="1" t="s">
        <v>2667</v>
      </c>
      <c r="B3947" s="2">
        <v>1217031</v>
      </c>
      <c r="C3947" s="1" t="s">
        <v>4932</v>
      </c>
      <c r="D3947" s="2">
        <v>0</v>
      </c>
    </row>
    <row r="3948" spans="1:4" x14ac:dyDescent="0.25">
      <c r="A3948" s="1" t="s">
        <v>4728</v>
      </c>
      <c r="B3948" s="2">
        <v>1296505</v>
      </c>
      <c r="C3948" s="1" t="s">
        <v>4710</v>
      </c>
      <c r="D3948" s="2">
        <v>0</v>
      </c>
    </row>
    <row r="3949" spans="1:4" x14ac:dyDescent="0.25">
      <c r="A3949" s="1" t="s">
        <v>2565</v>
      </c>
      <c r="B3949" s="2">
        <v>188000</v>
      </c>
      <c r="C3949" s="1" t="s">
        <v>4295</v>
      </c>
      <c r="D3949" s="2">
        <v>0</v>
      </c>
    </row>
    <row r="3950" spans="1:4" x14ac:dyDescent="0.25">
      <c r="A3950" s="1" t="s">
        <v>4330</v>
      </c>
      <c r="B3950" s="2">
        <v>888470</v>
      </c>
      <c r="C3950" s="1" t="s">
        <v>1837</v>
      </c>
      <c r="D3950" s="2">
        <v>0</v>
      </c>
    </row>
    <row r="3951" spans="1:4" x14ac:dyDescent="0.25">
      <c r="A3951" s="1" t="s">
        <v>4909</v>
      </c>
      <c r="B3951" s="2">
        <v>488430</v>
      </c>
      <c r="C3951" s="1" t="s">
        <v>2904</v>
      </c>
      <c r="D3951" s="2">
        <v>0</v>
      </c>
    </row>
    <row r="3952" spans="1:4" x14ac:dyDescent="0.25">
      <c r="A3952" s="1" t="s">
        <v>1903</v>
      </c>
      <c r="B3952" s="2">
        <v>337565</v>
      </c>
      <c r="C3952" s="1" t="s">
        <v>2704</v>
      </c>
      <c r="D3952" s="2">
        <v>0</v>
      </c>
    </row>
    <row r="3953" spans="1:4" x14ac:dyDescent="0.25">
      <c r="A3953" s="1" t="s">
        <v>1446</v>
      </c>
      <c r="B3953" s="2">
        <v>230783</v>
      </c>
      <c r="C3953" s="1" t="s">
        <v>1241</v>
      </c>
      <c r="D3953" s="2">
        <v>0</v>
      </c>
    </row>
    <row r="3954" spans="1:4" x14ac:dyDescent="0.25">
      <c r="A3954" s="1" t="s">
        <v>2495</v>
      </c>
      <c r="B3954" s="2">
        <v>575000</v>
      </c>
      <c r="C3954" s="1" t="s">
        <v>5684</v>
      </c>
      <c r="D3954" s="2">
        <v>0</v>
      </c>
    </row>
    <row r="3955" spans="1:4" x14ac:dyDescent="0.25">
      <c r="A3955" s="1" t="s">
        <v>880</v>
      </c>
      <c r="B3955" s="2">
        <v>220000</v>
      </c>
      <c r="C3955" s="1" t="s">
        <v>2282</v>
      </c>
      <c r="D3955" s="2">
        <v>0</v>
      </c>
    </row>
    <row r="3956" spans="1:4" x14ac:dyDescent="0.25">
      <c r="A3956" s="1" t="s">
        <v>4846</v>
      </c>
      <c r="B3956" s="2">
        <v>442289</v>
      </c>
      <c r="C3956" s="1" t="s">
        <v>5846</v>
      </c>
      <c r="D3956" s="2">
        <v>0</v>
      </c>
    </row>
    <row r="3957" spans="1:4" x14ac:dyDescent="0.25">
      <c r="A3957" s="1" t="s">
        <v>2717</v>
      </c>
      <c r="B3957" s="2">
        <v>40000</v>
      </c>
      <c r="C3957" s="1" t="s">
        <v>183</v>
      </c>
      <c r="D3957" s="2">
        <v>0</v>
      </c>
    </row>
    <row r="3958" spans="1:4" x14ac:dyDescent="0.25">
      <c r="A3958" s="1" t="s">
        <v>529</v>
      </c>
      <c r="B3958" s="2">
        <v>1183112</v>
      </c>
      <c r="C3958" s="1" t="s">
        <v>6233</v>
      </c>
      <c r="D3958" s="2">
        <v>0</v>
      </c>
    </row>
    <row r="3959" spans="1:4" x14ac:dyDescent="0.25">
      <c r="A3959" s="1" t="s">
        <v>4403</v>
      </c>
      <c r="B3959" s="2">
        <v>34408</v>
      </c>
      <c r="C3959" s="1" t="s">
        <v>1895</v>
      </c>
      <c r="D3959" s="2">
        <v>0</v>
      </c>
    </row>
    <row r="3960" spans="1:4" x14ac:dyDescent="0.25">
      <c r="A3960" s="1" t="s">
        <v>5279</v>
      </c>
      <c r="B3960" s="2">
        <v>30000</v>
      </c>
      <c r="C3960" s="1" t="s">
        <v>2311</v>
      </c>
      <c r="D3960" s="2">
        <v>0</v>
      </c>
    </row>
    <row r="3961" spans="1:4" x14ac:dyDescent="0.25">
      <c r="A3961" s="1" t="s">
        <v>3750</v>
      </c>
      <c r="B3961" s="2">
        <v>1462071</v>
      </c>
      <c r="C3961" s="1" t="s">
        <v>568</v>
      </c>
      <c r="D3961" s="2">
        <v>0</v>
      </c>
    </row>
    <row r="3962" spans="1:4" x14ac:dyDescent="0.25">
      <c r="A3962" s="1" t="s">
        <v>3897</v>
      </c>
      <c r="B3962" s="2">
        <v>913966</v>
      </c>
      <c r="C3962" s="1" t="s">
        <v>3171</v>
      </c>
      <c r="D3962" s="2">
        <v>0</v>
      </c>
    </row>
    <row r="3963" spans="1:4" x14ac:dyDescent="0.25">
      <c r="A3963" s="1" t="s">
        <v>2302</v>
      </c>
      <c r="B3963" s="2">
        <v>18271</v>
      </c>
      <c r="C3963" s="1" t="s">
        <v>4978</v>
      </c>
      <c r="D3963" s="2">
        <v>0</v>
      </c>
    </row>
    <row r="3964" spans="1:4" x14ac:dyDescent="0.25">
      <c r="A3964" s="1" t="s">
        <v>2221</v>
      </c>
      <c r="B3964" s="2">
        <v>100000</v>
      </c>
      <c r="C3964" s="1" t="s">
        <v>53</v>
      </c>
      <c r="D3964" s="2">
        <v>0</v>
      </c>
    </row>
    <row r="3965" spans="1:4" x14ac:dyDescent="0.25">
      <c r="A3965" s="1" t="s">
        <v>4772</v>
      </c>
      <c r="B3965" s="2">
        <v>372998</v>
      </c>
      <c r="C3965" s="1" t="s">
        <v>5071</v>
      </c>
      <c r="D3965" s="2">
        <v>0</v>
      </c>
    </row>
    <row r="3966" spans="1:4" x14ac:dyDescent="0.25">
      <c r="A3966" s="1" t="s">
        <v>535</v>
      </c>
      <c r="B3966" s="2">
        <v>752202</v>
      </c>
      <c r="C3966" s="1" t="s">
        <v>1709</v>
      </c>
      <c r="D3966" s="2">
        <v>0</v>
      </c>
    </row>
    <row r="3967" spans="1:4" x14ac:dyDescent="0.25">
      <c r="A3967" s="1" t="s">
        <v>1874</v>
      </c>
      <c r="B3967" s="2">
        <v>323771</v>
      </c>
      <c r="C3967" s="1" t="s">
        <v>5646</v>
      </c>
      <c r="D3967" s="2">
        <v>0</v>
      </c>
    </row>
    <row r="3968" spans="1:4" x14ac:dyDescent="0.25">
      <c r="A3968" s="1" t="s">
        <v>6205</v>
      </c>
      <c r="B3968" s="2">
        <v>1457869</v>
      </c>
      <c r="C3968" s="1" t="s">
        <v>970</v>
      </c>
      <c r="D3968" s="2">
        <v>0</v>
      </c>
    </row>
    <row r="3969" spans="1:4" x14ac:dyDescent="0.25">
      <c r="A3969" s="1" t="s">
        <v>2313</v>
      </c>
      <c r="B3969" s="2">
        <v>4205</v>
      </c>
      <c r="C3969" s="1" t="s">
        <v>5378</v>
      </c>
      <c r="D3969" s="2">
        <v>0</v>
      </c>
    </row>
    <row r="3970" spans="1:4" x14ac:dyDescent="0.25">
      <c r="A3970" s="1" t="s">
        <v>5883</v>
      </c>
      <c r="B3970" s="2">
        <v>310000</v>
      </c>
      <c r="C3970" s="1" t="s">
        <v>701</v>
      </c>
      <c r="D3970" s="2">
        <v>0</v>
      </c>
    </row>
    <row r="3971" spans="1:4" x14ac:dyDescent="0.25">
      <c r="A3971" s="1" t="s">
        <v>5200</v>
      </c>
      <c r="B3971" s="2">
        <v>691060</v>
      </c>
      <c r="C3971" s="1" t="s">
        <v>651</v>
      </c>
      <c r="D3971" s="2">
        <v>0</v>
      </c>
    </row>
    <row r="3972" spans="1:4" x14ac:dyDescent="0.25">
      <c r="A3972" s="1" t="s">
        <v>5078</v>
      </c>
      <c r="B3972" s="2">
        <v>849457</v>
      </c>
      <c r="C3972" s="1" t="s">
        <v>2495</v>
      </c>
      <c r="D3972" s="2">
        <v>0</v>
      </c>
    </row>
    <row r="3973" spans="1:4" x14ac:dyDescent="0.25">
      <c r="A3973" s="1" t="s">
        <v>6263</v>
      </c>
      <c r="B3973" s="2">
        <v>200000</v>
      </c>
      <c r="C3973" s="1" t="s">
        <v>413</v>
      </c>
      <c r="D3973" s="2">
        <v>0</v>
      </c>
    </row>
    <row r="3974" spans="1:4" x14ac:dyDescent="0.25">
      <c r="A3974" s="1" t="s">
        <v>4190</v>
      </c>
      <c r="B3974" s="2">
        <v>350000</v>
      </c>
      <c r="C3974" s="1" t="s">
        <v>1157</v>
      </c>
      <c r="D3974" s="2">
        <v>0</v>
      </c>
    </row>
    <row r="3975" spans="1:4" x14ac:dyDescent="0.25">
      <c r="A3975" s="1" t="s">
        <v>3484</v>
      </c>
      <c r="B3975" s="2">
        <v>200000</v>
      </c>
      <c r="C3975" s="1" t="s">
        <v>4738</v>
      </c>
      <c r="D3975" s="2">
        <v>0</v>
      </c>
    </row>
    <row r="3976" spans="1:4" x14ac:dyDescent="0.25">
      <c r="A3976" s="1" t="s">
        <v>5393</v>
      </c>
      <c r="B3976" s="2">
        <v>15000</v>
      </c>
      <c r="C3976" s="1" t="s">
        <v>3141</v>
      </c>
      <c r="D3976" s="2">
        <v>0</v>
      </c>
    </row>
    <row r="3977" spans="1:4" x14ac:dyDescent="0.25">
      <c r="A3977" s="1" t="s">
        <v>4091</v>
      </c>
      <c r="B3977" s="2">
        <v>1634574</v>
      </c>
      <c r="C3977" s="1" t="s">
        <v>1087</v>
      </c>
      <c r="D3977" s="2">
        <v>0</v>
      </c>
    </row>
    <row r="3978" spans="1:4" x14ac:dyDescent="0.25">
      <c r="A3978" s="1" t="s">
        <v>5518</v>
      </c>
      <c r="B3978" s="2">
        <v>9168</v>
      </c>
      <c r="C3978" s="1" t="s">
        <v>2880</v>
      </c>
      <c r="D3978" s="2">
        <v>0</v>
      </c>
    </row>
    <row r="3979" spans="1:4" x14ac:dyDescent="0.25">
      <c r="A3979" s="1" t="s">
        <v>2269</v>
      </c>
      <c r="B3979" s="2">
        <v>10000</v>
      </c>
      <c r="C3979" s="1" t="s">
        <v>985</v>
      </c>
      <c r="D3979" s="2">
        <v>0</v>
      </c>
    </row>
    <row r="3980" spans="1:4" x14ac:dyDescent="0.25">
      <c r="A3980" s="1" t="s">
        <v>966</v>
      </c>
      <c r="B3980" s="2">
        <v>149166</v>
      </c>
      <c r="C3980" s="1" t="s">
        <v>3509</v>
      </c>
      <c r="D3980" s="2">
        <v>0</v>
      </c>
    </row>
    <row r="3981" spans="1:4" x14ac:dyDescent="0.25">
      <c r="A3981" s="1" t="s">
        <v>3500</v>
      </c>
      <c r="B3981" s="2">
        <v>10000</v>
      </c>
      <c r="C3981" s="1" t="s">
        <v>2792</v>
      </c>
      <c r="D3981" s="2">
        <v>0</v>
      </c>
    </row>
    <row r="3982" spans="1:4" x14ac:dyDescent="0.25">
      <c r="A3982" s="1" t="s">
        <v>1522</v>
      </c>
      <c r="B3982" s="2">
        <v>20000</v>
      </c>
      <c r="C3982" s="1" t="s">
        <v>1470</v>
      </c>
      <c r="D3982" s="2">
        <v>385000</v>
      </c>
    </row>
    <row r="3983" spans="1:4" x14ac:dyDescent="0.25">
      <c r="A3983" s="1" t="s">
        <v>4260</v>
      </c>
      <c r="B3983" s="2">
        <v>10000</v>
      </c>
      <c r="C3983" s="1" t="s">
        <v>1998</v>
      </c>
      <c r="D3983" s="2">
        <v>0</v>
      </c>
    </row>
    <row r="3984" spans="1:4" x14ac:dyDescent="0.25">
      <c r="A3984" s="1" t="s">
        <v>3073</v>
      </c>
      <c r="B3984" s="2">
        <v>1613707</v>
      </c>
      <c r="C3984" s="1" t="s">
        <v>5815</v>
      </c>
      <c r="D3984" s="2">
        <v>0</v>
      </c>
    </row>
    <row r="3985" spans="1:4" x14ac:dyDescent="0.25">
      <c r="A3985" s="1" t="s">
        <v>1907</v>
      </c>
      <c r="B3985" s="2">
        <v>43442</v>
      </c>
      <c r="C3985" s="1" t="s">
        <v>5446</v>
      </c>
      <c r="D3985" s="2">
        <v>0</v>
      </c>
    </row>
    <row r="3986" spans="1:4" x14ac:dyDescent="0.25">
      <c r="A3986" s="1" t="s">
        <v>2522</v>
      </c>
      <c r="B3986" s="2">
        <v>358274</v>
      </c>
      <c r="C3986" s="1" t="s">
        <v>1900</v>
      </c>
      <c r="D3986" s="2">
        <v>0</v>
      </c>
    </row>
    <row r="3987" spans="1:4" x14ac:dyDescent="0.25">
      <c r="A3987" s="1" t="s">
        <v>5298</v>
      </c>
      <c r="B3987" s="2">
        <v>1473235</v>
      </c>
      <c r="C3987" s="1" t="s">
        <v>2228</v>
      </c>
      <c r="D3987" s="2">
        <v>0</v>
      </c>
    </row>
    <row r="3988" spans="1:4" x14ac:dyDescent="0.25">
      <c r="A3988" s="1" t="s">
        <v>5963</v>
      </c>
      <c r="B3988" s="2">
        <v>10000</v>
      </c>
      <c r="C3988" s="1" t="s">
        <v>4572</v>
      </c>
      <c r="D3988" s="2">
        <v>0</v>
      </c>
    </row>
    <row r="3989" spans="1:4" x14ac:dyDescent="0.25">
      <c r="A3989" s="1" t="s">
        <v>40</v>
      </c>
      <c r="B3989" s="2">
        <v>1812208</v>
      </c>
      <c r="C3989" s="1" t="s">
        <v>342</v>
      </c>
      <c r="D3989" s="2">
        <v>0</v>
      </c>
    </row>
    <row r="3990" spans="1:4" x14ac:dyDescent="0.25">
      <c r="A3990" s="1" t="s">
        <v>435</v>
      </c>
      <c r="B3990" s="2">
        <v>729165</v>
      </c>
      <c r="C3990" s="1" t="s">
        <v>3188</v>
      </c>
      <c r="D3990" s="2">
        <v>0</v>
      </c>
    </row>
    <row r="3991" spans="1:4" x14ac:dyDescent="0.25">
      <c r="A3991" s="1" t="s">
        <v>2870</v>
      </c>
      <c r="B3991" s="2">
        <v>600000</v>
      </c>
      <c r="C3991" s="1" t="s">
        <v>3570</v>
      </c>
      <c r="D3991" s="2">
        <v>0</v>
      </c>
    </row>
    <row r="3992" spans="1:4" x14ac:dyDescent="0.25">
      <c r="A3992" s="1" t="s">
        <v>3631</v>
      </c>
      <c r="B3992" s="2">
        <v>237547</v>
      </c>
      <c r="C3992" s="1" t="s">
        <v>5778</v>
      </c>
      <c r="D3992" s="2">
        <v>0</v>
      </c>
    </row>
    <row r="3993" spans="1:4" x14ac:dyDescent="0.25">
      <c r="A3993" s="1" t="s">
        <v>3010</v>
      </c>
      <c r="B3993" s="2">
        <v>615</v>
      </c>
      <c r="C3993" s="1" t="s">
        <v>1123</v>
      </c>
      <c r="D3993" s="2">
        <v>0</v>
      </c>
    </row>
    <row r="3994" spans="1:4" x14ac:dyDescent="0.25">
      <c r="A3994" s="1" t="s">
        <v>5712</v>
      </c>
      <c r="B3994" s="2">
        <v>460325</v>
      </c>
      <c r="C3994" s="1" t="s">
        <v>1598</v>
      </c>
      <c r="D3994" s="2">
        <v>0</v>
      </c>
    </row>
    <row r="3995" spans="1:4" x14ac:dyDescent="0.25">
      <c r="A3995" s="1" t="s">
        <v>1034</v>
      </c>
      <c r="B3995" s="2">
        <v>904817</v>
      </c>
      <c r="C3995" s="1" t="s">
        <v>3031</v>
      </c>
      <c r="D3995" s="2">
        <v>0</v>
      </c>
    </row>
    <row r="3996" spans="1:4" x14ac:dyDescent="0.25">
      <c r="A3996" s="1" t="s">
        <v>1958</v>
      </c>
      <c r="B3996" s="2">
        <v>25000</v>
      </c>
      <c r="C3996" s="1" t="s">
        <v>119</v>
      </c>
      <c r="D3996" s="2">
        <v>0</v>
      </c>
    </row>
    <row r="3997" spans="1:4" x14ac:dyDescent="0.25">
      <c r="A3997" s="1" t="s">
        <v>3111</v>
      </c>
      <c r="B3997" s="2">
        <v>446993</v>
      </c>
      <c r="C3997" s="1" t="s">
        <v>1402</v>
      </c>
      <c r="D3997" s="2">
        <v>0</v>
      </c>
    </row>
    <row r="3998" spans="1:4" x14ac:dyDescent="0.25">
      <c r="A3998" s="1" t="s">
        <v>6181</v>
      </c>
      <c r="B3998" s="2">
        <v>126000</v>
      </c>
      <c r="C3998" s="1" t="s">
        <v>5473</v>
      </c>
      <c r="D3998" s="2">
        <v>0</v>
      </c>
    </row>
    <row r="3999" spans="1:4" x14ac:dyDescent="0.25">
      <c r="A3999" s="1" t="s">
        <v>1310</v>
      </c>
      <c r="B3999" s="2">
        <v>164287</v>
      </c>
      <c r="C3999" s="1" t="s">
        <v>6123</v>
      </c>
      <c r="D3999" s="2">
        <v>0</v>
      </c>
    </row>
    <row r="4000" spans="1:4" x14ac:dyDescent="0.25">
      <c r="A4000" s="1" t="s">
        <v>2604</v>
      </c>
      <c r="B4000" s="2">
        <v>1074316</v>
      </c>
      <c r="C4000" s="1" t="s">
        <v>5253</v>
      </c>
      <c r="D4000" s="2">
        <v>0</v>
      </c>
    </row>
    <row r="4001" spans="1:4" x14ac:dyDescent="0.25">
      <c r="A4001" s="1" t="s">
        <v>640</v>
      </c>
      <c r="B4001" s="2">
        <v>383000</v>
      </c>
      <c r="C4001" s="1" t="s">
        <v>203</v>
      </c>
      <c r="D4001" s="2">
        <v>0</v>
      </c>
    </row>
    <row r="4002" spans="1:4" x14ac:dyDescent="0.25">
      <c r="A4002" s="1" t="s">
        <v>233</v>
      </c>
      <c r="B4002" s="2">
        <v>1741448</v>
      </c>
      <c r="C4002" s="1" t="s">
        <v>726</v>
      </c>
      <c r="D4002" s="2">
        <v>0</v>
      </c>
    </row>
    <row r="4003" spans="1:4" x14ac:dyDescent="0.25">
      <c r="A4003" s="1" t="s">
        <v>884</v>
      </c>
      <c r="B4003" s="2">
        <v>496655</v>
      </c>
      <c r="C4003" s="1" t="s">
        <v>2096</v>
      </c>
      <c r="D4003" s="2">
        <v>0</v>
      </c>
    </row>
    <row r="4004" spans="1:4" x14ac:dyDescent="0.25">
      <c r="A4004" s="1" t="s">
        <v>1766</v>
      </c>
      <c r="B4004" s="2">
        <v>627061</v>
      </c>
      <c r="C4004" s="1" t="s">
        <v>6235</v>
      </c>
      <c r="D4004" s="2">
        <v>0</v>
      </c>
    </row>
    <row r="4005" spans="1:4" x14ac:dyDescent="0.25">
      <c r="A4005" s="1" t="s">
        <v>471</v>
      </c>
      <c r="B4005" s="2">
        <v>24764</v>
      </c>
      <c r="C4005" s="1" t="s">
        <v>672</v>
      </c>
      <c r="D4005" s="2">
        <v>0</v>
      </c>
    </row>
    <row r="4006" spans="1:4" x14ac:dyDescent="0.25">
      <c r="A4006" s="1" t="s">
        <v>910</v>
      </c>
      <c r="B4006" s="2">
        <v>592907</v>
      </c>
      <c r="C4006" s="1" t="s">
        <v>4875</v>
      </c>
      <c r="D4006" s="2">
        <v>0</v>
      </c>
    </row>
    <row r="4007" spans="1:4" x14ac:dyDescent="0.25">
      <c r="A4007" s="1" t="s">
        <v>1227</v>
      </c>
      <c r="B4007" s="2">
        <v>3266432</v>
      </c>
      <c r="C4007" s="1" t="s">
        <v>5257</v>
      </c>
      <c r="D4007" s="2">
        <v>0</v>
      </c>
    </row>
    <row r="4008" spans="1:4" x14ac:dyDescent="0.25">
      <c r="A4008" s="1" t="s">
        <v>4591</v>
      </c>
      <c r="B4008" s="2">
        <v>17000</v>
      </c>
      <c r="C4008" s="1" t="s">
        <v>2879</v>
      </c>
      <c r="D4008" s="2">
        <v>0</v>
      </c>
    </row>
    <row r="4009" spans="1:4" x14ac:dyDescent="0.25">
      <c r="A4009" s="1" t="s">
        <v>2818</v>
      </c>
      <c r="B4009" s="2">
        <v>834414</v>
      </c>
      <c r="C4009" s="1" t="s">
        <v>3879</v>
      </c>
      <c r="D4009" s="2">
        <v>0</v>
      </c>
    </row>
    <row r="4010" spans="1:4" x14ac:dyDescent="0.25">
      <c r="A4010" s="1" t="s">
        <v>1187</v>
      </c>
      <c r="B4010" s="2">
        <v>2231335</v>
      </c>
      <c r="C4010" s="1" t="s">
        <v>2600</v>
      </c>
      <c r="D4010" s="2">
        <v>0</v>
      </c>
    </row>
    <row r="4011" spans="1:4" x14ac:dyDescent="0.25">
      <c r="A4011" s="1" t="s">
        <v>2340</v>
      </c>
      <c r="B4011" s="2">
        <v>29400</v>
      </c>
      <c r="C4011" s="1" t="s">
        <v>6012</v>
      </c>
      <c r="D4011" s="2">
        <v>0</v>
      </c>
    </row>
    <row r="4012" spans="1:4" x14ac:dyDescent="0.25">
      <c r="A4012" s="1" t="s">
        <v>427</v>
      </c>
      <c r="B4012" s="2">
        <v>30000</v>
      </c>
      <c r="C4012" s="1" t="s">
        <v>5831</v>
      </c>
      <c r="D4012" s="2">
        <v>0</v>
      </c>
    </row>
    <row r="4013" spans="1:4" x14ac:dyDescent="0.25">
      <c r="A4013" s="1" t="s">
        <v>2504</v>
      </c>
      <c r="B4013" s="2">
        <v>8000</v>
      </c>
      <c r="C4013" s="1" t="s">
        <v>3935</v>
      </c>
      <c r="D4013" s="2">
        <v>0</v>
      </c>
    </row>
    <row r="4014" spans="1:4" x14ac:dyDescent="0.25">
      <c r="A4014" s="1" t="s">
        <v>583</v>
      </c>
      <c r="B4014" s="2">
        <v>101267</v>
      </c>
      <c r="C4014" s="1" t="s">
        <v>2114</v>
      </c>
      <c r="D4014" s="2">
        <v>0</v>
      </c>
    </row>
    <row r="4015" spans="1:4" x14ac:dyDescent="0.25">
      <c r="A4015" s="1" t="s">
        <v>2921</v>
      </c>
      <c r="B4015" s="2">
        <v>716054</v>
      </c>
      <c r="C4015" s="1" t="s">
        <v>4132</v>
      </c>
      <c r="D4015" s="2">
        <v>0</v>
      </c>
    </row>
    <row r="4016" spans="1:4" x14ac:dyDescent="0.25">
      <c r="A4016" s="1" t="s">
        <v>5164</v>
      </c>
      <c r="B4016" s="2">
        <v>50000</v>
      </c>
      <c r="C4016" s="1" t="s">
        <v>1006</v>
      </c>
      <c r="D4016" s="2">
        <v>0</v>
      </c>
    </row>
    <row r="4017" spans="1:4" x14ac:dyDescent="0.25">
      <c r="A4017" s="1" t="s">
        <v>4485</v>
      </c>
      <c r="B4017" s="2">
        <v>121282</v>
      </c>
      <c r="C4017" s="1" t="s">
        <v>1276</v>
      </c>
      <c r="D4017" s="2">
        <v>0</v>
      </c>
    </row>
    <row r="4018" spans="1:4" x14ac:dyDescent="0.25">
      <c r="A4018" s="1" t="s">
        <v>1642</v>
      </c>
      <c r="B4018" s="2">
        <v>572654</v>
      </c>
      <c r="C4018" s="1" t="s">
        <v>3957</v>
      </c>
      <c r="D4018" s="2">
        <v>0</v>
      </c>
    </row>
    <row r="4019" spans="1:4" x14ac:dyDescent="0.25">
      <c r="A4019" s="1" t="s">
        <v>2212</v>
      </c>
      <c r="B4019" s="2">
        <v>901573</v>
      </c>
      <c r="C4019" s="1" t="s">
        <v>4478</v>
      </c>
      <c r="D4019" s="2">
        <v>0</v>
      </c>
    </row>
    <row r="4020" spans="1:4" x14ac:dyDescent="0.25">
      <c r="A4020" s="1" t="s">
        <v>6224</v>
      </c>
      <c r="B4020" s="2">
        <v>612806</v>
      </c>
      <c r="C4020" s="1" t="s">
        <v>2389</v>
      </c>
      <c r="D4020" s="2">
        <v>0</v>
      </c>
    </row>
    <row r="4021" spans="1:4" x14ac:dyDescent="0.25">
      <c r="A4021" s="1" t="s">
        <v>6111</v>
      </c>
      <c r="B4021" s="2">
        <v>162610</v>
      </c>
      <c r="C4021" s="1" t="s">
        <v>2971</v>
      </c>
      <c r="D4021" s="2">
        <v>0</v>
      </c>
    </row>
    <row r="4022" spans="1:4" x14ac:dyDescent="0.25">
      <c r="A4022" s="1" t="s">
        <v>3847</v>
      </c>
      <c r="B4022" s="2">
        <v>200793</v>
      </c>
      <c r="C4022" s="1" t="s">
        <v>5802</v>
      </c>
      <c r="D4022" s="2">
        <v>0</v>
      </c>
    </row>
    <row r="4023" spans="1:4" x14ac:dyDescent="0.25">
      <c r="A4023" s="1" t="s">
        <v>368</v>
      </c>
      <c r="B4023" s="2">
        <v>231022</v>
      </c>
      <c r="C4023" s="1" t="s">
        <v>853</v>
      </c>
      <c r="D4023" s="2">
        <v>0</v>
      </c>
    </row>
    <row r="4024" spans="1:4" x14ac:dyDescent="0.25">
      <c r="A4024" s="1" t="s">
        <v>2535</v>
      </c>
      <c r="B4024" s="2">
        <v>180257</v>
      </c>
      <c r="C4024" s="1" t="s">
        <v>1327</v>
      </c>
      <c r="D4024" s="2">
        <v>0</v>
      </c>
    </row>
    <row r="4025" spans="1:4" x14ac:dyDescent="0.25">
      <c r="A4025" s="1" t="s">
        <v>2569</v>
      </c>
      <c r="B4025" s="2">
        <v>462351</v>
      </c>
      <c r="C4025" s="1" t="s">
        <v>2269</v>
      </c>
      <c r="D4025" s="2">
        <v>0</v>
      </c>
    </row>
    <row r="4026" spans="1:4" x14ac:dyDescent="0.25">
      <c r="A4026" s="1" t="s">
        <v>2449</v>
      </c>
      <c r="B4026" s="2">
        <v>468473</v>
      </c>
      <c r="C4026" s="1" t="s">
        <v>5260</v>
      </c>
      <c r="D4026" s="2">
        <v>0</v>
      </c>
    </row>
    <row r="4027" spans="1:4" x14ac:dyDescent="0.25">
      <c r="A4027" s="1" t="s">
        <v>1790</v>
      </c>
      <c r="B4027" s="2">
        <v>514231</v>
      </c>
      <c r="C4027" s="1" t="s">
        <v>1812</v>
      </c>
      <c r="D4027" s="2">
        <v>0</v>
      </c>
    </row>
    <row r="4028" spans="1:4" x14ac:dyDescent="0.25">
      <c r="A4028" s="1" t="s">
        <v>4080</v>
      </c>
      <c r="B4028" s="2">
        <v>346916</v>
      </c>
      <c r="C4028" s="1" t="s">
        <v>5809</v>
      </c>
      <c r="D4028" s="2">
        <v>0</v>
      </c>
    </row>
    <row r="4029" spans="1:4" x14ac:dyDescent="0.25">
      <c r="A4029" s="1" t="s">
        <v>944</v>
      </c>
      <c r="B4029" s="2">
        <v>1097371</v>
      </c>
      <c r="C4029" s="1" t="s">
        <v>5641</v>
      </c>
      <c r="D4029" s="2">
        <v>0</v>
      </c>
    </row>
    <row r="4030" spans="1:4" x14ac:dyDescent="0.25">
      <c r="A4030" s="1" t="s">
        <v>3029</v>
      </c>
      <c r="B4030" s="2">
        <v>328460</v>
      </c>
      <c r="C4030" s="1" t="s">
        <v>3786</v>
      </c>
      <c r="D4030" s="2">
        <v>0</v>
      </c>
    </row>
    <row r="4031" spans="1:4" x14ac:dyDescent="0.25">
      <c r="A4031" s="1" t="s">
        <v>2161</v>
      </c>
      <c r="B4031" s="2">
        <v>124057</v>
      </c>
      <c r="C4031" s="1" t="s">
        <v>4212</v>
      </c>
      <c r="D4031" s="2">
        <v>0</v>
      </c>
    </row>
    <row r="4032" spans="1:4" x14ac:dyDescent="0.25">
      <c r="A4032" s="1" t="s">
        <v>4626</v>
      </c>
      <c r="B4032" s="2">
        <v>971730</v>
      </c>
      <c r="C4032" s="1" t="s">
        <v>4154</v>
      </c>
      <c r="D4032" s="2">
        <v>0</v>
      </c>
    </row>
    <row r="4033" spans="1:4" x14ac:dyDescent="0.25">
      <c r="A4033" s="1" t="s">
        <v>6270</v>
      </c>
      <c r="B4033" s="2">
        <v>571389</v>
      </c>
      <c r="C4033" s="1" t="s">
        <v>4403</v>
      </c>
      <c r="D4033" s="2">
        <v>0</v>
      </c>
    </row>
    <row r="4034" spans="1:4" x14ac:dyDescent="0.25">
      <c r="A4034" s="1" t="s">
        <v>2909</v>
      </c>
      <c r="B4034" s="2">
        <v>3105876</v>
      </c>
      <c r="C4034" s="1" t="s">
        <v>3321</v>
      </c>
      <c r="D4034" s="2">
        <v>0</v>
      </c>
    </row>
    <row r="4035" spans="1:4" x14ac:dyDescent="0.25">
      <c r="A4035" s="1" t="s">
        <v>1163</v>
      </c>
      <c r="B4035" s="2">
        <v>197585</v>
      </c>
      <c r="C4035" s="1" t="s">
        <v>710</v>
      </c>
      <c r="D4035" s="2">
        <v>0</v>
      </c>
    </row>
    <row r="4036" spans="1:4" x14ac:dyDescent="0.25">
      <c r="A4036" s="1" t="s">
        <v>6120</v>
      </c>
      <c r="B4036" s="2">
        <v>6400</v>
      </c>
      <c r="C4036" s="1" t="s">
        <v>3538</v>
      </c>
      <c r="D4036" s="2">
        <v>0</v>
      </c>
    </row>
    <row r="4037" spans="1:4" x14ac:dyDescent="0.25">
      <c r="A4037" s="1" t="s">
        <v>4550</v>
      </c>
      <c r="B4037" s="2">
        <v>188000</v>
      </c>
      <c r="C4037" s="1" t="s">
        <v>2908</v>
      </c>
      <c r="D4037" s="2">
        <v>0</v>
      </c>
    </row>
    <row r="4038" spans="1:4" x14ac:dyDescent="0.25">
      <c r="A4038" s="1" t="s">
        <v>3527</v>
      </c>
      <c r="B4038" s="2">
        <v>1124883</v>
      </c>
      <c r="C4038" s="1" t="s">
        <v>6222</v>
      </c>
      <c r="D4038" s="2">
        <v>0</v>
      </c>
    </row>
    <row r="4039" spans="1:4" x14ac:dyDescent="0.25">
      <c r="A4039" s="1" t="s">
        <v>4070</v>
      </c>
      <c r="B4039" s="2">
        <v>12500</v>
      </c>
      <c r="C4039" s="1" t="s">
        <v>5700</v>
      </c>
      <c r="D4039" s="2">
        <v>0</v>
      </c>
    </row>
    <row r="4040" spans="1:4" x14ac:dyDescent="0.25">
      <c r="A4040" s="1" t="s">
        <v>1775</v>
      </c>
      <c r="B4040" s="2">
        <v>14892</v>
      </c>
      <c r="C4040" s="1" t="s">
        <v>4787</v>
      </c>
      <c r="D4040" s="2">
        <v>0</v>
      </c>
    </row>
    <row r="4041" spans="1:4" x14ac:dyDescent="0.25">
      <c r="A4041" s="1" t="s">
        <v>1619</v>
      </c>
      <c r="B4041" s="2">
        <v>1422588</v>
      </c>
      <c r="C4041" s="1" t="s">
        <v>2076</v>
      </c>
      <c r="D4041" s="2">
        <v>0</v>
      </c>
    </row>
    <row r="4042" spans="1:4" x14ac:dyDescent="0.25">
      <c r="A4042" s="1" t="s">
        <v>3618</v>
      </c>
      <c r="B4042" s="2">
        <v>48133</v>
      </c>
      <c r="C4042" s="1" t="s">
        <v>3614</v>
      </c>
      <c r="D4042" s="2">
        <v>0</v>
      </c>
    </row>
    <row r="4043" spans="1:4" x14ac:dyDescent="0.25">
      <c r="A4043" s="1" t="s">
        <v>452</v>
      </c>
      <c r="B4043" s="2">
        <v>100000</v>
      </c>
      <c r="C4043" s="1" t="s">
        <v>3426</v>
      </c>
      <c r="D4043" s="2">
        <v>0</v>
      </c>
    </row>
    <row r="4044" spans="1:4" x14ac:dyDescent="0.25">
      <c r="A4044" s="1" t="s">
        <v>1519</v>
      </c>
      <c r="B4044" s="2">
        <v>20000</v>
      </c>
      <c r="C4044" s="1" t="s">
        <v>3909</v>
      </c>
      <c r="D4044" s="2">
        <v>0</v>
      </c>
    </row>
    <row r="4045" spans="1:4" x14ac:dyDescent="0.25">
      <c r="A4045" s="1" t="s">
        <v>3509</v>
      </c>
      <c r="B4045" s="2">
        <v>613838</v>
      </c>
      <c r="C4045" s="1" t="s">
        <v>3726</v>
      </c>
      <c r="D4045" s="2">
        <v>0</v>
      </c>
    </row>
    <row r="4046" spans="1:4" x14ac:dyDescent="0.25">
      <c r="A4046" s="1" t="s">
        <v>686</v>
      </c>
      <c r="B4046" s="2">
        <v>15000</v>
      </c>
      <c r="C4046" s="1" t="s">
        <v>3287</v>
      </c>
      <c r="D4046" s="2">
        <v>0</v>
      </c>
    </row>
    <row r="4047" spans="1:4" x14ac:dyDescent="0.25">
      <c r="A4047" s="1" t="s">
        <v>3997</v>
      </c>
      <c r="B4047" s="2">
        <v>1019498</v>
      </c>
      <c r="C4047" s="1" t="s">
        <v>1674</v>
      </c>
      <c r="D4047" s="2">
        <v>0</v>
      </c>
    </row>
    <row r="4048" spans="1:4" x14ac:dyDescent="0.25">
      <c r="A4048" s="1" t="s">
        <v>4875</v>
      </c>
      <c r="B4048" s="2">
        <v>484356</v>
      </c>
      <c r="C4048" s="1" t="s">
        <v>2483</v>
      </c>
      <c r="D4048" s="2">
        <v>0</v>
      </c>
    </row>
    <row r="4049" spans="1:4" x14ac:dyDescent="0.25">
      <c r="A4049" s="1" t="s">
        <v>2133</v>
      </c>
      <c r="B4049" s="2">
        <v>481340</v>
      </c>
      <c r="C4049" s="1" t="s">
        <v>4510</v>
      </c>
      <c r="D4049" s="2">
        <v>0</v>
      </c>
    </row>
    <row r="4050" spans="1:4" x14ac:dyDescent="0.25">
      <c r="A4050" s="1" t="s">
        <v>5780</v>
      </c>
      <c r="B4050" s="2">
        <v>152024</v>
      </c>
      <c r="C4050" s="1" t="s">
        <v>5083</v>
      </c>
      <c r="D4050" s="2">
        <v>0</v>
      </c>
    </row>
    <row r="4051" spans="1:4" x14ac:dyDescent="0.25">
      <c r="A4051" s="1" t="s">
        <v>2254</v>
      </c>
      <c r="B4051" s="2">
        <v>3878</v>
      </c>
      <c r="C4051" s="1" t="s">
        <v>2104</v>
      </c>
      <c r="D4051" s="2">
        <v>0</v>
      </c>
    </row>
    <row r="4052" spans="1:4" x14ac:dyDescent="0.25">
      <c r="A4052" s="1" t="s">
        <v>3674</v>
      </c>
      <c r="B4052" s="2">
        <v>1784250</v>
      </c>
      <c r="C4052" s="1" t="s">
        <v>5583</v>
      </c>
      <c r="D4052" s="2">
        <v>0</v>
      </c>
    </row>
    <row r="4053" spans="1:4" x14ac:dyDescent="0.25">
      <c r="A4053" s="1" t="s">
        <v>5348</v>
      </c>
      <c r="B4053" s="2">
        <v>55213</v>
      </c>
      <c r="C4053" s="1" t="s">
        <v>1550</v>
      </c>
      <c r="D4053" s="2">
        <v>0</v>
      </c>
    </row>
    <row r="4054" spans="1:4" x14ac:dyDescent="0.25">
      <c r="A4054" s="1" t="s">
        <v>3173</v>
      </c>
      <c r="B4054" s="2">
        <v>1192600</v>
      </c>
      <c r="C4054" s="1" t="s">
        <v>6058</v>
      </c>
      <c r="D4054" s="2">
        <v>0</v>
      </c>
    </row>
    <row r="4055" spans="1:4" x14ac:dyDescent="0.25">
      <c r="A4055" s="1" t="s">
        <v>2635</v>
      </c>
      <c r="B4055" s="2">
        <v>546028</v>
      </c>
      <c r="C4055" s="1" t="s">
        <v>3169</v>
      </c>
      <c r="D4055" s="2">
        <v>0</v>
      </c>
    </row>
    <row r="4056" spans="1:4" x14ac:dyDescent="0.25">
      <c r="A4056" s="1" t="s">
        <v>5766</v>
      </c>
      <c r="B4056" s="2">
        <v>408337</v>
      </c>
      <c r="C4056" s="1" t="s">
        <v>909</v>
      </c>
      <c r="D4056" s="2">
        <v>0</v>
      </c>
    </row>
    <row r="4057" spans="1:4" x14ac:dyDescent="0.25">
      <c r="A4057" s="1" t="s">
        <v>3806</v>
      </c>
      <c r="B4057" s="2">
        <v>184929</v>
      </c>
      <c r="C4057" s="1" t="s">
        <v>4634</v>
      </c>
      <c r="D4057" s="2">
        <v>0</v>
      </c>
    </row>
    <row r="4058" spans="1:4" x14ac:dyDescent="0.25">
      <c r="A4058" s="1" t="s">
        <v>3761</v>
      </c>
      <c r="B4058" s="2">
        <v>660816</v>
      </c>
      <c r="C4058" s="1" t="s">
        <v>3341</v>
      </c>
      <c r="D4058" s="2">
        <v>0</v>
      </c>
    </row>
    <row r="4059" spans="1:4" x14ac:dyDescent="0.25">
      <c r="A4059" s="1" t="s">
        <v>4383</v>
      </c>
      <c r="B4059" s="2">
        <v>300181</v>
      </c>
      <c r="C4059" s="1" t="s">
        <v>1618</v>
      </c>
      <c r="D4059" s="2">
        <v>0</v>
      </c>
    </row>
    <row r="4060" spans="1:4" x14ac:dyDescent="0.25">
      <c r="A4060" s="1" t="s">
        <v>1169</v>
      </c>
      <c r="B4060" s="2">
        <v>930442</v>
      </c>
      <c r="C4060" s="1" t="s">
        <v>5736</v>
      </c>
      <c r="D4060" s="2">
        <v>0</v>
      </c>
    </row>
    <row r="4061" spans="1:4" x14ac:dyDescent="0.25">
      <c r="A4061" s="1" t="s">
        <v>1947</v>
      </c>
      <c r="B4061" s="2">
        <v>57828</v>
      </c>
      <c r="C4061" s="1" t="s">
        <v>2633</v>
      </c>
      <c r="D4061" s="2">
        <v>0</v>
      </c>
    </row>
    <row r="4062" spans="1:4" x14ac:dyDescent="0.25">
      <c r="A4062" s="1" t="s">
        <v>5368</v>
      </c>
      <c r="B4062" s="2">
        <v>510196</v>
      </c>
      <c r="C4062" s="1" t="s">
        <v>4033</v>
      </c>
      <c r="D4062" s="2">
        <v>0</v>
      </c>
    </row>
    <row r="4063" spans="1:4" x14ac:dyDescent="0.25">
      <c r="A4063" s="1" t="s">
        <v>3621</v>
      </c>
      <c r="B4063" s="2">
        <v>292787</v>
      </c>
      <c r="C4063" s="1" t="s">
        <v>5355</v>
      </c>
      <c r="D4063" s="2">
        <v>0</v>
      </c>
    </row>
    <row r="4064" spans="1:4" x14ac:dyDescent="0.25">
      <c r="A4064" s="1" t="s">
        <v>199</v>
      </c>
      <c r="B4064" s="2">
        <v>113032</v>
      </c>
      <c r="C4064" s="1" t="s">
        <v>4463</v>
      </c>
      <c r="D4064" s="2">
        <v>0</v>
      </c>
    </row>
    <row r="4065" spans="1:4" x14ac:dyDescent="0.25">
      <c r="A4065" s="1" t="s">
        <v>2371</v>
      </c>
      <c r="B4065" s="2">
        <v>324307</v>
      </c>
      <c r="C4065" s="1" t="s">
        <v>4167</v>
      </c>
      <c r="D4065" s="2">
        <v>0</v>
      </c>
    </row>
    <row r="4066" spans="1:4" x14ac:dyDescent="0.25">
      <c r="A4066" s="1" t="s">
        <v>3427</v>
      </c>
      <c r="B4066" s="2">
        <v>49591</v>
      </c>
      <c r="C4066" s="1" t="s">
        <v>1876</v>
      </c>
      <c r="D4066" s="2">
        <v>0</v>
      </c>
    </row>
    <row r="4067" spans="1:4" x14ac:dyDescent="0.25">
      <c r="A4067" s="1" t="s">
        <v>4057</v>
      </c>
      <c r="B4067" s="2">
        <v>965858</v>
      </c>
      <c r="C4067" s="1" t="s">
        <v>4040</v>
      </c>
      <c r="D4067" s="2">
        <v>0</v>
      </c>
    </row>
    <row r="4068" spans="1:4" x14ac:dyDescent="0.25">
      <c r="A4068" s="1" t="s">
        <v>2241</v>
      </c>
      <c r="B4068" s="2">
        <v>1067592</v>
      </c>
      <c r="C4068" s="1" t="s">
        <v>314</v>
      </c>
      <c r="D4068" s="2">
        <v>0</v>
      </c>
    </row>
    <row r="4069" spans="1:4" x14ac:dyDescent="0.25">
      <c r="A4069" s="1" t="s">
        <v>3611</v>
      </c>
      <c r="B4069" s="2">
        <v>17912</v>
      </c>
      <c r="C4069" s="1" t="s">
        <v>4824</v>
      </c>
      <c r="D4069" s="2">
        <v>0</v>
      </c>
    </row>
    <row r="4070" spans="1:4" x14ac:dyDescent="0.25">
      <c r="A4070" s="1" t="s">
        <v>1379</v>
      </c>
      <c r="B4070" s="2">
        <v>191266</v>
      </c>
      <c r="C4070" s="1" t="s">
        <v>1692</v>
      </c>
      <c r="D4070" s="2">
        <v>0</v>
      </c>
    </row>
    <row r="4071" spans="1:4" x14ac:dyDescent="0.25">
      <c r="A4071" s="1" t="s">
        <v>4269</v>
      </c>
      <c r="B4071" s="2">
        <v>88000</v>
      </c>
      <c r="C4071" s="1" t="s">
        <v>4067</v>
      </c>
      <c r="D4071" s="2">
        <v>0</v>
      </c>
    </row>
    <row r="4072" spans="1:4" x14ac:dyDescent="0.25">
      <c r="A4072" s="1" t="s">
        <v>2021</v>
      </c>
      <c r="B4072" s="2">
        <v>1060841</v>
      </c>
      <c r="C4072" s="1" t="s">
        <v>6258</v>
      </c>
      <c r="D4072" s="2">
        <v>0</v>
      </c>
    </row>
    <row r="4073" spans="1:4" x14ac:dyDescent="0.25">
      <c r="A4073" s="1" t="s">
        <v>836</v>
      </c>
      <c r="B4073" s="2">
        <v>41368</v>
      </c>
      <c r="C4073" s="1" t="s">
        <v>2725</v>
      </c>
      <c r="D4073" s="2">
        <v>0</v>
      </c>
    </row>
    <row r="4074" spans="1:4" x14ac:dyDescent="0.25">
      <c r="A4074" s="1" t="s">
        <v>764</v>
      </c>
      <c r="B4074" s="2">
        <v>845244</v>
      </c>
      <c r="C4074" s="1" t="s">
        <v>1299</v>
      </c>
      <c r="D4074" s="2">
        <v>0</v>
      </c>
    </row>
    <row r="4075" spans="1:4" x14ac:dyDescent="0.25">
      <c r="A4075" s="1" t="s">
        <v>4468</v>
      </c>
      <c r="B4075" s="2">
        <v>142581</v>
      </c>
      <c r="C4075" s="1" t="s">
        <v>4449</v>
      </c>
      <c r="D4075" s="2">
        <v>0</v>
      </c>
    </row>
    <row r="4076" spans="1:4" x14ac:dyDescent="0.25">
      <c r="A4076" s="1" t="s">
        <v>2174</v>
      </c>
      <c r="B4076" s="2">
        <v>67372</v>
      </c>
      <c r="C4076" s="1" t="s">
        <v>4789</v>
      </c>
      <c r="D4076" s="2">
        <v>0</v>
      </c>
    </row>
    <row r="4077" spans="1:4" x14ac:dyDescent="0.25">
      <c r="A4077" s="1" t="s">
        <v>1056</v>
      </c>
      <c r="B4077" s="2">
        <v>703279</v>
      </c>
      <c r="C4077" s="1" t="s">
        <v>225</v>
      </c>
      <c r="D4077" s="2">
        <v>0</v>
      </c>
    </row>
    <row r="4078" spans="1:4" x14ac:dyDescent="0.25">
      <c r="A4078" s="1" t="s">
        <v>4986</v>
      </c>
      <c r="B4078" s="2">
        <v>908408</v>
      </c>
      <c r="C4078" s="1" t="s">
        <v>4611</v>
      </c>
      <c r="D4078" s="2">
        <v>0</v>
      </c>
    </row>
    <row r="4079" spans="1:4" x14ac:dyDescent="0.25">
      <c r="A4079" s="1" t="s">
        <v>2497</v>
      </c>
      <c r="B4079" s="2">
        <v>100000</v>
      </c>
      <c r="C4079" s="1" t="s">
        <v>5580</v>
      </c>
      <c r="D4079" s="2">
        <v>0</v>
      </c>
    </row>
    <row r="4080" spans="1:4" x14ac:dyDescent="0.25">
      <c r="A4080" s="1" t="s">
        <v>3261</v>
      </c>
      <c r="B4080" s="2">
        <v>1460910</v>
      </c>
      <c r="C4080" s="1" t="s">
        <v>3697</v>
      </c>
      <c r="D4080" s="2">
        <v>0</v>
      </c>
    </row>
    <row r="4081" spans="1:4" x14ac:dyDescent="0.25">
      <c r="A4081" s="1" t="s">
        <v>4866</v>
      </c>
      <c r="B4081" s="2">
        <v>380415</v>
      </c>
      <c r="C4081" s="1" t="s">
        <v>1419</v>
      </c>
      <c r="D4081" s="2">
        <v>0</v>
      </c>
    </row>
    <row r="4082" spans="1:4" x14ac:dyDescent="0.25">
      <c r="A4082" s="1" t="s">
        <v>3579</v>
      </c>
      <c r="B4082" s="2">
        <v>587205</v>
      </c>
      <c r="C4082" s="1" t="s">
        <v>1202</v>
      </c>
      <c r="D4082" s="2">
        <v>0</v>
      </c>
    </row>
    <row r="4083" spans="1:4" x14ac:dyDescent="0.25">
      <c r="A4083" s="1" t="s">
        <v>3</v>
      </c>
      <c r="B4083" s="2">
        <v>864677</v>
      </c>
      <c r="C4083" s="1" t="s">
        <v>3232</v>
      </c>
      <c r="D4083" s="2">
        <v>0</v>
      </c>
    </row>
    <row r="4084" spans="1:4" x14ac:dyDescent="0.25">
      <c r="A4084" s="1" t="s">
        <v>5902</v>
      </c>
      <c r="B4084" s="2">
        <v>561892</v>
      </c>
      <c r="C4084" s="1" t="s">
        <v>4892</v>
      </c>
      <c r="D4084" s="2">
        <v>0</v>
      </c>
    </row>
    <row r="4085" spans="1:4" x14ac:dyDescent="0.25">
      <c r="A4085" s="1" t="s">
        <v>5061</v>
      </c>
      <c r="B4085" s="2">
        <v>100000</v>
      </c>
      <c r="C4085" s="1" t="s">
        <v>6095</v>
      </c>
      <c r="D4085" s="2">
        <v>0</v>
      </c>
    </row>
    <row r="4086" spans="1:4" x14ac:dyDescent="0.25">
      <c r="A4086" s="1" t="s">
        <v>674</v>
      </c>
      <c r="B4086" s="2">
        <v>1178820</v>
      </c>
      <c r="C4086" s="1" t="s">
        <v>1984</v>
      </c>
      <c r="D4086" s="2">
        <v>0</v>
      </c>
    </row>
    <row r="4087" spans="1:4" x14ac:dyDescent="0.25">
      <c r="A4087" s="1" t="s">
        <v>1679</v>
      </c>
      <c r="B4087" s="2">
        <v>87419</v>
      </c>
      <c r="C4087" s="1" t="s">
        <v>4016</v>
      </c>
      <c r="D4087" s="2">
        <v>0</v>
      </c>
    </row>
    <row r="4088" spans="1:4" x14ac:dyDescent="0.25">
      <c r="A4088" s="1" t="s">
        <v>3602</v>
      </c>
      <c r="B4088" s="2">
        <v>25000</v>
      </c>
      <c r="C4088" s="1" t="s">
        <v>681</v>
      </c>
      <c r="D4088" s="2">
        <v>0</v>
      </c>
    </row>
    <row r="4089" spans="1:4" x14ac:dyDescent="0.25">
      <c r="A4089" s="1" t="s">
        <v>5605</v>
      </c>
      <c r="B4089" s="2">
        <v>511662</v>
      </c>
      <c r="C4089" s="1" t="s">
        <v>6225</v>
      </c>
      <c r="D4089" s="2">
        <v>0</v>
      </c>
    </row>
    <row r="4090" spans="1:4" x14ac:dyDescent="0.25">
      <c r="A4090" s="1" t="s">
        <v>2331</v>
      </c>
      <c r="B4090" s="2">
        <v>1059000</v>
      </c>
      <c r="C4090" s="1" t="s">
        <v>2166</v>
      </c>
      <c r="D4090" s="2">
        <v>0</v>
      </c>
    </row>
    <row r="4091" spans="1:4" x14ac:dyDescent="0.25">
      <c r="A4091" s="1" t="s">
        <v>5651</v>
      </c>
      <c r="B4091" s="2">
        <v>1194680</v>
      </c>
      <c r="C4091" s="1" t="s">
        <v>1151</v>
      </c>
      <c r="D4091" s="2">
        <v>0</v>
      </c>
    </row>
    <row r="4092" spans="1:4" x14ac:dyDescent="0.25">
      <c r="A4092" s="1" t="s">
        <v>3223</v>
      </c>
      <c r="B4092" s="2">
        <v>459500</v>
      </c>
      <c r="C4092" s="1" t="s">
        <v>3528</v>
      </c>
      <c r="D4092" s="2">
        <v>0</v>
      </c>
    </row>
    <row r="4093" spans="1:4" x14ac:dyDescent="0.25">
      <c r="A4093" s="1" t="s">
        <v>2016</v>
      </c>
      <c r="B4093" s="2">
        <v>30000</v>
      </c>
      <c r="C4093" s="1" t="s">
        <v>4941</v>
      </c>
      <c r="D4093" s="2">
        <v>0</v>
      </c>
    </row>
    <row r="4094" spans="1:4" x14ac:dyDescent="0.25">
      <c r="A4094" s="1" t="s">
        <v>1395</v>
      </c>
      <c r="B4094" s="2">
        <v>176043</v>
      </c>
      <c r="C4094" s="1" t="s">
        <v>4316</v>
      </c>
      <c r="D4094" s="2">
        <v>0</v>
      </c>
    </row>
    <row r="4095" spans="1:4" x14ac:dyDescent="0.25">
      <c r="A4095" s="1" t="s">
        <v>3681</v>
      </c>
      <c r="B4095" s="2">
        <v>300000</v>
      </c>
      <c r="C4095" s="1" t="s">
        <v>146</v>
      </c>
      <c r="D4095" s="2">
        <v>0</v>
      </c>
    </row>
    <row r="4096" spans="1:4" x14ac:dyDescent="0.25">
      <c r="A4096" s="1" t="s">
        <v>1636</v>
      </c>
      <c r="B4096" s="2">
        <v>682072</v>
      </c>
      <c r="C4096" s="1" t="s">
        <v>3103</v>
      </c>
      <c r="D4096" s="2">
        <v>0</v>
      </c>
    </row>
    <row r="4097" spans="1:4" x14ac:dyDescent="0.25">
      <c r="A4097" s="1" t="s">
        <v>107</v>
      </c>
      <c r="B4097" s="2">
        <v>159581</v>
      </c>
      <c r="C4097" s="1" t="s">
        <v>1628</v>
      </c>
      <c r="D4097" s="2">
        <v>0</v>
      </c>
    </row>
    <row r="4098" spans="1:4" x14ac:dyDescent="0.25">
      <c r="A4098" s="1" t="s">
        <v>684</v>
      </c>
      <c r="B4098" s="2">
        <v>16389</v>
      </c>
      <c r="C4098" s="1" t="s">
        <v>1685</v>
      </c>
      <c r="D4098" s="2">
        <v>0</v>
      </c>
    </row>
    <row r="4099" spans="1:4" x14ac:dyDescent="0.25">
      <c r="A4099" s="1" t="s">
        <v>2769</v>
      </c>
      <c r="B4099" s="2">
        <v>943148</v>
      </c>
      <c r="C4099" s="1" t="s">
        <v>5030</v>
      </c>
      <c r="D4099" s="2">
        <v>0</v>
      </c>
    </row>
    <row r="4100" spans="1:4" x14ac:dyDescent="0.25">
      <c r="A4100" s="1" t="s">
        <v>5958</v>
      </c>
      <c r="B4100" s="2">
        <v>155400</v>
      </c>
      <c r="C4100" s="1" t="s">
        <v>3645</v>
      </c>
      <c r="D4100" s="2">
        <v>0</v>
      </c>
    </row>
    <row r="4101" spans="1:4" x14ac:dyDescent="0.25">
      <c r="A4101" s="1" t="s">
        <v>1776</v>
      </c>
      <c r="B4101" s="2">
        <v>2004906</v>
      </c>
      <c r="C4101" s="1" t="s">
        <v>3432</v>
      </c>
      <c r="D4101" s="2">
        <v>0</v>
      </c>
    </row>
    <row r="4102" spans="1:4" x14ac:dyDescent="0.25">
      <c r="A4102" s="1" t="s">
        <v>2799</v>
      </c>
      <c r="B4102" s="2">
        <v>363029</v>
      </c>
      <c r="C4102" s="1" t="s">
        <v>2217</v>
      </c>
      <c r="D4102" s="2">
        <v>0</v>
      </c>
    </row>
    <row r="4103" spans="1:4" x14ac:dyDescent="0.25">
      <c r="A4103" s="1" t="s">
        <v>1061</v>
      </c>
      <c r="B4103" s="2">
        <v>87</v>
      </c>
      <c r="C4103" s="1" t="s">
        <v>858</v>
      </c>
      <c r="D4103" s="2">
        <v>0</v>
      </c>
    </row>
    <row r="4104" spans="1:4" x14ac:dyDescent="0.25">
      <c r="A4104" s="1" t="s">
        <v>1689</v>
      </c>
      <c r="B4104" s="2">
        <v>1334249</v>
      </c>
      <c r="C4104" s="1" t="s">
        <v>5716</v>
      </c>
      <c r="D4104" s="2">
        <v>0</v>
      </c>
    </row>
    <row r="4105" spans="1:4" x14ac:dyDescent="0.25">
      <c r="A4105" s="1" t="s">
        <v>1515</v>
      </c>
      <c r="B4105" s="2">
        <v>471546</v>
      </c>
      <c r="C4105" s="1" t="s">
        <v>4171</v>
      </c>
      <c r="D4105" s="2">
        <v>0</v>
      </c>
    </row>
    <row r="4106" spans="1:4" x14ac:dyDescent="0.25">
      <c r="A4106" s="1" t="s">
        <v>598</v>
      </c>
      <c r="B4106" s="2">
        <v>10000</v>
      </c>
      <c r="C4106" s="1" t="s">
        <v>863</v>
      </c>
      <c r="D4106" s="2">
        <v>0</v>
      </c>
    </row>
    <row r="4107" spans="1:4" x14ac:dyDescent="0.25">
      <c r="A4107" s="1" t="s">
        <v>1405</v>
      </c>
      <c r="B4107" s="2">
        <v>28650</v>
      </c>
      <c r="C4107" s="1" t="s">
        <v>3479</v>
      </c>
      <c r="D4107" s="2">
        <v>0</v>
      </c>
    </row>
    <row r="4108" spans="1:4" x14ac:dyDescent="0.25">
      <c r="A4108" s="1" t="s">
        <v>4434</v>
      </c>
      <c r="B4108" s="2">
        <v>1367904</v>
      </c>
      <c r="C4108" s="1" t="s">
        <v>1109</v>
      </c>
      <c r="D4108" s="2">
        <v>0</v>
      </c>
    </row>
    <row r="4109" spans="1:4" x14ac:dyDescent="0.25">
      <c r="A4109" s="1" t="s">
        <v>1421</v>
      </c>
      <c r="B4109" s="2">
        <v>707666</v>
      </c>
      <c r="C4109" s="1" t="s">
        <v>1946</v>
      </c>
      <c r="D4109" s="2">
        <v>0</v>
      </c>
    </row>
    <row r="4110" spans="1:4" x14ac:dyDescent="0.25">
      <c r="A4110" s="1" t="s">
        <v>2124</v>
      </c>
      <c r="B4110" s="2">
        <v>75000</v>
      </c>
      <c r="C4110" s="1" t="s">
        <v>4596</v>
      </c>
      <c r="D4110" s="2">
        <v>0</v>
      </c>
    </row>
    <row r="4111" spans="1:4" x14ac:dyDescent="0.25">
      <c r="A4111" s="1" t="s">
        <v>4275</v>
      </c>
      <c r="B4111" s="2">
        <v>60000</v>
      </c>
      <c r="C4111" s="1" t="s">
        <v>3237</v>
      </c>
      <c r="D4111" s="2">
        <v>0</v>
      </c>
    </row>
    <row r="4112" spans="1:4" x14ac:dyDescent="0.25">
      <c r="A4112" s="1" t="s">
        <v>1804</v>
      </c>
      <c r="B4112" s="2">
        <v>200000</v>
      </c>
      <c r="C4112" s="1" t="s">
        <v>2376</v>
      </c>
      <c r="D4112" s="2">
        <v>0</v>
      </c>
    </row>
    <row r="4113" spans="1:4" x14ac:dyDescent="0.25">
      <c r="A4113" s="1" t="s">
        <v>3306</v>
      </c>
      <c r="B4113" s="2">
        <v>147015</v>
      </c>
      <c r="C4113" s="1" t="s">
        <v>791</v>
      </c>
      <c r="D4113" s="2">
        <v>0</v>
      </c>
    </row>
    <row r="4114" spans="1:4" x14ac:dyDescent="0.25">
      <c r="A4114" s="1" t="s">
        <v>979</v>
      </c>
      <c r="B4114" s="2">
        <v>595461</v>
      </c>
      <c r="C4114" s="1" t="s">
        <v>2336</v>
      </c>
      <c r="D4114" s="2">
        <v>0</v>
      </c>
    </row>
    <row r="4115" spans="1:4" x14ac:dyDescent="0.25">
      <c r="A4115" s="1" t="s">
        <v>576</v>
      </c>
      <c r="B4115" s="2">
        <v>20000</v>
      </c>
      <c r="C4115" s="1" t="s">
        <v>949</v>
      </c>
      <c r="D4115" s="2">
        <v>0</v>
      </c>
    </row>
    <row r="4116" spans="1:4" x14ac:dyDescent="0.25">
      <c r="A4116" s="1" t="s">
        <v>5953</v>
      </c>
      <c r="B4116" s="2">
        <v>10000</v>
      </c>
      <c r="C4116" s="1" t="s">
        <v>1184</v>
      </c>
      <c r="D4116" s="2">
        <v>0</v>
      </c>
    </row>
    <row r="4117" spans="1:4" x14ac:dyDescent="0.25">
      <c r="A4117" s="1" t="s">
        <v>4955</v>
      </c>
      <c r="B4117" s="2">
        <v>15000</v>
      </c>
      <c r="C4117" s="1" t="s">
        <v>5038</v>
      </c>
      <c r="D4117" s="2">
        <v>0</v>
      </c>
    </row>
    <row r="4118" spans="1:4" x14ac:dyDescent="0.25">
      <c r="A4118" s="1" t="s">
        <v>5695</v>
      </c>
      <c r="B4118" s="2">
        <v>442128</v>
      </c>
      <c r="C4118" s="1" t="s">
        <v>5005</v>
      </c>
      <c r="D4118" s="2">
        <v>0</v>
      </c>
    </row>
    <row r="4119" spans="1:4" x14ac:dyDescent="0.25">
      <c r="A4119" s="1" t="s">
        <v>6102</v>
      </c>
      <c r="B4119" s="2">
        <v>637200</v>
      </c>
      <c r="C4119" s="1" t="s">
        <v>0</v>
      </c>
      <c r="D4119" s="2">
        <v>0</v>
      </c>
    </row>
    <row r="4120" spans="1:4" x14ac:dyDescent="0.25">
      <c r="A4120" s="1" t="s">
        <v>4782</v>
      </c>
      <c r="B4120" s="2">
        <v>84436</v>
      </c>
      <c r="C4120" s="1" t="s">
        <v>4198</v>
      </c>
      <c r="D4120" s="2">
        <v>0</v>
      </c>
    </row>
    <row r="4121" spans="1:4" x14ac:dyDescent="0.25">
      <c r="A4121" s="1" t="s">
        <v>3018</v>
      </c>
      <c r="B4121" s="2">
        <v>254356</v>
      </c>
      <c r="C4121" s="1" t="s">
        <v>800</v>
      </c>
      <c r="D4121" s="2">
        <v>0</v>
      </c>
    </row>
    <row r="4122" spans="1:4" x14ac:dyDescent="0.25">
      <c r="A4122" s="1" t="s">
        <v>929</v>
      </c>
      <c r="B4122" s="2">
        <v>178515</v>
      </c>
      <c r="C4122" s="1" t="s">
        <v>3812</v>
      </c>
      <c r="D4122" s="2">
        <v>0</v>
      </c>
    </row>
    <row r="4123" spans="1:4" x14ac:dyDescent="0.25">
      <c r="A4123" s="1" t="s">
        <v>1175</v>
      </c>
      <c r="B4123" s="2">
        <v>1367096</v>
      </c>
      <c r="C4123" s="1" t="s">
        <v>498</v>
      </c>
      <c r="D4123" s="2">
        <v>0</v>
      </c>
    </row>
    <row r="4124" spans="1:4" x14ac:dyDescent="0.25">
      <c r="A4124" s="1" t="s">
        <v>3172</v>
      </c>
      <c r="B4124" s="2">
        <v>630497</v>
      </c>
      <c r="C4124" s="1" t="s">
        <v>4125</v>
      </c>
      <c r="D4124" s="2">
        <v>0</v>
      </c>
    </row>
    <row r="4125" spans="1:4" x14ac:dyDescent="0.25">
      <c r="A4125" s="1" t="s">
        <v>825</v>
      </c>
      <c r="B4125" s="2">
        <v>231086</v>
      </c>
      <c r="C4125" s="1" t="s">
        <v>2875</v>
      </c>
      <c r="D4125" s="2">
        <v>0</v>
      </c>
    </row>
    <row r="4126" spans="1:4" x14ac:dyDescent="0.25">
      <c r="A4126" s="1" t="s">
        <v>3436</v>
      </c>
      <c r="B4126" s="2">
        <v>864874</v>
      </c>
      <c r="C4126" s="1" t="s">
        <v>3858</v>
      </c>
      <c r="D4126" s="2">
        <v>0</v>
      </c>
    </row>
    <row r="4127" spans="1:4" x14ac:dyDescent="0.25">
      <c r="A4127" s="1" t="s">
        <v>139</v>
      </c>
      <c r="B4127" s="2">
        <v>661813</v>
      </c>
      <c r="C4127" s="1" t="s">
        <v>4464</v>
      </c>
      <c r="D4127" s="2">
        <v>0</v>
      </c>
    </row>
    <row r="4128" spans="1:4" x14ac:dyDescent="0.25">
      <c r="A4128" s="1" t="s">
        <v>429</v>
      </c>
      <c r="B4128" s="2">
        <v>528360</v>
      </c>
      <c r="C4128" s="1" t="s">
        <v>1456</v>
      </c>
      <c r="D4128" s="2">
        <v>0</v>
      </c>
    </row>
    <row r="4129" spans="1:4" x14ac:dyDescent="0.25">
      <c r="A4129" s="1" t="s">
        <v>4552</v>
      </c>
      <c r="B4129" s="2">
        <v>144581</v>
      </c>
      <c r="C4129" s="1" t="s">
        <v>2805</v>
      </c>
      <c r="D4129" s="2">
        <v>0</v>
      </c>
    </row>
    <row r="4130" spans="1:4" x14ac:dyDescent="0.25">
      <c r="A4130" s="1" t="s">
        <v>1368</v>
      </c>
      <c r="B4130" s="2">
        <v>101139</v>
      </c>
      <c r="C4130" s="1" t="s">
        <v>366</v>
      </c>
      <c r="D4130" s="2">
        <v>0</v>
      </c>
    </row>
    <row r="4131" spans="1:4" x14ac:dyDescent="0.25">
      <c r="A4131" s="1" t="s">
        <v>2979</v>
      </c>
      <c r="B4131" s="2">
        <v>338000</v>
      </c>
      <c r="C4131" s="1" t="s">
        <v>6226</v>
      </c>
      <c r="D4131" s="2">
        <v>0</v>
      </c>
    </row>
    <row r="4132" spans="1:4" x14ac:dyDescent="0.25">
      <c r="A4132" s="1" t="s">
        <v>1494</v>
      </c>
      <c r="B4132" s="2">
        <v>10000</v>
      </c>
      <c r="C4132" s="1" t="s">
        <v>3942</v>
      </c>
      <c r="D4132" s="2">
        <v>0</v>
      </c>
    </row>
    <row r="4133" spans="1:4" x14ac:dyDescent="0.25">
      <c r="A4133" s="1" t="s">
        <v>1033</v>
      </c>
      <c r="B4133" s="2">
        <v>642340</v>
      </c>
      <c r="C4133" s="1" t="s">
        <v>3818</v>
      </c>
      <c r="D4133" s="2">
        <v>0</v>
      </c>
    </row>
    <row r="4134" spans="1:4" x14ac:dyDescent="0.25">
      <c r="A4134" s="1" t="s">
        <v>1693</v>
      </c>
      <c r="B4134" s="2">
        <v>538839</v>
      </c>
      <c r="C4134" s="1" t="s">
        <v>5426</v>
      </c>
      <c r="D4134" s="2">
        <v>0</v>
      </c>
    </row>
    <row r="4135" spans="1:4" x14ac:dyDescent="0.25">
      <c r="A4135" s="1" t="s">
        <v>2050</v>
      </c>
      <c r="B4135" s="2">
        <v>278536</v>
      </c>
      <c r="C4135" s="1" t="s">
        <v>896</v>
      </c>
      <c r="D4135" s="2">
        <v>0</v>
      </c>
    </row>
    <row r="4136" spans="1:4" x14ac:dyDescent="0.25">
      <c r="A4136" s="1" t="s">
        <v>136</v>
      </c>
      <c r="B4136" s="2">
        <v>345242</v>
      </c>
      <c r="C4136" s="1" t="s">
        <v>51</v>
      </c>
      <c r="D4136" s="2">
        <v>0</v>
      </c>
    </row>
    <row r="4137" spans="1:4" x14ac:dyDescent="0.25">
      <c r="A4137" s="1" t="s">
        <v>357</v>
      </c>
      <c r="B4137" s="2">
        <v>434075</v>
      </c>
      <c r="C4137" s="1" t="s">
        <v>4394</v>
      </c>
      <c r="D4137" s="2">
        <v>0</v>
      </c>
    </row>
    <row r="4138" spans="1:4" x14ac:dyDescent="0.25">
      <c r="A4138" s="1" t="s">
        <v>3590</v>
      </c>
      <c r="B4138" s="2">
        <v>507115</v>
      </c>
      <c r="C4138" s="1" t="s">
        <v>3772</v>
      </c>
      <c r="D4138" s="2">
        <v>0</v>
      </c>
    </row>
    <row r="4139" spans="1:4" x14ac:dyDescent="0.25">
      <c r="A4139" s="1" t="s">
        <v>1418</v>
      </c>
      <c r="B4139" s="2">
        <v>20000</v>
      </c>
      <c r="C4139" s="1" t="s">
        <v>4812</v>
      </c>
      <c r="D4139" s="2">
        <v>0</v>
      </c>
    </row>
    <row r="4140" spans="1:4" x14ac:dyDescent="0.25">
      <c r="A4140" s="1" t="s">
        <v>4425</v>
      </c>
      <c r="B4140" s="2">
        <v>100000</v>
      </c>
      <c r="C4140" s="1" t="s">
        <v>1032</v>
      </c>
      <c r="D4140" s="2">
        <v>0</v>
      </c>
    </row>
    <row r="4141" spans="1:4" x14ac:dyDescent="0.25">
      <c r="A4141" s="1" t="s">
        <v>1080</v>
      </c>
      <c r="B4141" s="2">
        <v>15000</v>
      </c>
      <c r="C4141" s="1" t="s">
        <v>4908</v>
      </c>
      <c r="D4141" s="2">
        <v>0</v>
      </c>
    </row>
    <row r="4142" spans="1:4" x14ac:dyDescent="0.25">
      <c r="A4142" s="1" t="s">
        <v>3295</v>
      </c>
      <c r="B4142" s="2">
        <v>92456</v>
      </c>
      <c r="C4142" s="1" t="s">
        <v>3832</v>
      </c>
      <c r="D4142" s="2">
        <v>0</v>
      </c>
    </row>
    <row r="4143" spans="1:4" x14ac:dyDescent="0.25">
      <c r="A4143" s="1" t="s">
        <v>2523</v>
      </c>
      <c r="B4143" s="2">
        <v>433304</v>
      </c>
      <c r="C4143" s="1" t="s">
        <v>4918</v>
      </c>
      <c r="D4143" s="2">
        <v>0</v>
      </c>
    </row>
    <row r="4144" spans="1:4" x14ac:dyDescent="0.25">
      <c r="A4144" s="1" t="s">
        <v>1234</v>
      </c>
      <c r="B4144" s="2">
        <v>26692</v>
      </c>
      <c r="C4144" s="1" t="s">
        <v>2587</v>
      </c>
      <c r="D4144" s="2">
        <v>0</v>
      </c>
    </row>
    <row r="4145" spans="1:4" x14ac:dyDescent="0.25">
      <c r="A4145" s="1" t="s">
        <v>3385</v>
      </c>
      <c r="B4145" s="2">
        <v>19772</v>
      </c>
      <c r="C4145" s="1" t="s">
        <v>4527</v>
      </c>
      <c r="D4145" s="2">
        <v>0</v>
      </c>
    </row>
    <row r="4146" spans="1:4" x14ac:dyDescent="0.25">
      <c r="A4146" s="1" t="s">
        <v>746</v>
      </c>
      <c r="B4146" s="2">
        <v>551800</v>
      </c>
      <c r="C4146" s="1" t="s">
        <v>4563</v>
      </c>
      <c r="D4146" s="2">
        <v>0</v>
      </c>
    </row>
    <row r="4147" spans="1:4" x14ac:dyDescent="0.25">
      <c r="A4147" s="1" t="s">
        <v>748</v>
      </c>
      <c r="B4147" s="2">
        <v>4540</v>
      </c>
      <c r="C4147" s="1" t="s">
        <v>5025</v>
      </c>
      <c r="D4147" s="2">
        <v>0</v>
      </c>
    </row>
    <row r="4148" spans="1:4" x14ac:dyDescent="0.25">
      <c r="A4148" s="1" t="s">
        <v>2688</v>
      </c>
      <c r="B4148" s="2">
        <v>200000</v>
      </c>
      <c r="C4148" s="1" t="s">
        <v>5269</v>
      </c>
      <c r="D4148" s="2">
        <v>0</v>
      </c>
    </row>
    <row r="4149" spans="1:4" x14ac:dyDescent="0.25">
      <c r="A4149" s="1" t="s">
        <v>6154</v>
      </c>
      <c r="B4149" s="2">
        <v>712496</v>
      </c>
      <c r="C4149" s="1" t="s">
        <v>3653</v>
      </c>
      <c r="D4149" s="2">
        <v>0</v>
      </c>
    </row>
    <row r="4150" spans="1:4" x14ac:dyDescent="0.25">
      <c r="A4150" s="1" t="s">
        <v>1865</v>
      </c>
      <c r="B4150" s="2">
        <v>80354</v>
      </c>
      <c r="C4150" s="1" t="s">
        <v>5493</v>
      </c>
      <c r="D4150" s="2">
        <v>0</v>
      </c>
    </row>
    <row r="4151" spans="1:4" x14ac:dyDescent="0.25">
      <c r="A4151" s="1" t="s">
        <v>1115</v>
      </c>
      <c r="B4151" s="2">
        <v>144903</v>
      </c>
      <c r="C4151" s="1" t="s">
        <v>34</v>
      </c>
      <c r="D4151" s="2">
        <v>0</v>
      </c>
    </row>
    <row r="4152" spans="1:4" x14ac:dyDescent="0.25">
      <c r="A4152" s="1" t="s">
        <v>1030</v>
      </c>
      <c r="B4152" s="2">
        <v>1472818</v>
      </c>
      <c r="C4152" s="1" t="s">
        <v>4754</v>
      </c>
      <c r="D4152" s="2">
        <v>0</v>
      </c>
    </row>
    <row r="4153" spans="1:4" x14ac:dyDescent="0.25">
      <c r="A4153" s="1" t="s">
        <v>4124</v>
      </c>
      <c r="B4153" s="2">
        <v>3045589</v>
      </c>
      <c r="C4153" s="1" t="s">
        <v>4098</v>
      </c>
      <c r="D4153" s="2">
        <v>0</v>
      </c>
    </row>
    <row r="4154" spans="1:4" x14ac:dyDescent="0.25">
      <c r="A4154" s="1" t="s">
        <v>402</v>
      </c>
      <c r="B4154" s="2">
        <v>98055</v>
      </c>
      <c r="C4154" s="1" t="s">
        <v>326</v>
      </c>
      <c r="D4154" s="2">
        <v>0</v>
      </c>
    </row>
    <row r="4155" spans="1:4" x14ac:dyDescent="0.25">
      <c r="A4155" s="1" t="s">
        <v>5193</v>
      </c>
      <c r="B4155" s="2">
        <v>2174</v>
      </c>
      <c r="C4155" s="1" t="s">
        <v>5443</v>
      </c>
      <c r="D4155" s="2">
        <v>0</v>
      </c>
    </row>
    <row r="4156" spans="1:4" x14ac:dyDescent="0.25">
      <c r="A4156" s="1" t="s">
        <v>4123</v>
      </c>
      <c r="B4156" s="2">
        <v>227905</v>
      </c>
      <c r="C4156" s="1" t="s">
        <v>6204</v>
      </c>
      <c r="D4156" s="2">
        <v>0</v>
      </c>
    </row>
    <row r="4157" spans="1:4" x14ac:dyDescent="0.25">
      <c r="A4157" s="1" t="s">
        <v>2048</v>
      </c>
      <c r="B4157" s="2">
        <v>1096707</v>
      </c>
      <c r="C4157" s="1" t="s">
        <v>5834</v>
      </c>
      <c r="D4157" s="2">
        <v>0</v>
      </c>
    </row>
    <row r="4158" spans="1:4" x14ac:dyDescent="0.25">
      <c r="A4158" s="1" t="s">
        <v>3201</v>
      </c>
      <c r="B4158" s="2">
        <v>381867</v>
      </c>
      <c r="C4158" s="1" t="s">
        <v>5905</v>
      </c>
      <c r="D4158" s="2">
        <v>0</v>
      </c>
    </row>
    <row r="4159" spans="1:4" x14ac:dyDescent="0.25">
      <c r="A4159" s="1" t="s">
        <v>3087</v>
      </c>
      <c r="B4159" s="2">
        <v>380930</v>
      </c>
      <c r="C4159" s="1" t="s">
        <v>6229</v>
      </c>
      <c r="D4159" s="2">
        <v>0</v>
      </c>
    </row>
    <row r="4160" spans="1:4" x14ac:dyDescent="0.25">
      <c r="A4160" s="1" t="s">
        <v>65</v>
      </c>
      <c r="B4160" s="2">
        <v>25000</v>
      </c>
      <c r="C4160" s="1" t="s">
        <v>3567</v>
      </c>
      <c r="D4160" s="2">
        <v>0</v>
      </c>
    </row>
    <row r="4161" spans="1:4" x14ac:dyDescent="0.25">
      <c r="A4161" s="1" t="s">
        <v>4831</v>
      </c>
      <c r="B4161" s="2">
        <v>180007</v>
      </c>
      <c r="C4161" s="1" t="s">
        <v>2407</v>
      </c>
      <c r="D4161" s="2">
        <v>0</v>
      </c>
    </row>
    <row r="4162" spans="1:4" x14ac:dyDescent="0.25">
      <c r="A4162" s="1" t="s">
        <v>2391</v>
      </c>
      <c r="B4162" s="2">
        <v>166040</v>
      </c>
      <c r="C4162" s="1" t="s">
        <v>5178</v>
      </c>
      <c r="D4162" s="2">
        <v>0</v>
      </c>
    </row>
    <row r="4163" spans="1:4" x14ac:dyDescent="0.25">
      <c r="A4163" s="1" t="s">
        <v>1021</v>
      </c>
      <c r="B4163" s="2">
        <v>255942</v>
      </c>
      <c r="C4163" s="1" t="s">
        <v>5991</v>
      </c>
      <c r="D4163" s="2">
        <v>0</v>
      </c>
    </row>
    <row r="4164" spans="1:4" x14ac:dyDescent="0.25">
      <c r="A4164" s="1" t="s">
        <v>147</v>
      </c>
      <c r="B4164" s="2">
        <v>181555</v>
      </c>
      <c r="C4164" s="1" t="s">
        <v>455</v>
      </c>
      <c r="D4164" s="2">
        <v>0</v>
      </c>
    </row>
    <row r="4165" spans="1:4" x14ac:dyDescent="0.25">
      <c r="A4165" s="1" t="s">
        <v>3544</v>
      </c>
      <c r="B4165" s="2">
        <v>200000</v>
      </c>
      <c r="C4165" s="1" t="s">
        <v>4411</v>
      </c>
      <c r="D4165" s="2">
        <v>0</v>
      </c>
    </row>
    <row r="4166" spans="1:4" x14ac:dyDescent="0.25">
      <c r="A4166" s="1" t="s">
        <v>4540</v>
      </c>
      <c r="B4166" s="2">
        <v>25000</v>
      </c>
      <c r="C4166" s="1" t="s">
        <v>1216</v>
      </c>
      <c r="D4166" s="2">
        <v>0</v>
      </c>
    </row>
    <row r="4167" spans="1:4" x14ac:dyDescent="0.25">
      <c r="A4167" s="1" t="s">
        <v>2742</v>
      </c>
      <c r="B4167" s="2">
        <v>1075117</v>
      </c>
      <c r="C4167" s="1" t="s">
        <v>6138</v>
      </c>
      <c r="D4167" s="2">
        <v>0</v>
      </c>
    </row>
    <row r="4168" spans="1:4" x14ac:dyDescent="0.25">
      <c r="A4168" s="1" t="s">
        <v>5064</v>
      </c>
      <c r="B4168" s="2">
        <v>303654</v>
      </c>
      <c r="C4168" s="1" t="s">
        <v>6148</v>
      </c>
      <c r="D4168" s="2">
        <v>0</v>
      </c>
    </row>
    <row r="4169" spans="1:4" x14ac:dyDescent="0.25">
      <c r="A4169" s="1" t="s">
        <v>4704</v>
      </c>
      <c r="B4169" s="2">
        <v>25447</v>
      </c>
      <c r="C4169" s="1" t="s">
        <v>473</v>
      </c>
      <c r="D4169" s="2">
        <v>0</v>
      </c>
    </row>
    <row r="4170" spans="1:4" x14ac:dyDescent="0.25">
      <c r="A4170" s="1" t="s">
        <v>1026</v>
      </c>
      <c r="B4170" s="2">
        <v>16928</v>
      </c>
      <c r="C4170" s="1" t="s">
        <v>5693</v>
      </c>
      <c r="D4170" s="2">
        <v>0</v>
      </c>
    </row>
    <row r="4171" spans="1:4" x14ac:dyDescent="0.25">
      <c r="A4171" s="1" t="s">
        <v>1707</v>
      </c>
      <c r="B4171" s="2">
        <v>2217517</v>
      </c>
      <c r="C4171" s="1" t="s">
        <v>3972</v>
      </c>
      <c r="D4171" s="2">
        <v>0</v>
      </c>
    </row>
    <row r="4172" spans="1:4" x14ac:dyDescent="0.25">
      <c r="A4172" s="1" t="s">
        <v>1001</v>
      </c>
      <c r="B4172" s="2">
        <v>1011011</v>
      </c>
      <c r="C4172" s="1" t="s">
        <v>880</v>
      </c>
      <c r="D4172" s="2">
        <v>0</v>
      </c>
    </row>
    <row r="4173" spans="1:4" x14ac:dyDescent="0.25">
      <c r="A4173" s="1" t="s">
        <v>1985</v>
      </c>
      <c r="B4173" s="2">
        <v>234944</v>
      </c>
      <c r="C4173" s="1" t="s">
        <v>3339</v>
      </c>
      <c r="D4173" s="2">
        <v>0</v>
      </c>
    </row>
    <row r="4174" spans="1:4" x14ac:dyDescent="0.25">
      <c r="A4174" s="1" t="s">
        <v>6074</v>
      </c>
      <c r="B4174" s="2">
        <v>689869</v>
      </c>
      <c r="C4174" s="1" t="s">
        <v>2278</v>
      </c>
      <c r="D4174" s="2">
        <v>0</v>
      </c>
    </row>
    <row r="4175" spans="1:4" x14ac:dyDescent="0.25">
      <c r="A4175" s="1" t="s">
        <v>513</v>
      </c>
      <c r="B4175" s="2">
        <v>125312</v>
      </c>
      <c r="C4175" s="1" t="s">
        <v>579</v>
      </c>
      <c r="D4175" s="2">
        <v>0</v>
      </c>
    </row>
    <row r="4176" spans="1:4" x14ac:dyDescent="0.25">
      <c r="A4176" s="1" t="s">
        <v>6183</v>
      </c>
      <c r="B4176" s="2">
        <v>12000</v>
      </c>
      <c r="C4176" s="1" t="s">
        <v>689</v>
      </c>
      <c r="D4176" s="2">
        <v>0</v>
      </c>
    </row>
    <row r="4177" spans="1:4" x14ac:dyDescent="0.25">
      <c r="A4177" s="1" t="s">
        <v>5996</v>
      </c>
      <c r="B4177" s="2">
        <v>15000</v>
      </c>
      <c r="C4177" s="1" t="s">
        <v>975</v>
      </c>
      <c r="D4177" s="2">
        <v>0</v>
      </c>
    </row>
    <row r="4178" spans="1:4" x14ac:dyDescent="0.25">
      <c r="A4178" s="1" t="s">
        <v>2721</v>
      </c>
      <c r="B4178" s="2">
        <v>101062</v>
      </c>
      <c r="C4178" s="1" t="s">
        <v>6151</v>
      </c>
      <c r="D4178" s="2">
        <v>0</v>
      </c>
    </row>
    <row r="4179" spans="1:4" x14ac:dyDescent="0.25">
      <c r="A4179" s="1" t="s">
        <v>2608</v>
      </c>
      <c r="B4179" s="2">
        <v>10532</v>
      </c>
      <c r="C4179" s="1" t="s">
        <v>215</v>
      </c>
      <c r="D4179" s="2">
        <v>0</v>
      </c>
    </row>
    <row r="4180" spans="1:4" x14ac:dyDescent="0.25">
      <c r="A4180" s="1" t="s">
        <v>2158</v>
      </c>
      <c r="B4180" s="2">
        <v>617035</v>
      </c>
      <c r="C4180" s="1" t="s">
        <v>132</v>
      </c>
      <c r="D4180" s="2">
        <v>0</v>
      </c>
    </row>
    <row r="4181" spans="1:4" x14ac:dyDescent="0.25">
      <c r="A4181" s="1" t="s">
        <v>5226</v>
      </c>
      <c r="B4181" s="2">
        <v>642047</v>
      </c>
      <c r="C4181" s="1" t="s">
        <v>5056</v>
      </c>
      <c r="D4181" s="2">
        <v>0</v>
      </c>
    </row>
    <row r="4182" spans="1:4" x14ac:dyDescent="0.25">
      <c r="A4182" s="1" t="s">
        <v>5487</v>
      </c>
      <c r="B4182" s="2">
        <v>100203</v>
      </c>
      <c r="C4182" s="1" t="s">
        <v>4926</v>
      </c>
      <c r="D4182" s="2">
        <v>0</v>
      </c>
    </row>
    <row r="4183" spans="1:4" x14ac:dyDescent="0.25">
      <c r="A4183" s="1" t="s">
        <v>562</v>
      </c>
      <c r="B4183" s="2">
        <v>1427499</v>
      </c>
      <c r="C4183" s="1" t="s">
        <v>6202</v>
      </c>
      <c r="D4183" s="2">
        <v>0</v>
      </c>
    </row>
    <row r="4184" spans="1:4" x14ac:dyDescent="0.25">
      <c r="A4184" s="1" t="s">
        <v>4705</v>
      </c>
      <c r="B4184" s="2">
        <v>212940</v>
      </c>
      <c r="C4184" s="1" t="s">
        <v>3264</v>
      </c>
      <c r="D4184" s="2">
        <v>0</v>
      </c>
    </row>
    <row r="4185" spans="1:4" x14ac:dyDescent="0.25">
      <c r="A4185" s="1" t="s">
        <v>477</v>
      </c>
      <c r="B4185" s="2">
        <v>25000</v>
      </c>
      <c r="C4185" s="1" t="s">
        <v>5780</v>
      </c>
      <c r="D4185" s="2">
        <v>0</v>
      </c>
    </row>
    <row r="4186" spans="1:4" x14ac:dyDescent="0.25">
      <c r="A4186" s="1" t="s">
        <v>3505</v>
      </c>
      <c r="B4186" s="2">
        <v>10000</v>
      </c>
      <c r="C4186" s="1" t="s">
        <v>5418</v>
      </c>
      <c r="D4186" s="2">
        <v>0</v>
      </c>
    </row>
    <row r="4187" spans="1:4" x14ac:dyDescent="0.25">
      <c r="A4187" s="1" t="s">
        <v>3270</v>
      </c>
      <c r="B4187" s="2">
        <v>879106</v>
      </c>
      <c r="C4187" s="1" t="s">
        <v>3440</v>
      </c>
      <c r="D4187" s="2">
        <v>0</v>
      </c>
    </row>
    <row r="4188" spans="1:4" x14ac:dyDescent="0.25">
      <c r="A4188" s="1" t="s">
        <v>3498</v>
      </c>
      <c r="B4188" s="2">
        <v>700000</v>
      </c>
      <c r="C4188" s="1" t="s">
        <v>1000</v>
      </c>
      <c r="D4188" s="2">
        <v>0</v>
      </c>
    </row>
    <row r="4189" spans="1:4" x14ac:dyDescent="0.25">
      <c r="A4189" s="1" t="s">
        <v>4391</v>
      </c>
      <c r="B4189" s="2">
        <v>24267</v>
      </c>
      <c r="C4189" s="1" t="s">
        <v>5099</v>
      </c>
      <c r="D4189" s="2">
        <v>0</v>
      </c>
    </row>
    <row r="4190" spans="1:4" x14ac:dyDescent="0.25">
      <c r="A4190" s="1" t="s">
        <v>5400</v>
      </c>
      <c r="B4190" s="2">
        <v>513313</v>
      </c>
      <c r="C4190" s="1" t="s">
        <v>499</v>
      </c>
      <c r="D4190" s="2">
        <v>0</v>
      </c>
    </row>
    <row r="4191" spans="1:4" x14ac:dyDescent="0.25">
      <c r="A4191" s="1" t="s">
        <v>3644</v>
      </c>
      <c r="B4191" s="2">
        <v>1350308</v>
      </c>
      <c r="C4191" s="1" t="s">
        <v>4039</v>
      </c>
      <c r="D4191" s="2">
        <v>0</v>
      </c>
    </row>
    <row r="4192" spans="1:4" x14ac:dyDescent="0.25">
      <c r="A4192" s="1" t="s">
        <v>2686</v>
      </c>
      <c r="B4192" s="2">
        <v>50000</v>
      </c>
      <c r="C4192" s="1" t="s">
        <v>5149</v>
      </c>
      <c r="D4192" s="2">
        <v>0</v>
      </c>
    </row>
    <row r="4193" spans="1:4" x14ac:dyDescent="0.25">
      <c r="A4193" s="1" t="s">
        <v>5291</v>
      </c>
      <c r="B4193" s="2">
        <v>906019</v>
      </c>
      <c r="C4193" s="1" t="s">
        <v>2636</v>
      </c>
      <c r="D4193" s="2">
        <v>0</v>
      </c>
    </row>
    <row r="4194" spans="1:4" x14ac:dyDescent="0.25">
      <c r="A4194" s="1" t="s">
        <v>563</v>
      </c>
      <c r="B4194" s="2">
        <v>188500</v>
      </c>
      <c r="C4194" s="1" t="s">
        <v>5321</v>
      </c>
      <c r="D4194" s="2">
        <v>0</v>
      </c>
    </row>
    <row r="4195" spans="1:4" x14ac:dyDescent="0.25">
      <c r="A4195" s="1" t="s">
        <v>2830</v>
      </c>
      <c r="B4195" s="2">
        <v>15000</v>
      </c>
      <c r="C4195" s="1" t="s">
        <v>6075</v>
      </c>
      <c r="D4195" s="2">
        <v>0</v>
      </c>
    </row>
    <row r="4196" spans="1:4" x14ac:dyDescent="0.25">
      <c r="A4196" s="1" t="s">
        <v>432</v>
      </c>
      <c r="B4196" s="2">
        <v>186298</v>
      </c>
      <c r="C4196" s="1" t="s">
        <v>286</v>
      </c>
      <c r="D4196" s="2">
        <v>0</v>
      </c>
    </row>
    <row r="4197" spans="1:4" x14ac:dyDescent="0.25">
      <c r="A4197" s="1" t="s">
        <v>666</v>
      </c>
      <c r="B4197" s="2">
        <v>99463</v>
      </c>
      <c r="C4197" s="1" t="s">
        <v>5422</v>
      </c>
      <c r="D4197" s="2">
        <v>0</v>
      </c>
    </row>
    <row r="4198" spans="1:4" x14ac:dyDescent="0.25">
      <c r="A4198" s="1" t="s">
        <v>551</v>
      </c>
      <c r="B4198" s="2">
        <v>2039985</v>
      </c>
      <c r="C4198" s="1" t="s">
        <v>5838</v>
      </c>
      <c r="D4198" s="2">
        <v>0</v>
      </c>
    </row>
    <row r="4199" spans="1:4" x14ac:dyDescent="0.25">
      <c r="A4199" s="1" t="s">
        <v>3927</v>
      </c>
      <c r="B4199" s="2">
        <v>500000</v>
      </c>
      <c r="C4199" s="1" t="s">
        <v>5691</v>
      </c>
      <c r="D4199" s="2">
        <v>0</v>
      </c>
    </row>
    <row r="4200" spans="1:4" x14ac:dyDescent="0.25">
      <c r="A4200" s="1" t="s">
        <v>4746</v>
      </c>
      <c r="B4200" s="2">
        <v>1197556</v>
      </c>
      <c r="C4200" s="1" t="s">
        <v>4499</v>
      </c>
      <c r="D4200" s="2">
        <v>0</v>
      </c>
    </row>
    <row r="4201" spans="1:4" x14ac:dyDescent="0.25">
      <c r="A4201" s="1" t="s">
        <v>2295</v>
      </c>
      <c r="B4201" s="2">
        <v>765854</v>
      </c>
      <c r="C4201" s="1" t="s">
        <v>543</v>
      </c>
      <c r="D4201" s="2">
        <v>0</v>
      </c>
    </row>
    <row r="4202" spans="1:4" x14ac:dyDescent="0.25">
      <c r="A4202" s="1" t="s">
        <v>2247</v>
      </c>
      <c r="B4202" s="2">
        <v>448000</v>
      </c>
      <c r="C4202" s="1" t="s">
        <v>1064</v>
      </c>
      <c r="D4202" s="2">
        <v>0</v>
      </c>
    </row>
    <row r="4203" spans="1:4" x14ac:dyDescent="0.25">
      <c r="A4203" s="1" t="s">
        <v>733</v>
      </c>
      <c r="B4203" s="2">
        <v>441177</v>
      </c>
      <c r="C4203" s="1" t="s">
        <v>5571</v>
      </c>
      <c r="D4203" s="2">
        <v>0</v>
      </c>
    </row>
    <row r="4204" spans="1:4" x14ac:dyDescent="0.25">
      <c r="A4204" s="1" t="s">
        <v>4819</v>
      </c>
      <c r="B4204" s="2">
        <v>936404</v>
      </c>
      <c r="C4204" s="1" t="s">
        <v>6107</v>
      </c>
      <c r="D4204" s="2">
        <v>0</v>
      </c>
    </row>
    <row r="4205" spans="1:4" x14ac:dyDescent="0.25">
      <c r="A4205" s="1" t="s">
        <v>3982</v>
      </c>
      <c r="B4205" s="2">
        <v>25000</v>
      </c>
      <c r="C4205" s="1" t="s">
        <v>2327</v>
      </c>
      <c r="D4205" s="2">
        <v>0</v>
      </c>
    </row>
    <row r="4206" spans="1:4" x14ac:dyDescent="0.25">
      <c r="A4206" s="1" t="s">
        <v>6000</v>
      </c>
      <c r="B4206" s="2">
        <v>1040940</v>
      </c>
      <c r="C4206" s="1" t="s">
        <v>3928</v>
      </c>
      <c r="D4206" s="2">
        <v>0</v>
      </c>
    </row>
    <row r="4207" spans="1:4" x14ac:dyDescent="0.25">
      <c r="A4207" s="1" t="s">
        <v>5887</v>
      </c>
      <c r="B4207" s="2">
        <v>20000</v>
      </c>
      <c r="C4207" s="1" t="s">
        <v>5285</v>
      </c>
      <c r="D4207" s="2">
        <v>0</v>
      </c>
    </row>
    <row r="4208" spans="1:4" x14ac:dyDescent="0.25">
      <c r="A4208" s="1" t="s">
        <v>1112</v>
      </c>
      <c r="B4208" s="2">
        <v>2378</v>
      </c>
      <c r="C4208" s="1" t="s">
        <v>418</v>
      </c>
      <c r="D4208" s="2">
        <v>0</v>
      </c>
    </row>
    <row r="4209" spans="1:4" x14ac:dyDescent="0.25">
      <c r="A4209" s="1" t="s">
        <v>3416</v>
      </c>
      <c r="B4209" s="2">
        <v>15000</v>
      </c>
      <c r="C4209" s="1" t="s">
        <v>3089</v>
      </c>
      <c r="D4209" s="2">
        <v>0</v>
      </c>
    </row>
    <row r="4210" spans="1:4" x14ac:dyDescent="0.25">
      <c r="A4210" s="1" t="s">
        <v>4506</v>
      </c>
      <c r="B4210" s="2">
        <v>2025867</v>
      </c>
      <c r="C4210" s="1" t="s">
        <v>4260</v>
      </c>
      <c r="D4210" s="2">
        <v>0</v>
      </c>
    </row>
    <row r="4211" spans="1:4" x14ac:dyDescent="0.25">
      <c r="A4211" s="1" t="s">
        <v>3606</v>
      </c>
      <c r="B4211" s="2">
        <v>10000</v>
      </c>
      <c r="C4211" s="1" t="s">
        <v>5040</v>
      </c>
      <c r="D4211" s="2">
        <v>0</v>
      </c>
    </row>
    <row r="4212" spans="1:4" x14ac:dyDescent="0.25">
      <c r="A4212" s="1" t="s">
        <v>3552</v>
      </c>
      <c r="B4212" s="2">
        <v>200000</v>
      </c>
      <c r="C4212" s="1" t="s">
        <v>6193</v>
      </c>
      <c r="D4212" s="2">
        <v>0</v>
      </c>
    </row>
    <row r="4213" spans="1:4" x14ac:dyDescent="0.25">
      <c r="A4213" s="1" t="s">
        <v>695</v>
      </c>
      <c r="B4213" s="2">
        <v>332473</v>
      </c>
      <c r="C4213" s="1" t="s">
        <v>5336</v>
      </c>
      <c r="D4213" s="2">
        <v>0</v>
      </c>
    </row>
    <row r="4214" spans="1:4" x14ac:dyDescent="0.25">
      <c r="A4214" s="1" t="s">
        <v>4025</v>
      </c>
      <c r="B4214" s="2">
        <v>41451</v>
      </c>
      <c r="C4214" s="1" t="s">
        <v>5591</v>
      </c>
      <c r="D4214" s="2">
        <v>0</v>
      </c>
    </row>
    <row r="4215" spans="1:4" x14ac:dyDescent="0.25">
      <c r="A4215" s="1" t="s">
        <v>5854</v>
      </c>
      <c r="B4215" s="2">
        <v>75000</v>
      </c>
      <c r="C4215" s="1" t="s">
        <v>609</v>
      </c>
      <c r="D4215" s="2">
        <v>0</v>
      </c>
    </row>
    <row r="4216" spans="1:4" x14ac:dyDescent="0.25">
      <c r="A4216" s="1" t="s">
        <v>116</v>
      </c>
      <c r="B4216" s="2">
        <v>150000</v>
      </c>
      <c r="C4216" s="1" t="s">
        <v>2954</v>
      </c>
      <c r="D4216" s="2">
        <v>0</v>
      </c>
    </row>
    <row r="4217" spans="1:4" x14ac:dyDescent="0.25">
      <c r="A4217" s="1" t="s">
        <v>4567</v>
      </c>
      <c r="B4217" s="2">
        <v>200000</v>
      </c>
      <c r="C4217" s="1" t="s">
        <v>3396</v>
      </c>
      <c r="D4217" s="2">
        <v>0</v>
      </c>
    </row>
    <row r="4218" spans="1:4" x14ac:dyDescent="0.25">
      <c r="A4218" s="1" t="s">
        <v>6215</v>
      </c>
      <c r="B4218" s="2">
        <v>115079</v>
      </c>
      <c r="C4218" s="1" t="s">
        <v>922</v>
      </c>
      <c r="D4218" s="2">
        <v>0</v>
      </c>
    </row>
    <row r="4219" spans="1:4" x14ac:dyDescent="0.25">
      <c r="A4219" s="1" t="s">
        <v>2720</v>
      </c>
      <c r="B4219" s="2">
        <v>927087</v>
      </c>
      <c r="C4219" s="1" t="s">
        <v>5453</v>
      </c>
      <c r="D4219" s="2">
        <v>0</v>
      </c>
    </row>
    <row r="4220" spans="1:4" x14ac:dyDescent="0.25">
      <c r="A4220" s="1" t="s">
        <v>6065</v>
      </c>
      <c r="B4220" s="2">
        <v>7421</v>
      </c>
      <c r="C4220" s="1" t="s">
        <v>3659</v>
      </c>
      <c r="D4220" s="2">
        <v>0</v>
      </c>
    </row>
    <row r="4221" spans="1:4" x14ac:dyDescent="0.25">
      <c r="A4221" s="1" t="s">
        <v>2582</v>
      </c>
      <c r="B4221" s="2">
        <v>12980</v>
      </c>
      <c r="C4221" s="1" t="s">
        <v>2079</v>
      </c>
      <c r="D4221" s="2">
        <v>0</v>
      </c>
    </row>
    <row r="4222" spans="1:4" x14ac:dyDescent="0.25">
      <c r="A4222" s="1" t="s">
        <v>5622</v>
      </c>
      <c r="B4222" s="2">
        <v>311172</v>
      </c>
      <c r="C4222" s="1" t="s">
        <v>5037</v>
      </c>
      <c r="D4222" s="2">
        <v>0</v>
      </c>
    </row>
    <row r="4223" spans="1:4" x14ac:dyDescent="0.25">
      <c r="A4223" s="1" t="s">
        <v>1252</v>
      </c>
      <c r="B4223" s="2">
        <v>118002</v>
      </c>
      <c r="C4223" s="1" t="s">
        <v>6015</v>
      </c>
      <c r="D4223" s="2">
        <v>0</v>
      </c>
    </row>
    <row r="4224" spans="1:4" x14ac:dyDescent="0.25">
      <c r="A4224" s="1" t="s">
        <v>2381</v>
      </c>
      <c r="B4224" s="2">
        <v>86000</v>
      </c>
      <c r="C4224" s="1" t="s">
        <v>4301</v>
      </c>
      <c r="D4224" s="2">
        <v>0</v>
      </c>
    </row>
    <row r="4225" spans="1:4" x14ac:dyDescent="0.25">
      <c r="A4225" s="1" t="s">
        <v>1498</v>
      </c>
      <c r="B4225" s="2">
        <v>15000</v>
      </c>
      <c r="C4225" s="1" t="s">
        <v>2634</v>
      </c>
      <c r="D4225" s="2">
        <v>0</v>
      </c>
    </row>
    <row r="4226" spans="1:4" x14ac:dyDescent="0.25">
      <c r="A4226" s="1" t="s">
        <v>4966</v>
      </c>
      <c r="B4226" s="2">
        <v>275000</v>
      </c>
      <c r="C4226" s="1" t="s">
        <v>491</v>
      </c>
      <c r="D4226" s="2">
        <v>0</v>
      </c>
    </row>
    <row r="4227" spans="1:4" x14ac:dyDescent="0.25">
      <c r="A4227" s="1" t="s">
        <v>6094</v>
      </c>
      <c r="B4227" s="2">
        <v>15000</v>
      </c>
      <c r="C4227" s="1" t="s">
        <v>4758</v>
      </c>
      <c r="D4227" s="2">
        <v>0</v>
      </c>
    </row>
    <row r="4228" spans="1:4" x14ac:dyDescent="0.25">
      <c r="A4228" s="1" t="s">
        <v>719</v>
      </c>
      <c r="B4228" s="2">
        <v>89289</v>
      </c>
      <c r="C4228" s="1" t="s">
        <v>4667</v>
      </c>
      <c r="D4228" s="2">
        <v>0</v>
      </c>
    </row>
    <row r="4229" spans="1:4" x14ac:dyDescent="0.25">
      <c r="A4229" s="1" t="s">
        <v>4315</v>
      </c>
      <c r="B4229" s="2">
        <v>2329</v>
      </c>
      <c r="C4229" s="1" t="s">
        <v>1914</v>
      </c>
      <c r="D4229" s="2">
        <v>0</v>
      </c>
    </row>
    <row r="4230" spans="1:4" x14ac:dyDescent="0.25">
      <c r="A4230" s="1" t="s">
        <v>2974</v>
      </c>
      <c r="B4230" s="2">
        <v>1516990</v>
      </c>
      <c r="C4230" s="1" t="s">
        <v>1666</v>
      </c>
      <c r="D4230" s="2">
        <v>0</v>
      </c>
    </row>
    <row r="4231" spans="1:4" x14ac:dyDescent="0.25">
      <c r="A4231" s="1" t="s">
        <v>3357</v>
      </c>
      <c r="B4231" s="2">
        <v>154089</v>
      </c>
      <c r="C4231" s="1" t="s">
        <v>4089</v>
      </c>
      <c r="D4231" s="2">
        <v>0</v>
      </c>
    </row>
    <row r="4232" spans="1:4" x14ac:dyDescent="0.25">
      <c r="A4232" s="1" t="s">
        <v>6184</v>
      </c>
      <c r="B4232" s="2">
        <v>1307007</v>
      </c>
      <c r="C4232" s="1" t="s">
        <v>6129</v>
      </c>
      <c r="D4232" s="2">
        <v>0</v>
      </c>
    </row>
    <row r="4233" spans="1:4" x14ac:dyDescent="0.25">
      <c r="A4233" s="1" t="s">
        <v>723</v>
      </c>
      <c r="B4233" s="2">
        <v>50000</v>
      </c>
      <c r="C4233" s="1" t="s">
        <v>3604</v>
      </c>
      <c r="D4233" s="2">
        <v>0</v>
      </c>
    </row>
    <row r="4234" spans="1:4" x14ac:dyDescent="0.25">
      <c r="A4234" s="1" t="s">
        <v>5946</v>
      </c>
      <c r="B4234" s="2">
        <v>1852228</v>
      </c>
      <c r="C4234" s="1" t="s">
        <v>1968</v>
      </c>
      <c r="D4234" s="2">
        <v>0</v>
      </c>
    </row>
    <row r="4235" spans="1:4" x14ac:dyDescent="0.25">
      <c r="A4235" s="1" t="s">
        <v>1765</v>
      </c>
      <c r="B4235" s="2">
        <v>1320425</v>
      </c>
      <c r="C4235" s="1" t="s">
        <v>5379</v>
      </c>
      <c r="D4235" s="2">
        <v>0</v>
      </c>
    </row>
    <row r="4236" spans="1:4" x14ac:dyDescent="0.25">
      <c r="A4236" s="1" t="s">
        <v>783</v>
      </c>
      <c r="B4236" s="2">
        <v>180772</v>
      </c>
      <c r="C4236" s="1" t="s">
        <v>1415</v>
      </c>
      <c r="D4236" s="2">
        <v>0</v>
      </c>
    </row>
    <row r="4237" spans="1:4" x14ac:dyDescent="0.25">
      <c r="A4237" s="1" t="s">
        <v>4835</v>
      </c>
      <c r="B4237" s="2">
        <v>634945</v>
      </c>
      <c r="C4237" s="1" t="s">
        <v>5803</v>
      </c>
      <c r="D4237" s="2">
        <v>0</v>
      </c>
    </row>
    <row r="4238" spans="1:4" x14ac:dyDescent="0.25">
      <c r="A4238" s="1" t="s">
        <v>6001</v>
      </c>
      <c r="B4238" s="2">
        <v>813626</v>
      </c>
      <c r="C4238" s="1" t="s">
        <v>2506</v>
      </c>
      <c r="D4238" s="2">
        <v>0</v>
      </c>
    </row>
    <row r="4239" spans="1:4" x14ac:dyDescent="0.25">
      <c r="A4239" s="1" t="s">
        <v>1606</v>
      </c>
      <c r="B4239" s="2">
        <v>319934</v>
      </c>
      <c r="C4239" s="1" t="s">
        <v>1576</v>
      </c>
      <c r="D4239" s="2">
        <v>0</v>
      </c>
    </row>
    <row r="4240" spans="1:4" x14ac:dyDescent="0.25">
      <c r="A4240" s="1" t="s">
        <v>431</v>
      </c>
      <c r="B4240" s="2">
        <v>230556</v>
      </c>
      <c r="C4240" s="1" t="s">
        <v>3903</v>
      </c>
      <c r="D4240" s="2">
        <v>0</v>
      </c>
    </row>
    <row r="4241" spans="1:4" x14ac:dyDescent="0.25">
      <c r="A4241" s="1" t="s">
        <v>3709</v>
      </c>
      <c r="B4241" s="2">
        <v>50000</v>
      </c>
      <c r="C4241" s="1" t="s">
        <v>4846</v>
      </c>
      <c r="D4241" s="2">
        <v>0</v>
      </c>
    </row>
    <row r="4242" spans="1:4" x14ac:dyDescent="0.25">
      <c r="A4242" s="1" t="s">
        <v>2802</v>
      </c>
      <c r="B4242" s="2">
        <v>173003</v>
      </c>
      <c r="C4242" s="1" t="s">
        <v>5086</v>
      </c>
      <c r="D4242" s="2">
        <v>0</v>
      </c>
    </row>
    <row r="4243" spans="1:4" x14ac:dyDescent="0.25">
      <c r="A4243" s="1" t="s">
        <v>1431</v>
      </c>
      <c r="B4243" s="2">
        <v>109486</v>
      </c>
      <c r="C4243" s="1" t="s">
        <v>2952</v>
      </c>
      <c r="D4243" s="2">
        <v>0</v>
      </c>
    </row>
    <row r="4244" spans="1:4" x14ac:dyDescent="0.25">
      <c r="A4244" s="1" t="s">
        <v>3071</v>
      </c>
      <c r="B4244" s="2">
        <v>554438</v>
      </c>
      <c r="C4244" s="1" t="s">
        <v>472</v>
      </c>
      <c r="D4244" s="2">
        <v>0</v>
      </c>
    </row>
    <row r="4245" spans="1:4" x14ac:dyDescent="0.25">
      <c r="A4245" s="1" t="s">
        <v>2293</v>
      </c>
      <c r="B4245" s="2">
        <v>494094</v>
      </c>
      <c r="C4245" s="1" t="s">
        <v>231</v>
      </c>
      <c r="D4245" s="2">
        <v>0</v>
      </c>
    </row>
    <row r="4246" spans="1:4" x14ac:dyDescent="0.25">
      <c r="A4246" s="1" t="s">
        <v>1253</v>
      </c>
      <c r="B4246" s="2">
        <v>73265</v>
      </c>
      <c r="C4246" s="1" t="s">
        <v>4676</v>
      </c>
      <c r="D4246" s="2">
        <v>0</v>
      </c>
    </row>
    <row r="4247" spans="1:4" x14ac:dyDescent="0.25">
      <c r="A4247" s="1" t="s">
        <v>3630</v>
      </c>
      <c r="B4247" s="2">
        <v>158188</v>
      </c>
      <c r="C4247" s="1" t="s">
        <v>1722</v>
      </c>
      <c r="D4247" s="2">
        <v>0</v>
      </c>
    </row>
    <row r="4248" spans="1:4" x14ac:dyDescent="0.25">
      <c r="A4248" s="1" t="s">
        <v>273</v>
      </c>
      <c r="B4248" s="2">
        <v>25000</v>
      </c>
      <c r="C4248" s="1" t="s">
        <v>272</v>
      </c>
      <c r="D4248" s="2">
        <v>0</v>
      </c>
    </row>
    <row r="4249" spans="1:4" x14ac:dyDescent="0.25">
      <c r="A4249" s="1" t="s">
        <v>2274</v>
      </c>
      <c r="B4249" s="2">
        <v>10000</v>
      </c>
      <c r="C4249" s="1" t="s">
        <v>773</v>
      </c>
      <c r="D4249" s="2">
        <v>0</v>
      </c>
    </row>
    <row r="4250" spans="1:4" x14ac:dyDescent="0.25">
      <c r="A4250" s="1" t="s">
        <v>200</v>
      </c>
      <c r="B4250" s="2">
        <v>421575</v>
      </c>
      <c r="C4250" s="1" t="s">
        <v>2939</v>
      </c>
      <c r="D4250" s="2">
        <v>0</v>
      </c>
    </row>
    <row r="4251" spans="1:4" x14ac:dyDescent="0.25">
      <c r="A4251" s="1" t="s">
        <v>5409</v>
      </c>
      <c r="B4251" s="2">
        <v>313538</v>
      </c>
      <c r="C4251" s="1" t="s">
        <v>2693</v>
      </c>
      <c r="D4251" s="2">
        <v>0</v>
      </c>
    </row>
    <row r="4252" spans="1:4" x14ac:dyDescent="0.25">
      <c r="A4252" s="1" t="s">
        <v>2240</v>
      </c>
      <c r="B4252" s="2">
        <v>443879</v>
      </c>
      <c r="C4252" s="1" t="s">
        <v>4851</v>
      </c>
      <c r="D4252" s="2">
        <v>0</v>
      </c>
    </row>
    <row r="4253" spans="1:4" x14ac:dyDescent="0.25">
      <c r="A4253" s="1" t="s">
        <v>5394</v>
      </c>
      <c r="B4253" s="2">
        <v>10000</v>
      </c>
      <c r="C4253" s="1" t="s">
        <v>425</v>
      </c>
      <c r="D4253" s="2">
        <v>0</v>
      </c>
    </row>
    <row r="4254" spans="1:4" x14ac:dyDescent="0.25">
      <c r="A4254" s="1" t="s">
        <v>2354</v>
      </c>
      <c r="B4254" s="2">
        <v>84451</v>
      </c>
      <c r="C4254" s="1" t="s">
        <v>4539</v>
      </c>
      <c r="D4254" s="2">
        <v>0</v>
      </c>
    </row>
    <row r="4255" spans="1:4" x14ac:dyDescent="0.25">
      <c r="A4255" s="1" t="s">
        <v>428</v>
      </c>
      <c r="B4255" s="2">
        <v>15000</v>
      </c>
      <c r="C4255" s="1" t="s">
        <v>4372</v>
      </c>
      <c r="D4255" s="2">
        <v>0</v>
      </c>
    </row>
    <row r="4256" spans="1:4" x14ac:dyDescent="0.25">
      <c r="A4256" s="1" t="s">
        <v>4674</v>
      </c>
      <c r="B4256" s="2">
        <v>150307</v>
      </c>
      <c r="C4256" s="1" t="s">
        <v>6245</v>
      </c>
      <c r="D4256" s="2">
        <v>0</v>
      </c>
    </row>
    <row r="4257" spans="1:4" x14ac:dyDescent="0.25">
      <c r="A4257" s="1" t="s">
        <v>1863</v>
      </c>
      <c r="B4257" s="2">
        <v>895302</v>
      </c>
      <c r="C4257" s="1" t="s">
        <v>3897</v>
      </c>
      <c r="D4257" s="2">
        <v>0</v>
      </c>
    </row>
    <row r="4258" spans="1:4" x14ac:dyDescent="0.25">
      <c r="A4258" s="1" t="s">
        <v>637</v>
      </c>
      <c r="B4258" s="2">
        <v>25000</v>
      </c>
      <c r="C4258" s="1" t="s">
        <v>5973</v>
      </c>
      <c r="D4258" s="2">
        <v>0</v>
      </c>
    </row>
    <row r="4259" spans="1:4" x14ac:dyDescent="0.25">
      <c r="A4259" s="1" t="s">
        <v>5433</v>
      </c>
      <c r="B4259" s="2">
        <v>387172</v>
      </c>
      <c r="C4259" s="1" t="s">
        <v>805</v>
      </c>
      <c r="D4259" s="2">
        <v>0</v>
      </c>
    </row>
    <row r="4260" spans="1:4" x14ac:dyDescent="0.25">
      <c r="A4260" s="1" t="s">
        <v>3162</v>
      </c>
      <c r="B4260" s="2">
        <v>548952</v>
      </c>
      <c r="C4260" s="1" t="s">
        <v>5017</v>
      </c>
      <c r="D4260" s="2">
        <v>0</v>
      </c>
    </row>
    <row r="4261" spans="1:4" x14ac:dyDescent="0.25">
      <c r="A4261" s="1" t="s">
        <v>4594</v>
      </c>
      <c r="B4261" s="2">
        <v>483434</v>
      </c>
      <c r="C4261" s="1" t="s">
        <v>5507</v>
      </c>
      <c r="D4261" s="2">
        <v>0</v>
      </c>
    </row>
    <row r="4262" spans="1:4" x14ac:dyDescent="0.25">
      <c r="A4262" s="1" t="s">
        <v>1416</v>
      </c>
      <c r="B4262" s="2">
        <v>172057</v>
      </c>
      <c r="C4262" s="1" t="s">
        <v>953</v>
      </c>
      <c r="D4262" s="2">
        <v>0</v>
      </c>
    </row>
    <row r="4263" spans="1:4" x14ac:dyDescent="0.25">
      <c r="A4263" s="1" t="s">
        <v>2890</v>
      </c>
      <c r="B4263" s="2">
        <v>32227</v>
      </c>
      <c r="C4263" s="1" t="s">
        <v>3272</v>
      </c>
      <c r="D4263" s="2">
        <v>0</v>
      </c>
    </row>
    <row r="4264" spans="1:4" x14ac:dyDescent="0.25">
      <c r="A4264" s="1" t="s">
        <v>2419</v>
      </c>
      <c r="B4264" s="2">
        <v>15000</v>
      </c>
      <c r="C4264" s="1" t="s">
        <v>3100</v>
      </c>
      <c r="D4264" s="2">
        <v>0</v>
      </c>
    </row>
    <row r="4265" spans="1:4" x14ac:dyDescent="0.25">
      <c r="A4265" s="1" t="s">
        <v>1013</v>
      </c>
      <c r="B4265" s="2">
        <v>15000</v>
      </c>
      <c r="C4265" s="1" t="s">
        <v>3951</v>
      </c>
      <c r="D4265" s="2">
        <v>0</v>
      </c>
    </row>
    <row r="4266" spans="1:4" x14ac:dyDescent="0.25">
      <c r="A4266" s="1" t="s">
        <v>3582</v>
      </c>
      <c r="B4266" s="2">
        <v>50000</v>
      </c>
      <c r="C4266" s="1" t="s">
        <v>1699</v>
      </c>
      <c r="D4266" s="2">
        <v>0</v>
      </c>
    </row>
    <row r="4267" spans="1:4" x14ac:dyDescent="0.25">
      <c r="A4267" s="1" t="s">
        <v>1845</v>
      </c>
      <c r="B4267" s="2">
        <v>124574</v>
      </c>
      <c r="C4267" s="1" t="s">
        <v>808</v>
      </c>
      <c r="D4267" s="2">
        <v>0</v>
      </c>
    </row>
    <row r="4268" spans="1:4" x14ac:dyDescent="0.25">
      <c r="A4268" s="1" t="s">
        <v>5505</v>
      </c>
      <c r="B4268" s="2">
        <v>619252</v>
      </c>
      <c r="C4268" s="1" t="s">
        <v>4155</v>
      </c>
      <c r="D4268" s="2">
        <v>0</v>
      </c>
    </row>
    <row r="4269" spans="1:4" x14ac:dyDescent="0.25">
      <c r="A4269" s="1" t="s">
        <v>1044</v>
      </c>
      <c r="B4269" s="2">
        <v>10226</v>
      </c>
      <c r="C4269" s="1" t="s">
        <v>834</v>
      </c>
      <c r="D4269" s="2">
        <v>0</v>
      </c>
    </row>
    <row r="4270" spans="1:4" x14ac:dyDescent="0.25">
      <c r="A4270" s="1" t="s">
        <v>932</v>
      </c>
      <c r="B4270" s="2">
        <v>88278</v>
      </c>
      <c r="C4270" s="1" t="s">
        <v>3173</v>
      </c>
      <c r="D4270" s="2">
        <v>0</v>
      </c>
    </row>
    <row r="4271" spans="1:4" x14ac:dyDescent="0.25">
      <c r="A4271" s="1" t="s">
        <v>4376</v>
      </c>
      <c r="B4271" s="2">
        <v>596022</v>
      </c>
      <c r="C4271" s="1" t="s">
        <v>4857</v>
      </c>
      <c r="D4271" s="2">
        <v>0</v>
      </c>
    </row>
    <row r="4272" spans="1:4" x14ac:dyDescent="0.25">
      <c r="A4272" s="1" t="s">
        <v>2120</v>
      </c>
      <c r="B4272" s="2">
        <v>25000</v>
      </c>
      <c r="C4272" s="1" t="s">
        <v>1329</v>
      </c>
      <c r="D4272" s="2">
        <v>0</v>
      </c>
    </row>
    <row r="4273" spans="1:4" x14ac:dyDescent="0.25">
      <c r="A4273" s="1" t="s">
        <v>3530</v>
      </c>
      <c r="B4273" s="2">
        <v>266348</v>
      </c>
      <c r="C4273" s="1" t="s">
        <v>1381</v>
      </c>
      <c r="D4273" s="2">
        <v>0</v>
      </c>
    </row>
    <row r="4274" spans="1:4" x14ac:dyDescent="0.25">
      <c r="A4274" s="1" t="s">
        <v>5281</v>
      </c>
      <c r="B4274" s="2">
        <v>80000</v>
      </c>
      <c r="C4274" s="1" t="s">
        <v>3279</v>
      </c>
      <c r="D4274" s="2">
        <v>0</v>
      </c>
    </row>
    <row r="4275" spans="1:4" x14ac:dyDescent="0.25">
      <c r="A4275" s="1" t="s">
        <v>2752</v>
      </c>
      <c r="B4275" s="2">
        <v>279155</v>
      </c>
      <c r="C4275" s="1" t="s">
        <v>2670</v>
      </c>
      <c r="D4275" s="2">
        <v>0</v>
      </c>
    </row>
    <row r="4276" spans="1:4" x14ac:dyDescent="0.25">
      <c r="A4276" s="1" t="s">
        <v>2345</v>
      </c>
      <c r="B4276" s="2">
        <v>1038093</v>
      </c>
      <c r="C4276" s="1" t="s">
        <v>5279</v>
      </c>
      <c r="D4276" s="2">
        <v>0</v>
      </c>
    </row>
    <row r="4277" spans="1:4" x14ac:dyDescent="0.25">
      <c r="A4277" s="1" t="s">
        <v>3949</v>
      </c>
      <c r="B4277" s="2">
        <v>1000000</v>
      </c>
      <c r="C4277" s="1" t="s">
        <v>1169</v>
      </c>
      <c r="D4277" s="2">
        <v>0</v>
      </c>
    </row>
    <row r="4278" spans="1:4" x14ac:dyDescent="0.25">
      <c r="A4278" s="1" t="s">
        <v>1738</v>
      </c>
      <c r="B4278" s="2">
        <v>160000</v>
      </c>
      <c r="C4278" s="1" t="s">
        <v>1179</v>
      </c>
      <c r="D4278" s="2">
        <v>0</v>
      </c>
    </row>
    <row r="4279" spans="1:4" x14ac:dyDescent="0.25">
      <c r="A4279" s="1" t="s">
        <v>2296</v>
      </c>
      <c r="B4279" s="2">
        <v>277343</v>
      </c>
      <c r="C4279" s="1" t="s">
        <v>3750</v>
      </c>
      <c r="D4279" s="2">
        <v>0</v>
      </c>
    </row>
    <row r="4280" spans="1:4" x14ac:dyDescent="0.25">
      <c r="A4280" s="1" t="s">
        <v>2898</v>
      </c>
      <c r="B4280" s="2">
        <v>250724</v>
      </c>
      <c r="C4280" s="1" t="s">
        <v>4111</v>
      </c>
      <c r="D4280" s="2">
        <v>0</v>
      </c>
    </row>
    <row r="4281" spans="1:4" x14ac:dyDescent="0.25">
      <c r="A4281" s="1" t="s">
        <v>4724</v>
      </c>
      <c r="B4281" s="2">
        <v>10000</v>
      </c>
      <c r="C4281" s="1" t="s">
        <v>1180</v>
      </c>
      <c r="D4281" s="2">
        <v>0</v>
      </c>
    </row>
    <row r="4282" spans="1:4" x14ac:dyDescent="0.25">
      <c r="A4282" s="1" t="s">
        <v>3967</v>
      </c>
      <c r="B4282" s="2">
        <v>78000</v>
      </c>
      <c r="C4282" s="1" t="s">
        <v>5754</v>
      </c>
      <c r="D4282" s="2">
        <v>0</v>
      </c>
    </row>
    <row r="4283" spans="1:4" x14ac:dyDescent="0.25">
      <c r="A4283" s="1" t="s">
        <v>2854</v>
      </c>
      <c r="B4283" s="2">
        <v>1153400</v>
      </c>
      <c r="C4283" s="1" t="s">
        <v>1012</v>
      </c>
      <c r="D4283" s="2">
        <v>0</v>
      </c>
    </row>
    <row r="4284" spans="1:4" x14ac:dyDescent="0.25">
      <c r="A4284" s="1" t="s">
        <v>537</v>
      </c>
      <c r="B4284" s="2">
        <v>515424</v>
      </c>
      <c r="C4284" s="1" t="s">
        <v>1379</v>
      </c>
      <c r="D4284" s="2">
        <v>0</v>
      </c>
    </row>
    <row r="4285" spans="1:4" x14ac:dyDescent="0.25">
      <c r="A4285" s="1" t="s">
        <v>4113</v>
      </c>
      <c r="B4285" s="2">
        <v>1637430</v>
      </c>
      <c r="C4285" s="1" t="s">
        <v>5472</v>
      </c>
      <c r="D4285" s="2">
        <v>0</v>
      </c>
    </row>
    <row r="4286" spans="1:4" x14ac:dyDescent="0.25">
      <c r="A4286" s="1" t="s">
        <v>2770</v>
      </c>
      <c r="B4286" s="2">
        <v>385896</v>
      </c>
      <c r="C4286" s="1" t="s">
        <v>5073</v>
      </c>
      <c r="D4286" s="2">
        <v>0</v>
      </c>
    </row>
    <row r="4287" spans="1:4" x14ac:dyDescent="0.25">
      <c r="A4287" s="1" t="s">
        <v>5835</v>
      </c>
      <c r="B4287" s="2">
        <v>367886</v>
      </c>
      <c r="C4287" s="1" t="s">
        <v>4970</v>
      </c>
      <c r="D4287" s="2">
        <v>0</v>
      </c>
    </row>
    <row r="4288" spans="1:4" x14ac:dyDescent="0.25">
      <c r="A4288" s="1" t="s">
        <v>4184</v>
      </c>
      <c r="B4288" s="2">
        <v>27563</v>
      </c>
      <c r="C4288" s="1" t="s">
        <v>5766</v>
      </c>
      <c r="D4288" s="2">
        <v>0</v>
      </c>
    </row>
    <row r="4289" spans="1:4" x14ac:dyDescent="0.25">
      <c r="A4289" s="1" t="s">
        <v>1887</v>
      </c>
      <c r="B4289" s="2">
        <v>382292</v>
      </c>
      <c r="C4289" s="1" t="s">
        <v>1390</v>
      </c>
      <c r="D4289" s="2">
        <v>0</v>
      </c>
    </row>
    <row r="4290" spans="1:4" x14ac:dyDescent="0.25">
      <c r="A4290" s="1" t="s">
        <v>2987</v>
      </c>
      <c r="B4290" s="2">
        <v>3700928</v>
      </c>
      <c r="C4290" s="1" t="s">
        <v>5368</v>
      </c>
      <c r="D4290" s="2">
        <v>0</v>
      </c>
    </row>
    <row r="4291" spans="1:4" x14ac:dyDescent="0.25">
      <c r="A4291" s="1" t="s">
        <v>2107</v>
      </c>
      <c r="B4291" s="2">
        <v>24220</v>
      </c>
      <c r="C4291" s="1" t="s">
        <v>2956</v>
      </c>
      <c r="D4291" s="2">
        <v>0</v>
      </c>
    </row>
    <row r="4292" spans="1:4" x14ac:dyDescent="0.25">
      <c r="A4292" s="1" t="s">
        <v>1858</v>
      </c>
      <c r="B4292" s="2">
        <v>57188</v>
      </c>
      <c r="C4292" s="1" t="s">
        <v>2229</v>
      </c>
      <c r="D4292" s="2">
        <v>0</v>
      </c>
    </row>
    <row r="4293" spans="1:4" x14ac:dyDescent="0.25">
      <c r="A4293" s="1" t="s">
        <v>1725</v>
      </c>
      <c r="B4293" s="2">
        <v>10000</v>
      </c>
      <c r="C4293" s="1" t="s">
        <v>199</v>
      </c>
      <c r="D4293" s="2">
        <v>0</v>
      </c>
    </row>
    <row r="4294" spans="1:4" x14ac:dyDescent="0.25">
      <c r="A4294" s="1" t="s">
        <v>1512</v>
      </c>
      <c r="B4294" s="2">
        <v>4567</v>
      </c>
      <c r="C4294" s="1" t="s">
        <v>3131</v>
      </c>
      <c r="D4294" s="2">
        <v>0</v>
      </c>
    </row>
    <row r="4295" spans="1:4" x14ac:dyDescent="0.25">
      <c r="A4295" s="1" t="s">
        <v>4792</v>
      </c>
      <c r="B4295" s="2">
        <v>15000</v>
      </c>
      <c r="C4295" s="1" t="s">
        <v>5348</v>
      </c>
      <c r="D4295" s="2">
        <v>0</v>
      </c>
    </row>
    <row r="4296" spans="1:4" x14ac:dyDescent="0.25">
      <c r="A4296" s="1" t="s">
        <v>171</v>
      </c>
      <c r="B4296" s="2">
        <v>22147</v>
      </c>
      <c r="C4296" s="1" t="s">
        <v>5817</v>
      </c>
      <c r="D4296" s="2">
        <v>0</v>
      </c>
    </row>
    <row r="4297" spans="1:4" x14ac:dyDescent="0.25">
      <c r="A4297" s="1" t="s">
        <v>541</v>
      </c>
      <c r="B4297" s="2">
        <v>675277</v>
      </c>
      <c r="C4297" s="1" t="s">
        <v>3073</v>
      </c>
      <c r="D4297" s="2">
        <v>0</v>
      </c>
    </row>
    <row r="4298" spans="1:4" x14ac:dyDescent="0.25">
      <c r="A4298" s="1" t="s">
        <v>2335</v>
      </c>
      <c r="B4298" s="2">
        <v>971730</v>
      </c>
      <c r="C4298" s="1" t="s">
        <v>3471</v>
      </c>
      <c r="D4298" s="2">
        <v>0</v>
      </c>
    </row>
    <row r="4299" spans="1:4" x14ac:dyDescent="0.25">
      <c r="A4299" s="1" t="s">
        <v>4829</v>
      </c>
      <c r="B4299" s="2">
        <v>259669</v>
      </c>
      <c r="C4299" s="1" t="s">
        <v>4383</v>
      </c>
      <c r="D4299" s="2">
        <v>0</v>
      </c>
    </row>
    <row r="4300" spans="1:4" x14ac:dyDescent="0.25">
      <c r="A4300" s="1" t="s">
        <v>2529</v>
      </c>
      <c r="B4300" s="2">
        <v>1449630</v>
      </c>
      <c r="C4300" s="1" t="s">
        <v>4083</v>
      </c>
      <c r="D4300" s="2">
        <v>0</v>
      </c>
    </row>
    <row r="4301" spans="1:4" x14ac:dyDescent="0.25">
      <c r="A4301" s="1" t="s">
        <v>4861</v>
      </c>
      <c r="B4301" s="2">
        <v>27036</v>
      </c>
      <c r="C4301" s="1" t="s">
        <v>397</v>
      </c>
      <c r="D4301" s="2">
        <v>0</v>
      </c>
    </row>
    <row r="4302" spans="1:4" x14ac:dyDescent="0.25">
      <c r="A4302" s="1" t="s">
        <v>2794</v>
      </c>
      <c r="B4302" s="2">
        <v>102602</v>
      </c>
      <c r="C4302" s="1" t="s">
        <v>966</v>
      </c>
      <c r="D4302" s="2">
        <v>0</v>
      </c>
    </row>
    <row r="4303" spans="1:4" x14ac:dyDescent="0.25">
      <c r="A4303" s="1" t="s">
        <v>5581</v>
      </c>
      <c r="B4303" s="2">
        <v>1535180</v>
      </c>
      <c r="C4303" s="1" t="s">
        <v>3621</v>
      </c>
      <c r="D4303" s="2">
        <v>0</v>
      </c>
    </row>
    <row r="4304" spans="1:4" x14ac:dyDescent="0.25">
      <c r="A4304" s="1" t="s">
        <v>4644</v>
      </c>
      <c r="B4304" s="2">
        <v>35662</v>
      </c>
      <c r="C4304" s="1" t="s">
        <v>1988</v>
      </c>
      <c r="D4304" s="2">
        <v>0</v>
      </c>
    </row>
    <row r="4305" spans="1:4" x14ac:dyDescent="0.25">
      <c r="A4305" s="1" t="s">
        <v>5054</v>
      </c>
      <c r="B4305" s="2">
        <v>60500</v>
      </c>
      <c r="C4305" s="1" t="s">
        <v>2021</v>
      </c>
      <c r="D4305" s="2">
        <v>0</v>
      </c>
    </row>
    <row r="4306" spans="1:4" x14ac:dyDescent="0.25">
      <c r="A4306" s="1" t="s">
        <v>398</v>
      </c>
      <c r="B4306" s="2">
        <v>665733</v>
      </c>
      <c r="C4306" s="1" t="s">
        <v>4299</v>
      </c>
      <c r="D4306" s="2">
        <v>0</v>
      </c>
    </row>
    <row r="4307" spans="1:4" x14ac:dyDescent="0.25">
      <c r="A4307" s="1" t="s">
        <v>3450</v>
      </c>
      <c r="B4307" s="2">
        <v>59934</v>
      </c>
      <c r="C4307" s="1" t="s">
        <v>5930</v>
      </c>
      <c r="D4307" s="2">
        <v>0</v>
      </c>
    </row>
    <row r="4308" spans="1:4" x14ac:dyDescent="0.25">
      <c r="A4308" s="1" t="s">
        <v>1086</v>
      </c>
      <c r="B4308" s="2">
        <v>3794484</v>
      </c>
      <c r="C4308" s="1" t="s">
        <v>5994</v>
      </c>
      <c r="D4308" s="2">
        <v>0</v>
      </c>
    </row>
    <row r="4309" spans="1:4" x14ac:dyDescent="0.25">
      <c r="A4309" s="1" t="s">
        <v>747</v>
      </c>
      <c r="B4309" s="2">
        <v>6491</v>
      </c>
      <c r="C4309" s="1" t="s">
        <v>4288</v>
      </c>
      <c r="D4309" s="2">
        <v>0</v>
      </c>
    </row>
    <row r="4310" spans="1:4" x14ac:dyDescent="0.25">
      <c r="A4310" s="1" t="s">
        <v>2006</v>
      </c>
      <c r="B4310" s="2">
        <v>800000</v>
      </c>
      <c r="C4310" s="1" t="s">
        <v>952</v>
      </c>
      <c r="D4310" s="2">
        <v>0</v>
      </c>
    </row>
    <row r="4311" spans="1:4" x14ac:dyDescent="0.25">
      <c r="A4311" s="1" t="s">
        <v>3063</v>
      </c>
      <c r="B4311" s="2">
        <v>1331111</v>
      </c>
      <c r="C4311" s="1" t="s">
        <v>2167</v>
      </c>
      <c r="D4311" s="2">
        <v>0</v>
      </c>
    </row>
    <row r="4312" spans="1:4" x14ac:dyDescent="0.25">
      <c r="A4312" s="1" t="s">
        <v>70</v>
      </c>
      <c r="B4312" s="2">
        <v>75638</v>
      </c>
      <c r="C4312" s="1" t="s">
        <v>1942</v>
      </c>
      <c r="D4312" s="2">
        <v>0</v>
      </c>
    </row>
    <row r="4313" spans="1:4" x14ac:dyDescent="0.25">
      <c r="A4313" s="1" t="s">
        <v>6222</v>
      </c>
      <c r="B4313" s="2">
        <v>239183</v>
      </c>
      <c r="C4313" s="1" t="s">
        <v>2823</v>
      </c>
      <c r="D4313" s="2">
        <v>0</v>
      </c>
    </row>
    <row r="4314" spans="1:4" x14ac:dyDescent="0.25">
      <c r="A4314" s="1" t="s">
        <v>1745</v>
      </c>
      <c r="B4314" s="2">
        <v>710000</v>
      </c>
      <c r="C4314" s="1" t="s">
        <v>6240</v>
      </c>
      <c r="D4314" s="2">
        <v>0</v>
      </c>
    </row>
    <row r="4315" spans="1:4" x14ac:dyDescent="0.25">
      <c r="A4315" s="1" t="s">
        <v>6086</v>
      </c>
      <c r="B4315" s="2">
        <v>845277</v>
      </c>
      <c r="C4315" s="1" t="s">
        <v>3745</v>
      </c>
      <c r="D4315" s="2">
        <v>0</v>
      </c>
    </row>
    <row r="4316" spans="1:4" x14ac:dyDescent="0.25">
      <c r="A4316" s="1" t="s">
        <v>5022</v>
      </c>
      <c r="B4316" s="2">
        <v>1011755</v>
      </c>
      <c r="C4316" s="1" t="s">
        <v>5127</v>
      </c>
      <c r="D4316" s="2">
        <v>0</v>
      </c>
    </row>
    <row r="4317" spans="1:4" x14ac:dyDescent="0.25">
      <c r="A4317" s="1" t="s">
        <v>777</v>
      </c>
      <c r="B4317" s="2">
        <v>126467</v>
      </c>
      <c r="C4317" s="1" t="s">
        <v>1589</v>
      </c>
      <c r="D4317" s="2">
        <v>0</v>
      </c>
    </row>
    <row r="4318" spans="1:4" x14ac:dyDescent="0.25">
      <c r="A4318" s="1" t="s">
        <v>4523</v>
      </c>
      <c r="B4318" s="2">
        <v>92741</v>
      </c>
      <c r="C4318" s="1" t="s">
        <v>1288</v>
      </c>
      <c r="D4318" s="2">
        <v>0</v>
      </c>
    </row>
    <row r="4319" spans="1:4" x14ac:dyDescent="0.25">
      <c r="A4319" s="1" t="s">
        <v>1566</v>
      </c>
      <c r="B4319" s="2">
        <v>262233</v>
      </c>
      <c r="C4319" s="1" t="s">
        <v>3585</v>
      </c>
      <c r="D4319" s="2">
        <v>0</v>
      </c>
    </row>
    <row r="4320" spans="1:4" x14ac:dyDescent="0.25">
      <c r="A4320" s="1" t="s">
        <v>873</v>
      </c>
      <c r="B4320" s="2">
        <v>469058</v>
      </c>
      <c r="C4320" s="1" t="s">
        <v>4077</v>
      </c>
      <c r="D4320" s="2">
        <v>0</v>
      </c>
    </row>
    <row r="4321" spans="1:4" x14ac:dyDescent="0.25">
      <c r="A4321" s="1" t="s">
        <v>5172</v>
      </c>
      <c r="B4321" s="2">
        <v>15000</v>
      </c>
      <c r="C4321" s="1" t="s">
        <v>5021</v>
      </c>
      <c r="D4321" s="2">
        <v>0</v>
      </c>
    </row>
    <row r="4322" spans="1:4" x14ac:dyDescent="0.25">
      <c r="A4322" s="1" t="s">
        <v>2067</v>
      </c>
      <c r="B4322" s="2">
        <v>10000</v>
      </c>
      <c r="C4322" s="1" t="s">
        <v>1106</v>
      </c>
      <c r="D4322" s="2">
        <v>0</v>
      </c>
    </row>
    <row r="4323" spans="1:4" x14ac:dyDescent="0.25">
      <c r="A4323" s="1" t="s">
        <v>5109</v>
      </c>
      <c r="B4323" s="2">
        <v>100000</v>
      </c>
      <c r="C4323" s="1" t="s">
        <v>4535</v>
      </c>
      <c r="D4323" s="2">
        <v>0</v>
      </c>
    </row>
    <row r="4324" spans="1:4" x14ac:dyDescent="0.25">
      <c r="A4324" s="1" t="s">
        <v>3072</v>
      </c>
      <c r="B4324" s="2">
        <v>35000</v>
      </c>
      <c r="C4324" s="1" t="s">
        <v>1522</v>
      </c>
      <c r="D4324" s="2">
        <v>0</v>
      </c>
    </row>
    <row r="4325" spans="1:4" x14ac:dyDescent="0.25">
      <c r="A4325" s="1" t="s">
        <v>1726</v>
      </c>
      <c r="B4325" s="2">
        <v>710000</v>
      </c>
      <c r="C4325" s="1" t="s">
        <v>2635</v>
      </c>
      <c r="D4325" s="2">
        <v>0</v>
      </c>
    </row>
    <row r="4326" spans="1:4" x14ac:dyDescent="0.25">
      <c r="A4326" s="1" t="s">
        <v>4090</v>
      </c>
      <c r="B4326" s="2">
        <v>50000</v>
      </c>
      <c r="C4326" s="1" t="s">
        <v>5440</v>
      </c>
      <c r="D4326" s="2">
        <v>0</v>
      </c>
    </row>
    <row r="4327" spans="1:4" x14ac:dyDescent="0.25">
      <c r="A4327" s="1" t="s">
        <v>2099</v>
      </c>
      <c r="B4327" s="2">
        <v>107323</v>
      </c>
      <c r="C4327" s="1" t="s">
        <v>2221</v>
      </c>
      <c r="D4327" s="2">
        <v>0</v>
      </c>
    </row>
    <row r="4328" spans="1:4" x14ac:dyDescent="0.25">
      <c r="A4328" s="1" t="s">
        <v>3285</v>
      </c>
      <c r="B4328" s="2">
        <v>9069</v>
      </c>
      <c r="C4328" s="1" t="s">
        <v>3500</v>
      </c>
      <c r="D4328" s="2">
        <v>0</v>
      </c>
    </row>
    <row r="4329" spans="1:4" x14ac:dyDescent="0.25">
      <c r="A4329" s="1" t="s">
        <v>4764</v>
      </c>
      <c r="B4329" s="2">
        <v>150000</v>
      </c>
      <c r="C4329" s="1" t="s">
        <v>4053</v>
      </c>
      <c r="D4329" s="2">
        <v>0</v>
      </c>
    </row>
    <row r="4330" spans="1:4" x14ac:dyDescent="0.25">
      <c r="A4330" s="1" t="s">
        <v>4309</v>
      </c>
      <c r="B4330" s="2">
        <v>455275</v>
      </c>
      <c r="C4330" s="1" t="s">
        <v>1805</v>
      </c>
      <c r="D4330" s="2">
        <v>0</v>
      </c>
    </row>
    <row r="4331" spans="1:4" x14ac:dyDescent="0.25">
      <c r="A4331" s="1" t="s">
        <v>4852</v>
      </c>
      <c r="B4331" s="2">
        <v>300500</v>
      </c>
      <c r="C4331" s="1" t="s">
        <v>2717</v>
      </c>
      <c r="D4331" s="2">
        <v>0</v>
      </c>
    </row>
    <row r="4332" spans="1:4" x14ac:dyDescent="0.25">
      <c r="A4332" s="1" t="s">
        <v>295</v>
      </c>
      <c r="B4332" s="2">
        <v>483682</v>
      </c>
      <c r="C4332" s="1" t="s">
        <v>3761</v>
      </c>
      <c r="D4332" s="2">
        <v>0</v>
      </c>
    </row>
    <row r="4333" spans="1:4" x14ac:dyDescent="0.25">
      <c r="A4333" s="1" t="s">
        <v>1404</v>
      </c>
      <c r="B4333" s="2">
        <v>824400</v>
      </c>
      <c r="C4333" s="1" t="s">
        <v>2012</v>
      </c>
      <c r="D4333" s="2">
        <v>0</v>
      </c>
    </row>
    <row r="4334" spans="1:4" x14ac:dyDescent="0.25">
      <c r="A4334" s="1" t="s">
        <v>2435</v>
      </c>
      <c r="B4334" s="2">
        <v>471794</v>
      </c>
      <c r="C4334" s="1" t="s">
        <v>4772</v>
      </c>
      <c r="D4334" s="2">
        <v>0</v>
      </c>
    </row>
    <row r="4335" spans="1:4" x14ac:dyDescent="0.25">
      <c r="A4335" s="1" t="s">
        <v>5901</v>
      </c>
      <c r="B4335" s="2">
        <v>74807</v>
      </c>
      <c r="C4335" s="1" t="s">
        <v>4784</v>
      </c>
      <c r="D4335" s="2">
        <v>0</v>
      </c>
    </row>
    <row r="4336" spans="1:4" x14ac:dyDescent="0.25">
      <c r="A4336" s="1" t="s">
        <v>3525</v>
      </c>
      <c r="B4336" s="2">
        <v>223985</v>
      </c>
      <c r="C4336" s="1" t="s">
        <v>529</v>
      </c>
      <c r="D4336" s="2">
        <v>0</v>
      </c>
    </row>
    <row r="4337" spans="1:4" x14ac:dyDescent="0.25">
      <c r="A4337" s="1" t="s">
        <v>6175</v>
      </c>
      <c r="B4337" s="2">
        <v>325000</v>
      </c>
      <c r="C4337" s="1" t="s">
        <v>5862</v>
      </c>
      <c r="D4337" s="2">
        <v>0</v>
      </c>
    </row>
    <row r="4338" spans="1:4" x14ac:dyDescent="0.25">
      <c r="A4338" s="1" t="s">
        <v>850</v>
      </c>
      <c r="B4338" s="2">
        <v>400000</v>
      </c>
      <c r="C4338" s="1" t="s">
        <v>2537</v>
      </c>
      <c r="D4338" s="2">
        <v>0</v>
      </c>
    </row>
    <row r="4339" spans="1:4" x14ac:dyDescent="0.25">
      <c r="A4339" s="1" t="s">
        <v>629</v>
      </c>
      <c r="B4339" s="2">
        <v>15000</v>
      </c>
      <c r="C4339" s="1" t="s">
        <v>5929</v>
      </c>
      <c r="D4339" s="2">
        <v>0</v>
      </c>
    </row>
    <row r="4340" spans="1:4" x14ac:dyDescent="0.25">
      <c r="A4340" s="1" t="s">
        <v>4178</v>
      </c>
      <c r="B4340" s="2">
        <v>63000</v>
      </c>
      <c r="C4340" s="1" t="s">
        <v>4747</v>
      </c>
      <c r="D4340" s="2">
        <v>0</v>
      </c>
    </row>
    <row r="4341" spans="1:4" x14ac:dyDescent="0.25">
      <c r="A4341" s="1" t="s">
        <v>1501</v>
      </c>
      <c r="B4341" s="2">
        <v>15000</v>
      </c>
      <c r="C4341" s="1" t="s">
        <v>4671</v>
      </c>
      <c r="D4341" s="2">
        <v>0</v>
      </c>
    </row>
    <row r="4342" spans="1:4" x14ac:dyDescent="0.25">
      <c r="A4342" s="1" t="s">
        <v>3097</v>
      </c>
      <c r="B4342" s="2">
        <v>1062181</v>
      </c>
      <c r="C4342" s="1" t="s">
        <v>4957</v>
      </c>
      <c r="D4342" s="2">
        <v>0</v>
      </c>
    </row>
    <row r="4343" spans="1:4" x14ac:dyDescent="0.25">
      <c r="A4343" s="1" t="s">
        <v>2066</v>
      </c>
      <c r="B4343" s="2">
        <v>182905</v>
      </c>
      <c r="C4343" s="1" t="s">
        <v>2764</v>
      </c>
      <c r="D4343" s="2">
        <v>0</v>
      </c>
    </row>
    <row r="4344" spans="1:4" x14ac:dyDescent="0.25">
      <c r="A4344" s="1" t="s">
        <v>3153</v>
      </c>
      <c r="B4344" s="2">
        <v>132000</v>
      </c>
      <c r="C4344" s="1" t="s">
        <v>3674</v>
      </c>
      <c r="D4344" s="2">
        <v>0</v>
      </c>
    </row>
    <row r="4345" spans="1:4" x14ac:dyDescent="0.25">
      <c r="A4345" s="1" t="s">
        <v>798</v>
      </c>
      <c r="B4345" s="2">
        <v>35000</v>
      </c>
      <c r="C4345" s="1" t="s">
        <v>3806</v>
      </c>
      <c r="D4345" s="2">
        <v>0</v>
      </c>
    </row>
    <row r="4346" spans="1:4" x14ac:dyDescent="0.25">
      <c r="A4346" s="1" t="s">
        <v>5425</v>
      </c>
      <c r="B4346" s="2">
        <v>1657719</v>
      </c>
      <c r="C4346" s="1" t="s">
        <v>2371</v>
      </c>
      <c r="D4346" s="2">
        <v>0</v>
      </c>
    </row>
    <row r="4347" spans="1:4" x14ac:dyDescent="0.25">
      <c r="A4347" s="1" t="s">
        <v>4187</v>
      </c>
      <c r="B4347" s="2">
        <v>1420344</v>
      </c>
      <c r="C4347" s="1" t="s">
        <v>404</v>
      </c>
      <c r="D4347" s="2">
        <v>0</v>
      </c>
    </row>
    <row r="4348" spans="1:4" x14ac:dyDescent="0.25">
      <c r="A4348" s="1" t="s">
        <v>4575</v>
      </c>
      <c r="B4348" s="2">
        <v>114608</v>
      </c>
      <c r="C4348" s="1" t="s">
        <v>4427</v>
      </c>
      <c r="D4348" s="2">
        <v>0</v>
      </c>
    </row>
    <row r="4349" spans="1:4" x14ac:dyDescent="0.25">
      <c r="A4349" s="1" t="s">
        <v>5337</v>
      </c>
      <c r="B4349" s="2">
        <v>126607</v>
      </c>
      <c r="C4349" s="1" t="s">
        <v>3537</v>
      </c>
      <c r="D4349" s="2">
        <v>0</v>
      </c>
    </row>
    <row r="4350" spans="1:4" x14ac:dyDescent="0.25">
      <c r="A4350" s="1" t="s">
        <v>2001</v>
      </c>
      <c r="B4350" s="2">
        <v>296979</v>
      </c>
      <c r="C4350" s="1" t="s">
        <v>5791</v>
      </c>
      <c r="D4350" s="2">
        <v>0</v>
      </c>
    </row>
    <row r="4351" spans="1:4" x14ac:dyDescent="0.25">
      <c r="A4351" s="1" t="s">
        <v>2749</v>
      </c>
      <c r="B4351" s="2">
        <v>657462</v>
      </c>
      <c r="C4351" s="1" t="s">
        <v>5357</v>
      </c>
      <c r="D4351" s="2">
        <v>0</v>
      </c>
    </row>
    <row r="4352" spans="1:4" x14ac:dyDescent="0.25">
      <c r="A4352" s="1" t="s">
        <v>3214</v>
      </c>
      <c r="B4352" s="2">
        <v>590000</v>
      </c>
      <c r="C4352" s="1" t="s">
        <v>1947</v>
      </c>
      <c r="D4352" s="2">
        <v>0</v>
      </c>
    </row>
    <row r="4353" spans="1:4" x14ac:dyDescent="0.25">
      <c r="A4353" s="1" t="s">
        <v>2177</v>
      </c>
      <c r="B4353" s="2">
        <v>15000</v>
      </c>
      <c r="C4353" s="1" t="s">
        <v>601</v>
      </c>
      <c r="D4353" s="2">
        <v>0</v>
      </c>
    </row>
    <row r="4354" spans="1:4" x14ac:dyDescent="0.25">
      <c r="A4354" s="1" t="s">
        <v>877</v>
      </c>
      <c r="B4354" s="2">
        <v>300000</v>
      </c>
      <c r="C4354" s="1" t="s">
        <v>2667</v>
      </c>
      <c r="D4354" s="2">
        <v>0</v>
      </c>
    </row>
    <row r="4355" spans="1:4" x14ac:dyDescent="0.25">
      <c r="A4355" s="1" t="s">
        <v>1134</v>
      </c>
      <c r="B4355" s="2">
        <v>310452</v>
      </c>
      <c r="C4355" s="1" t="s">
        <v>3373</v>
      </c>
      <c r="D4355" s="2">
        <v>0</v>
      </c>
    </row>
    <row r="4356" spans="1:4" x14ac:dyDescent="0.25">
      <c r="A4356" s="1" t="s">
        <v>5035</v>
      </c>
      <c r="B4356" s="2">
        <v>15000</v>
      </c>
      <c r="C4356" s="1" t="s">
        <v>4524</v>
      </c>
      <c r="D4356" s="2">
        <v>0</v>
      </c>
    </row>
    <row r="4357" spans="1:4" x14ac:dyDescent="0.25">
      <c r="A4357" s="1" t="s">
        <v>586</v>
      </c>
      <c r="B4357" s="2">
        <v>200000</v>
      </c>
      <c r="C4357" s="1" t="s">
        <v>1850</v>
      </c>
      <c r="D4357" s="2">
        <v>0</v>
      </c>
    </row>
    <row r="4358" spans="1:4" x14ac:dyDescent="0.25">
      <c r="A4358" s="1" t="s">
        <v>2060</v>
      </c>
      <c r="B4358" s="2">
        <v>182025</v>
      </c>
      <c r="C4358" s="1" t="s">
        <v>2350</v>
      </c>
      <c r="D4358" s="2">
        <v>0</v>
      </c>
    </row>
    <row r="4359" spans="1:4" x14ac:dyDescent="0.25">
      <c r="A4359" s="1" t="s">
        <v>12</v>
      </c>
      <c r="B4359" s="2">
        <v>40000</v>
      </c>
      <c r="C4359" s="1" t="s">
        <v>3191</v>
      </c>
      <c r="D4359" s="2">
        <v>0</v>
      </c>
    </row>
    <row r="4360" spans="1:4" x14ac:dyDescent="0.25">
      <c r="A4360" s="1" t="s">
        <v>1400</v>
      </c>
      <c r="B4360" s="2">
        <v>508478</v>
      </c>
      <c r="C4360" s="1" t="s">
        <v>1906</v>
      </c>
      <c r="D4360" s="2">
        <v>0</v>
      </c>
    </row>
    <row r="4361" spans="1:4" x14ac:dyDescent="0.25">
      <c r="A4361" s="1" t="s">
        <v>1291</v>
      </c>
      <c r="B4361" s="2">
        <v>312987</v>
      </c>
      <c r="C4361" s="1" t="s">
        <v>5721</v>
      </c>
      <c r="D4361" s="2">
        <v>0</v>
      </c>
    </row>
    <row r="4362" spans="1:4" x14ac:dyDescent="0.25">
      <c r="A4362" s="1" t="s">
        <v>4645</v>
      </c>
      <c r="B4362" s="2">
        <v>240000</v>
      </c>
      <c r="C4362" s="1" t="s">
        <v>2445</v>
      </c>
      <c r="D4362" s="2">
        <v>0</v>
      </c>
    </row>
    <row r="4363" spans="1:4" x14ac:dyDescent="0.25">
      <c r="A4363" s="1" t="s">
        <v>1211</v>
      </c>
      <c r="B4363" s="2">
        <v>200000</v>
      </c>
      <c r="C4363" s="1" t="s">
        <v>2928</v>
      </c>
      <c r="D4363" s="2">
        <v>0</v>
      </c>
    </row>
    <row r="4364" spans="1:4" x14ac:dyDescent="0.25">
      <c r="A4364" s="1" t="s">
        <v>3284</v>
      </c>
      <c r="B4364" s="2">
        <v>35000</v>
      </c>
      <c r="C4364" s="1" t="s">
        <v>3499</v>
      </c>
      <c r="D4364" s="2">
        <v>0</v>
      </c>
    </row>
    <row r="4365" spans="1:4" x14ac:dyDescent="0.25">
      <c r="A4365" s="1" t="s">
        <v>4862</v>
      </c>
      <c r="B4365" s="2">
        <v>272691</v>
      </c>
      <c r="C4365" s="1" t="s">
        <v>5023</v>
      </c>
      <c r="D4365" s="2">
        <v>0</v>
      </c>
    </row>
    <row r="4366" spans="1:4" x14ac:dyDescent="0.25">
      <c r="A4366" s="1" t="s">
        <v>3702</v>
      </c>
      <c r="B4366" s="2">
        <v>50267</v>
      </c>
      <c r="C4366" s="1" t="s">
        <v>5402</v>
      </c>
      <c r="D4366" s="2">
        <v>0</v>
      </c>
    </row>
    <row r="4367" spans="1:4" x14ac:dyDescent="0.25">
      <c r="A4367" s="1" t="s">
        <v>4697</v>
      </c>
      <c r="B4367" s="2">
        <v>478142</v>
      </c>
      <c r="C4367" s="1" t="s">
        <v>1962</v>
      </c>
      <c r="D4367" s="2">
        <v>0</v>
      </c>
    </row>
    <row r="4368" spans="1:4" x14ac:dyDescent="0.25">
      <c r="A4368" s="1" t="s">
        <v>1956</v>
      </c>
      <c r="B4368" s="2">
        <v>350000</v>
      </c>
      <c r="C4368" s="1" t="s">
        <v>6061</v>
      </c>
      <c r="D4368" s="2">
        <v>0</v>
      </c>
    </row>
    <row r="4369" spans="1:4" x14ac:dyDescent="0.25">
      <c r="A4369" s="1" t="s">
        <v>2972</v>
      </c>
      <c r="B4369" s="2">
        <v>76511</v>
      </c>
      <c r="C4369" s="1" t="s">
        <v>4225</v>
      </c>
      <c r="D4369" s="2">
        <v>0</v>
      </c>
    </row>
    <row r="4370" spans="1:4" x14ac:dyDescent="0.25">
      <c r="A4370" s="1" t="s">
        <v>3571</v>
      </c>
      <c r="B4370" s="2">
        <v>949</v>
      </c>
      <c r="C4370" s="1" t="s">
        <v>3020</v>
      </c>
      <c r="D4370" s="2">
        <v>0</v>
      </c>
    </row>
    <row r="4371" spans="1:4" x14ac:dyDescent="0.25">
      <c r="A4371" s="1" t="s">
        <v>4292</v>
      </c>
      <c r="B4371" s="2">
        <v>40000</v>
      </c>
      <c r="C4371" s="1" t="s">
        <v>3877</v>
      </c>
      <c r="D4371" s="2">
        <v>0</v>
      </c>
    </row>
    <row r="4372" spans="1:4" x14ac:dyDescent="0.25">
      <c r="A4372" s="1" t="s">
        <v>4358</v>
      </c>
      <c r="B4372" s="2">
        <v>30000</v>
      </c>
      <c r="C4372" s="1" t="s">
        <v>435</v>
      </c>
      <c r="D4372" s="2">
        <v>0</v>
      </c>
    </row>
    <row r="4373" spans="1:4" x14ac:dyDescent="0.25">
      <c r="A4373" s="1" t="s">
        <v>293</v>
      </c>
      <c r="B4373" s="2">
        <v>553368</v>
      </c>
      <c r="C4373" s="1" t="s">
        <v>423</v>
      </c>
      <c r="D4373" s="2">
        <v>0</v>
      </c>
    </row>
    <row r="4374" spans="1:4" x14ac:dyDescent="0.25">
      <c r="A4374" s="1" t="s">
        <v>4327</v>
      </c>
      <c r="B4374" s="2">
        <v>188133</v>
      </c>
      <c r="C4374" s="1" t="s">
        <v>1907</v>
      </c>
      <c r="D4374" s="2">
        <v>0</v>
      </c>
    </row>
    <row r="4375" spans="1:4" x14ac:dyDescent="0.25">
      <c r="A4375" s="1" t="s">
        <v>2332</v>
      </c>
      <c r="B4375" s="2">
        <v>624520</v>
      </c>
      <c r="C4375" s="1" t="s">
        <v>1199</v>
      </c>
      <c r="D4375" s="2">
        <v>0</v>
      </c>
    </row>
    <row r="4376" spans="1:4" x14ac:dyDescent="0.25">
      <c r="A4376" s="1" t="s">
        <v>2087</v>
      </c>
      <c r="B4376" s="2">
        <v>20000</v>
      </c>
      <c r="C4376" s="1" t="s">
        <v>3427</v>
      </c>
      <c r="D4376" s="2">
        <v>0</v>
      </c>
    </row>
    <row r="4377" spans="1:4" x14ac:dyDescent="0.25">
      <c r="A4377" s="1" t="s">
        <v>2007</v>
      </c>
      <c r="B4377" s="2">
        <v>15000</v>
      </c>
      <c r="C4377" s="1" t="s">
        <v>1994</v>
      </c>
      <c r="D4377" s="2">
        <v>0</v>
      </c>
    </row>
    <row r="4378" spans="1:4" x14ac:dyDescent="0.25">
      <c r="A4378" s="1" t="s">
        <v>4783</v>
      </c>
      <c r="B4378" s="2">
        <v>1281318</v>
      </c>
      <c r="C4378" s="1" t="s">
        <v>5712</v>
      </c>
      <c r="D4378" s="2">
        <v>0</v>
      </c>
    </row>
    <row r="4379" spans="1:4" x14ac:dyDescent="0.25">
      <c r="A4379" s="1" t="s">
        <v>3445</v>
      </c>
      <c r="B4379" s="2">
        <v>4004</v>
      </c>
      <c r="C4379" s="1" t="s">
        <v>3091</v>
      </c>
      <c r="D4379" s="2">
        <v>0</v>
      </c>
    </row>
    <row r="4380" spans="1:4" x14ac:dyDescent="0.25">
      <c r="A4380" s="1" t="s">
        <v>5212</v>
      </c>
      <c r="B4380" s="2">
        <v>359061</v>
      </c>
      <c r="C4380" s="1" t="s">
        <v>3316</v>
      </c>
      <c r="D4380" s="2">
        <v>0</v>
      </c>
    </row>
    <row r="4381" spans="1:4" x14ac:dyDescent="0.25">
      <c r="A4381" s="1" t="s">
        <v>4555</v>
      </c>
      <c r="B4381" s="2">
        <v>30000</v>
      </c>
      <c r="C4381" s="1" t="s">
        <v>2302</v>
      </c>
      <c r="D4381" s="2">
        <v>0</v>
      </c>
    </row>
    <row r="4382" spans="1:4" x14ac:dyDescent="0.25">
      <c r="A4382" s="1" t="s">
        <v>2450</v>
      </c>
      <c r="B4382" s="2">
        <v>10000</v>
      </c>
      <c r="C4382" s="1" t="s">
        <v>3574</v>
      </c>
      <c r="D4382" s="2">
        <v>0</v>
      </c>
    </row>
    <row r="4383" spans="1:4" x14ac:dyDescent="0.25">
      <c r="A4383" s="1" t="s">
        <v>2759</v>
      </c>
      <c r="B4383" s="2">
        <v>336611</v>
      </c>
      <c r="C4383" s="1" t="s">
        <v>4050</v>
      </c>
      <c r="D4383" s="2">
        <v>0</v>
      </c>
    </row>
    <row r="4384" spans="1:4" x14ac:dyDescent="0.25">
      <c r="A4384" s="1" t="s">
        <v>42</v>
      </c>
      <c r="B4384" s="2">
        <v>10000</v>
      </c>
      <c r="C4384" s="1" t="s">
        <v>2709</v>
      </c>
      <c r="D4384" s="2">
        <v>0</v>
      </c>
    </row>
    <row r="4385" spans="1:4" x14ac:dyDescent="0.25">
      <c r="A4385" s="1" t="s">
        <v>5494</v>
      </c>
      <c r="B4385" s="2">
        <v>430000</v>
      </c>
      <c r="C4385" s="1" t="s">
        <v>1851</v>
      </c>
      <c r="D4385" s="2">
        <v>0</v>
      </c>
    </row>
    <row r="4386" spans="1:4" x14ac:dyDescent="0.25">
      <c r="A4386" s="1" t="s">
        <v>754</v>
      </c>
      <c r="B4386" s="2">
        <v>1096345</v>
      </c>
      <c r="C4386" s="1" t="s">
        <v>4218</v>
      </c>
      <c r="D4386" s="2">
        <v>0</v>
      </c>
    </row>
    <row r="4387" spans="1:4" x14ac:dyDescent="0.25">
      <c r="A4387" s="1" t="s">
        <v>741</v>
      </c>
      <c r="B4387" s="2">
        <v>15000</v>
      </c>
      <c r="C4387" s="1" t="s">
        <v>409</v>
      </c>
      <c r="D4387" s="2">
        <v>0</v>
      </c>
    </row>
    <row r="4388" spans="1:4" x14ac:dyDescent="0.25">
      <c r="A4388" s="1" t="s">
        <v>5559</v>
      </c>
      <c r="B4388" s="2">
        <v>200541</v>
      </c>
      <c r="C4388" s="1" t="s">
        <v>2283</v>
      </c>
      <c r="D4388" s="2">
        <v>0</v>
      </c>
    </row>
    <row r="4389" spans="1:4" x14ac:dyDescent="0.25">
      <c r="A4389" s="1" t="s">
        <v>3576</v>
      </c>
      <c r="B4389" s="2">
        <v>360088</v>
      </c>
      <c r="C4389" s="1" t="s">
        <v>2522</v>
      </c>
      <c r="D4389" s="2">
        <v>0</v>
      </c>
    </row>
    <row r="4390" spans="1:4" x14ac:dyDescent="0.25">
      <c r="A4390" s="1" t="s">
        <v>1977</v>
      </c>
      <c r="B4390" s="2">
        <v>340927</v>
      </c>
      <c r="C4390" s="1" t="s">
        <v>202</v>
      </c>
      <c r="D4390" s="2">
        <v>0</v>
      </c>
    </row>
    <row r="4391" spans="1:4" x14ac:dyDescent="0.25">
      <c r="A4391" s="1" t="s">
        <v>1979</v>
      </c>
      <c r="B4391" s="2">
        <v>596107</v>
      </c>
      <c r="C4391" s="1" t="s">
        <v>4612</v>
      </c>
      <c r="D4391" s="2">
        <v>0</v>
      </c>
    </row>
    <row r="4392" spans="1:4" x14ac:dyDescent="0.25">
      <c r="A4392" s="1" t="s">
        <v>6206</v>
      </c>
      <c r="B4392" s="2">
        <v>219000</v>
      </c>
      <c r="C4392" s="1" t="s">
        <v>3798</v>
      </c>
      <c r="D4392" s="2">
        <v>0</v>
      </c>
    </row>
    <row r="4393" spans="1:4" x14ac:dyDescent="0.25">
      <c r="A4393" s="1" t="s">
        <v>2234</v>
      </c>
      <c r="B4393" s="2">
        <v>206350</v>
      </c>
      <c r="C4393" s="1" t="s">
        <v>6207</v>
      </c>
      <c r="D4393" s="2">
        <v>0</v>
      </c>
    </row>
    <row r="4394" spans="1:4" x14ac:dyDescent="0.25">
      <c r="A4394" s="1" t="s">
        <v>1164</v>
      </c>
      <c r="B4394" s="2">
        <v>50976</v>
      </c>
      <c r="C4394" s="1" t="s">
        <v>6214</v>
      </c>
      <c r="D4394" s="2">
        <v>0</v>
      </c>
    </row>
    <row r="4395" spans="1:4" x14ac:dyDescent="0.25">
      <c r="A4395" s="1" t="s">
        <v>3983</v>
      </c>
      <c r="B4395" s="2">
        <v>217443</v>
      </c>
      <c r="C4395" s="1" t="s">
        <v>2540</v>
      </c>
      <c r="D4395" s="2">
        <v>0</v>
      </c>
    </row>
    <row r="4396" spans="1:4" x14ac:dyDescent="0.25">
      <c r="A4396" s="1" t="s">
        <v>5932</v>
      </c>
      <c r="B4396" s="2">
        <v>258913</v>
      </c>
      <c r="C4396" s="1" t="s">
        <v>1827</v>
      </c>
      <c r="D4396" s="2">
        <v>0</v>
      </c>
    </row>
    <row r="4397" spans="1:4" x14ac:dyDescent="0.25">
      <c r="A4397" s="1" t="s">
        <v>2194</v>
      </c>
      <c r="B4397" s="2">
        <v>828655</v>
      </c>
      <c r="C4397" s="1" t="s">
        <v>3757</v>
      </c>
      <c r="D4397" s="2">
        <v>0</v>
      </c>
    </row>
    <row r="4398" spans="1:4" x14ac:dyDescent="0.25">
      <c r="A4398" s="1" t="s">
        <v>5042</v>
      </c>
      <c r="B4398" s="2">
        <v>880096</v>
      </c>
      <c r="C4398" s="1" t="s">
        <v>3121</v>
      </c>
      <c r="D4398" s="2">
        <v>0</v>
      </c>
    </row>
    <row r="4399" spans="1:4" x14ac:dyDescent="0.25">
      <c r="A4399" s="1" t="s">
        <v>3685</v>
      </c>
      <c r="B4399" s="2">
        <v>238220</v>
      </c>
      <c r="C4399" s="1" t="s">
        <v>5298</v>
      </c>
      <c r="D4399" s="2">
        <v>0</v>
      </c>
    </row>
    <row r="4400" spans="1:4" x14ac:dyDescent="0.25">
      <c r="A4400" s="1" t="s">
        <v>610</v>
      </c>
      <c r="B4400" s="2">
        <v>892266</v>
      </c>
      <c r="C4400" s="1" t="s">
        <v>760</v>
      </c>
      <c r="D4400" s="2">
        <v>0</v>
      </c>
    </row>
    <row r="4401" spans="1:4" x14ac:dyDescent="0.25">
      <c r="A4401" s="1" t="s">
        <v>5412</v>
      </c>
      <c r="B4401" s="2">
        <v>397988</v>
      </c>
      <c r="C4401" s="1" t="s">
        <v>40</v>
      </c>
      <c r="D4401" s="2">
        <v>0</v>
      </c>
    </row>
    <row r="4402" spans="1:4" x14ac:dyDescent="0.25">
      <c r="A4402" s="1" t="s">
        <v>6125</v>
      </c>
      <c r="B4402" s="2">
        <v>155163</v>
      </c>
      <c r="C4402" s="1" t="s">
        <v>4431</v>
      </c>
      <c r="D4402" s="2">
        <v>0</v>
      </c>
    </row>
    <row r="4403" spans="1:4" x14ac:dyDescent="0.25">
      <c r="A4403" s="1" t="s">
        <v>3686</v>
      </c>
      <c r="B4403" s="2">
        <v>575089</v>
      </c>
      <c r="C4403" s="1" t="s">
        <v>535</v>
      </c>
      <c r="D4403" s="2">
        <v>0</v>
      </c>
    </row>
    <row r="4404" spans="1:4" x14ac:dyDescent="0.25">
      <c r="A4404" s="1" t="s">
        <v>864</v>
      </c>
      <c r="B4404" s="2">
        <v>435000</v>
      </c>
      <c r="C4404" s="1" t="s">
        <v>6106</v>
      </c>
      <c r="D4404" s="2">
        <v>0</v>
      </c>
    </row>
    <row r="4405" spans="1:4" x14ac:dyDescent="0.25">
      <c r="A4405" s="1" t="s">
        <v>4853</v>
      </c>
      <c r="B4405" s="2">
        <v>522971</v>
      </c>
      <c r="C4405" s="1" t="s">
        <v>2870</v>
      </c>
      <c r="D4405" s="2">
        <v>0</v>
      </c>
    </row>
    <row r="4406" spans="1:4" x14ac:dyDescent="0.25">
      <c r="A4406" s="1" t="s">
        <v>1789</v>
      </c>
      <c r="B4406" s="2">
        <v>290594</v>
      </c>
      <c r="C4406" s="1" t="s">
        <v>428</v>
      </c>
      <c r="D4406" s="2">
        <v>0</v>
      </c>
    </row>
    <row r="4407" spans="1:4" x14ac:dyDescent="0.25">
      <c r="A4407" s="1" t="s">
        <v>1426</v>
      </c>
      <c r="B4407" s="2">
        <v>1070664</v>
      </c>
      <c r="C4407" s="1" t="s">
        <v>4862</v>
      </c>
      <c r="D4407" s="2">
        <v>0</v>
      </c>
    </row>
    <row r="4408" spans="1:4" x14ac:dyDescent="0.25">
      <c r="A4408" s="1" t="s">
        <v>3278</v>
      </c>
      <c r="B4408" s="2">
        <v>768888</v>
      </c>
      <c r="C4408" s="1" t="s">
        <v>2109</v>
      </c>
      <c r="D4408" s="2">
        <v>0</v>
      </c>
    </row>
    <row r="4409" spans="1:4" x14ac:dyDescent="0.25">
      <c r="A4409" s="1" t="s">
        <v>5323</v>
      </c>
      <c r="B4409" s="2">
        <v>20000</v>
      </c>
      <c r="C4409" s="1" t="s">
        <v>2958</v>
      </c>
      <c r="D4409" s="2">
        <v>0</v>
      </c>
    </row>
    <row r="4410" spans="1:4" x14ac:dyDescent="0.25">
      <c r="A4410" s="1" t="s">
        <v>5580</v>
      </c>
      <c r="B4410" s="2">
        <v>273000</v>
      </c>
      <c r="C4410" s="1" t="s">
        <v>3150</v>
      </c>
      <c r="D4410" s="2">
        <v>0</v>
      </c>
    </row>
    <row r="4411" spans="1:4" x14ac:dyDescent="0.25">
      <c r="A4411" s="1" t="s">
        <v>2483</v>
      </c>
      <c r="B4411" s="2">
        <v>30000</v>
      </c>
      <c r="C4411" s="1" t="s">
        <v>2747</v>
      </c>
      <c r="D4411" s="2">
        <v>0</v>
      </c>
    </row>
    <row r="4412" spans="1:4" x14ac:dyDescent="0.25">
      <c r="A4412" s="1" t="s">
        <v>326</v>
      </c>
      <c r="B4412" s="2">
        <v>63294</v>
      </c>
      <c r="C4412" s="1" t="s">
        <v>5963</v>
      </c>
      <c r="D4412" s="2">
        <v>0</v>
      </c>
    </row>
    <row r="4413" spans="1:4" x14ac:dyDescent="0.25">
      <c r="A4413" s="1" t="s">
        <v>805</v>
      </c>
      <c r="B4413" s="2">
        <v>10000</v>
      </c>
      <c r="C4413" s="1" t="s">
        <v>5673</v>
      </c>
      <c r="D4413" s="2">
        <v>0</v>
      </c>
    </row>
    <row r="4414" spans="1:4" x14ac:dyDescent="0.25">
      <c r="A4414" s="1" t="s">
        <v>4539</v>
      </c>
      <c r="B4414" s="2">
        <v>731233</v>
      </c>
      <c r="C4414" s="1" t="s">
        <v>3211</v>
      </c>
      <c r="D4414" s="2">
        <v>0</v>
      </c>
    </row>
    <row r="4415" spans="1:4" x14ac:dyDescent="0.25">
      <c r="A4415" s="1" t="s">
        <v>5127</v>
      </c>
      <c r="B4415" s="2">
        <v>25000</v>
      </c>
      <c r="C4415" s="1" t="s">
        <v>3484</v>
      </c>
      <c r="D4415" s="2">
        <v>0</v>
      </c>
    </row>
    <row r="4416" spans="1:4" x14ac:dyDescent="0.25">
      <c r="A4416" s="1" t="s">
        <v>1699</v>
      </c>
      <c r="B4416" s="2">
        <v>45571</v>
      </c>
      <c r="C4416" s="1" t="s">
        <v>5466</v>
      </c>
      <c r="D4416" s="2">
        <v>0</v>
      </c>
    </row>
    <row r="4417" spans="1:4" x14ac:dyDescent="0.25">
      <c r="A4417" s="1" t="s">
        <v>5791</v>
      </c>
      <c r="B4417" s="2">
        <v>811172</v>
      </c>
      <c r="C4417" s="1" t="s">
        <v>4037</v>
      </c>
      <c r="D4417" s="2">
        <v>0</v>
      </c>
    </row>
    <row r="4418" spans="1:4" x14ac:dyDescent="0.25">
      <c r="A4418" s="1" t="s">
        <v>5721</v>
      </c>
      <c r="B4418" s="2">
        <v>7000</v>
      </c>
      <c r="C4418" s="1" t="s">
        <v>2258</v>
      </c>
      <c r="D4418" s="2">
        <v>0</v>
      </c>
    </row>
    <row r="4419" spans="1:4" x14ac:dyDescent="0.25">
      <c r="A4419" s="1" t="s">
        <v>5402</v>
      </c>
      <c r="B4419" s="2">
        <v>304</v>
      </c>
      <c r="C4419" s="1" t="s">
        <v>1874</v>
      </c>
      <c r="D4419" s="2">
        <v>0</v>
      </c>
    </row>
    <row r="4420" spans="1:4" x14ac:dyDescent="0.25">
      <c r="A4420" s="1" t="s">
        <v>423</v>
      </c>
      <c r="B4420" s="2">
        <v>352850</v>
      </c>
      <c r="C4420" s="1" t="s">
        <v>4012</v>
      </c>
      <c r="D4420" s="2">
        <v>0</v>
      </c>
    </row>
    <row r="4421" spans="1:4" x14ac:dyDescent="0.25">
      <c r="A4421" s="1" t="s">
        <v>3574</v>
      </c>
      <c r="B4421" s="2">
        <v>15000</v>
      </c>
      <c r="C4421" s="1" t="s">
        <v>3895</v>
      </c>
      <c r="D4421" s="2">
        <v>0</v>
      </c>
    </row>
    <row r="4422" spans="1:4" x14ac:dyDescent="0.25">
      <c r="A4422" s="1" t="s">
        <v>1982</v>
      </c>
      <c r="B4422" s="2">
        <v>2993099</v>
      </c>
      <c r="C4422" s="1" t="s">
        <v>1034</v>
      </c>
      <c r="D4422" s="2">
        <v>0</v>
      </c>
    </row>
    <row r="4423" spans="1:4" x14ac:dyDescent="0.25">
      <c r="A4423" s="1" t="s">
        <v>3499</v>
      </c>
      <c r="B4423" s="2">
        <v>266065</v>
      </c>
      <c r="C4423" s="1" t="s">
        <v>4221</v>
      </c>
      <c r="D4423" s="2">
        <v>0</v>
      </c>
    </row>
    <row r="4424" spans="1:4" x14ac:dyDescent="0.25">
      <c r="A4424" s="1" t="s">
        <v>1199</v>
      </c>
      <c r="B4424" s="2">
        <v>1300000</v>
      </c>
      <c r="C4424" s="1" t="s">
        <v>5588</v>
      </c>
      <c r="D4424" s="2">
        <v>0</v>
      </c>
    </row>
    <row r="4425" spans="1:4" x14ac:dyDescent="0.25">
      <c r="A4425" s="1" t="s">
        <v>5104</v>
      </c>
      <c r="B4425" s="2">
        <v>902935</v>
      </c>
      <c r="C4425" s="1" t="s">
        <v>1701</v>
      </c>
      <c r="D4425" s="2">
        <v>0</v>
      </c>
    </row>
    <row r="4426" spans="1:4" x14ac:dyDescent="0.25">
      <c r="A4426" s="1" t="s">
        <v>5073</v>
      </c>
      <c r="B4426" s="2">
        <v>110000</v>
      </c>
      <c r="C4426" s="1" t="s">
        <v>2151</v>
      </c>
      <c r="D4426" s="2">
        <v>0</v>
      </c>
    </row>
    <row r="4427" spans="1:4" x14ac:dyDescent="0.25">
      <c r="A4427" s="1" t="s">
        <v>5472</v>
      </c>
      <c r="B4427" s="2">
        <v>1652030</v>
      </c>
      <c r="C4427" s="1" t="s">
        <v>5393</v>
      </c>
      <c r="D4427" s="2">
        <v>0</v>
      </c>
    </row>
    <row r="4428" spans="1:4" x14ac:dyDescent="0.25">
      <c r="A4428" s="1" t="s">
        <v>2012</v>
      </c>
      <c r="B4428" s="2">
        <v>50463</v>
      </c>
      <c r="C4428" s="1" t="s">
        <v>4861</v>
      </c>
      <c r="D4428" s="2">
        <v>0</v>
      </c>
    </row>
    <row r="4429" spans="1:4" x14ac:dyDescent="0.25">
      <c r="A4429" s="1" t="s">
        <v>4053</v>
      </c>
      <c r="B4429" s="2">
        <v>648231</v>
      </c>
      <c r="C4429" s="1" t="s">
        <v>637</v>
      </c>
      <c r="D4429" s="2">
        <v>0</v>
      </c>
    </row>
    <row r="4430" spans="1:4" x14ac:dyDescent="0.25">
      <c r="A4430" s="1" t="s">
        <v>6097</v>
      </c>
      <c r="B4430" s="2">
        <v>144016</v>
      </c>
      <c r="C4430" s="1" t="s">
        <v>4674</v>
      </c>
      <c r="D4430" s="2">
        <v>0</v>
      </c>
    </row>
    <row r="4431" spans="1:4" x14ac:dyDescent="0.25">
      <c r="A4431" s="1" t="s">
        <v>3634</v>
      </c>
      <c r="B4431" s="2">
        <v>425831</v>
      </c>
      <c r="C4431" s="1" t="s">
        <v>4971</v>
      </c>
      <c r="D4431" s="2">
        <v>0</v>
      </c>
    </row>
    <row r="4432" spans="1:4" x14ac:dyDescent="0.25">
      <c r="A4432" s="1" t="s">
        <v>1124</v>
      </c>
      <c r="B4432" s="2">
        <v>3133675</v>
      </c>
      <c r="C4432" s="1" t="s">
        <v>591</v>
      </c>
      <c r="D4432" s="2">
        <v>0</v>
      </c>
    </row>
    <row r="4433" spans="1:4" x14ac:dyDescent="0.25">
      <c r="A4433" s="1" t="s">
        <v>5842</v>
      </c>
      <c r="B4433" s="2">
        <v>96000</v>
      </c>
      <c r="C4433" s="1" t="s">
        <v>5104</v>
      </c>
      <c r="D4433" s="2">
        <v>0</v>
      </c>
    </row>
    <row r="4434" spans="1:4" x14ac:dyDescent="0.25">
      <c r="A4434" s="1" t="s">
        <v>5497</v>
      </c>
      <c r="B4434" s="2">
        <v>247960</v>
      </c>
      <c r="C4434" s="1" t="s">
        <v>3634</v>
      </c>
      <c r="D4434" s="2">
        <v>0</v>
      </c>
    </row>
    <row r="4435" spans="1:4" x14ac:dyDescent="0.25">
      <c r="A4435" s="1" t="s">
        <v>4663</v>
      </c>
      <c r="B4435" s="2">
        <v>25000</v>
      </c>
      <c r="C4435" s="1" t="s">
        <v>4009</v>
      </c>
      <c r="D4435" s="2">
        <v>0</v>
      </c>
    </row>
    <row r="4436" spans="1:4" x14ac:dyDescent="0.25">
      <c r="A4436" s="1" t="s">
        <v>5210</v>
      </c>
      <c r="B4436" s="2">
        <v>165212</v>
      </c>
      <c r="C4436" s="1" t="s">
        <v>2071</v>
      </c>
      <c r="D4436" s="2">
        <v>0</v>
      </c>
    </row>
    <row r="4437" spans="1:4" x14ac:dyDescent="0.25">
      <c r="A4437" s="1" t="s">
        <v>2621</v>
      </c>
      <c r="B4437" s="2">
        <v>10000</v>
      </c>
      <c r="C4437" s="1" t="s">
        <v>3010</v>
      </c>
      <c r="D4437" s="2">
        <v>0</v>
      </c>
    </row>
    <row r="4438" spans="1:4" x14ac:dyDescent="0.25">
      <c r="A4438" s="1" t="s">
        <v>5469</v>
      </c>
      <c r="B4438" s="2">
        <v>699876</v>
      </c>
      <c r="C4438" s="1" t="s">
        <v>5078</v>
      </c>
      <c r="D4438" s="2">
        <v>0</v>
      </c>
    </row>
    <row r="4439" spans="1:4" x14ac:dyDescent="0.25">
      <c r="A4439" s="1" t="s">
        <v>4769</v>
      </c>
      <c r="B4439" s="2">
        <v>10000</v>
      </c>
      <c r="C4439" s="1" t="s">
        <v>4165</v>
      </c>
      <c r="D4439" s="2">
        <v>0</v>
      </c>
    </row>
    <row r="4440" spans="1:4" x14ac:dyDescent="0.25">
      <c r="A4440" s="1" t="s">
        <v>1760</v>
      </c>
      <c r="B4440" s="2">
        <v>600000</v>
      </c>
      <c r="C4440" s="1" t="s">
        <v>5019</v>
      </c>
      <c r="D4440" s="2">
        <v>0</v>
      </c>
    </row>
    <row r="4441" spans="1:4" x14ac:dyDescent="0.25">
      <c r="A4441" s="1" t="s">
        <v>2256</v>
      </c>
      <c r="B4441" s="2">
        <v>73232</v>
      </c>
      <c r="C4441" s="1" t="s">
        <v>3519</v>
      </c>
      <c r="D4441" s="2">
        <v>0</v>
      </c>
    </row>
    <row r="4442" spans="1:4" x14ac:dyDescent="0.25">
      <c r="A4442" s="1" t="s">
        <v>180</v>
      </c>
      <c r="B4442" s="2">
        <v>22042</v>
      </c>
      <c r="C4442" s="1" t="s">
        <v>4773</v>
      </c>
      <c r="D4442" s="2">
        <v>0</v>
      </c>
    </row>
    <row r="4443" spans="1:4" x14ac:dyDescent="0.25">
      <c r="A4443" s="1" t="s">
        <v>426</v>
      </c>
      <c r="B4443" s="2">
        <v>990236</v>
      </c>
      <c r="C4443" s="1" t="s">
        <v>1958</v>
      </c>
      <c r="D4443" s="2">
        <v>0</v>
      </c>
    </row>
    <row r="4444" spans="1:4" x14ac:dyDescent="0.25">
      <c r="A4444" s="1" t="s">
        <v>1220</v>
      </c>
      <c r="B4444" s="2">
        <v>637200</v>
      </c>
      <c r="C4444" s="1" t="s">
        <v>1124</v>
      </c>
      <c r="D4444" s="2">
        <v>0</v>
      </c>
    </row>
    <row r="4445" spans="1:4" x14ac:dyDescent="0.25">
      <c r="A4445" s="1" t="s">
        <v>4367</v>
      </c>
      <c r="B4445" s="2">
        <v>317951</v>
      </c>
      <c r="C4445" s="1" t="s">
        <v>3399</v>
      </c>
      <c r="D4445" s="2">
        <v>0</v>
      </c>
    </row>
    <row r="4446" spans="1:4" x14ac:dyDescent="0.25">
      <c r="A4446" s="1" t="s">
        <v>2889</v>
      </c>
      <c r="B4446" s="2">
        <v>50000</v>
      </c>
      <c r="C4446" s="1" t="s">
        <v>4335</v>
      </c>
      <c r="D4446" s="2">
        <v>0</v>
      </c>
    </row>
    <row r="4447" spans="1:4" x14ac:dyDescent="0.25">
      <c r="A4447" s="1" t="s">
        <v>1226</v>
      </c>
      <c r="B4447" s="2">
        <v>755957</v>
      </c>
      <c r="C4447" s="1" t="s">
        <v>511</v>
      </c>
      <c r="D4447" s="2">
        <v>0</v>
      </c>
    </row>
    <row r="4448" spans="1:4" x14ac:dyDescent="0.25">
      <c r="A4448" s="1" t="s">
        <v>3902</v>
      </c>
      <c r="B4448" s="2">
        <v>86100</v>
      </c>
      <c r="C4448" s="1" t="s">
        <v>4247</v>
      </c>
      <c r="D4448" s="2">
        <v>0</v>
      </c>
    </row>
    <row r="4449" spans="1:4" x14ac:dyDescent="0.25">
      <c r="A4449" s="1" t="s">
        <v>5916</v>
      </c>
      <c r="B4449" s="2">
        <v>400000</v>
      </c>
      <c r="C4449" s="1" t="s">
        <v>4071</v>
      </c>
      <c r="D4449" s="2">
        <v>0</v>
      </c>
    </row>
    <row r="4450" spans="1:4" x14ac:dyDescent="0.25">
      <c r="A4450" s="1" t="s">
        <v>1727</v>
      </c>
      <c r="B4450" s="2">
        <v>170192</v>
      </c>
      <c r="C4450" s="1" t="s">
        <v>4142</v>
      </c>
      <c r="D4450" s="2">
        <v>0</v>
      </c>
    </row>
    <row r="4451" spans="1:4" x14ac:dyDescent="0.25">
      <c r="A4451" s="1" t="s">
        <v>2207</v>
      </c>
      <c r="B4451" s="2">
        <v>47534</v>
      </c>
      <c r="C4451" s="1" t="s">
        <v>6201</v>
      </c>
      <c r="D4451" s="2">
        <v>0</v>
      </c>
    </row>
    <row r="4452" spans="1:4" x14ac:dyDescent="0.25">
      <c r="A4452" s="1" t="s">
        <v>3720</v>
      </c>
      <c r="B4452" s="2">
        <v>10000</v>
      </c>
      <c r="C4452" s="1" t="s">
        <v>1113</v>
      </c>
      <c r="D4452" s="2">
        <v>0</v>
      </c>
    </row>
    <row r="4453" spans="1:4" x14ac:dyDescent="0.25">
      <c r="A4453" s="1" t="s">
        <v>1571</v>
      </c>
      <c r="B4453" s="2">
        <v>23908</v>
      </c>
      <c r="C4453" s="1" t="s">
        <v>3097</v>
      </c>
      <c r="D4453" s="2">
        <v>0</v>
      </c>
    </row>
    <row r="4454" spans="1:4" x14ac:dyDescent="0.25">
      <c r="A4454" s="1" t="s">
        <v>2537</v>
      </c>
      <c r="B4454" s="2">
        <v>22659</v>
      </c>
      <c r="C4454" s="1" t="s">
        <v>720</v>
      </c>
      <c r="D4454" s="2">
        <v>0</v>
      </c>
    </row>
    <row r="4455" spans="1:4" x14ac:dyDescent="0.25">
      <c r="A4455" s="1" t="s">
        <v>4747</v>
      </c>
      <c r="B4455" s="2">
        <v>345079</v>
      </c>
      <c r="C4455" s="1" t="s">
        <v>4793</v>
      </c>
      <c r="D4455" s="2">
        <v>0</v>
      </c>
    </row>
    <row r="4456" spans="1:4" x14ac:dyDescent="0.25">
      <c r="A4456" s="1" t="s">
        <v>6207</v>
      </c>
      <c r="B4456" s="2">
        <v>1000000</v>
      </c>
      <c r="C4456" s="1" t="s">
        <v>4491</v>
      </c>
      <c r="D4456" s="2">
        <v>0</v>
      </c>
    </row>
    <row r="4457" spans="1:4" x14ac:dyDescent="0.25">
      <c r="A4457" s="1" t="s">
        <v>4871</v>
      </c>
      <c r="B4457" s="2">
        <v>1002687</v>
      </c>
      <c r="C4457" s="1" t="s">
        <v>5842</v>
      </c>
      <c r="D4457" s="2">
        <v>0</v>
      </c>
    </row>
    <row r="4458" spans="1:4" x14ac:dyDescent="0.25">
      <c r="A4458" s="1" t="s">
        <v>5976</v>
      </c>
      <c r="B4458" s="2">
        <v>541910</v>
      </c>
      <c r="C4458" s="1" t="s">
        <v>903</v>
      </c>
      <c r="D4458" s="2">
        <v>0</v>
      </c>
    </row>
    <row r="4459" spans="1:4" x14ac:dyDescent="0.25">
      <c r="A4459" s="1" t="s">
        <v>1677</v>
      </c>
      <c r="B4459" s="2">
        <v>36145</v>
      </c>
      <c r="C4459" s="1" t="s">
        <v>1745</v>
      </c>
      <c r="D4459" s="2">
        <v>0</v>
      </c>
    </row>
    <row r="4460" spans="1:4" x14ac:dyDescent="0.25">
      <c r="A4460" s="1" t="s">
        <v>4021</v>
      </c>
      <c r="B4460" s="2">
        <v>24120</v>
      </c>
      <c r="C4460" s="1" t="s">
        <v>5210</v>
      </c>
      <c r="D4460" s="2">
        <v>0</v>
      </c>
    </row>
    <row r="4461" spans="1:4" x14ac:dyDescent="0.25">
      <c r="A4461" s="1" t="s">
        <v>578</v>
      </c>
      <c r="B4461" s="2">
        <v>40000</v>
      </c>
      <c r="C4461" s="1" t="s">
        <v>487</v>
      </c>
      <c r="D4461" s="2">
        <v>0</v>
      </c>
    </row>
    <row r="4462" spans="1:4" x14ac:dyDescent="0.25">
      <c r="A4462" s="1" t="s">
        <v>4201</v>
      </c>
      <c r="B4462" s="2">
        <v>10000</v>
      </c>
      <c r="C4462" s="1" t="s">
        <v>5041</v>
      </c>
      <c r="D4462" s="2">
        <v>0</v>
      </c>
    </row>
    <row r="4463" spans="1:4" x14ac:dyDescent="0.25">
      <c r="A4463" s="1" t="s">
        <v>5879</v>
      </c>
      <c r="B4463" s="2">
        <v>542633</v>
      </c>
      <c r="C4463" s="1" t="s">
        <v>1863</v>
      </c>
      <c r="D4463" s="2">
        <v>0</v>
      </c>
    </row>
    <row r="4464" spans="1:4" x14ac:dyDescent="0.25">
      <c r="A4464" s="1" t="s">
        <v>5142</v>
      </c>
      <c r="B4464" s="2">
        <v>298989</v>
      </c>
      <c r="C4464" s="1" t="s">
        <v>5497</v>
      </c>
      <c r="D4464" s="2">
        <v>0</v>
      </c>
    </row>
    <row r="4465" spans="1:4" x14ac:dyDescent="0.25">
      <c r="A4465" s="1" t="s">
        <v>2044</v>
      </c>
      <c r="B4465" s="2">
        <v>1032645</v>
      </c>
      <c r="C4465" s="1" t="s">
        <v>5389</v>
      </c>
      <c r="D4465" s="2">
        <v>0</v>
      </c>
    </row>
    <row r="4466" spans="1:4" x14ac:dyDescent="0.25">
      <c r="A4466" s="1" t="s">
        <v>1591</v>
      </c>
      <c r="B4466" s="2">
        <v>215765</v>
      </c>
      <c r="C4466" s="1" t="s">
        <v>5839</v>
      </c>
      <c r="D4466" s="2">
        <v>0</v>
      </c>
    </row>
    <row r="4467" spans="1:4" x14ac:dyDescent="0.25">
      <c r="A4467" s="1" t="s">
        <v>2081</v>
      </c>
      <c r="B4467" s="2">
        <v>733004</v>
      </c>
      <c r="C4467" s="1" t="s">
        <v>6088</v>
      </c>
      <c r="D4467" s="2">
        <v>0</v>
      </c>
    </row>
    <row r="4468" spans="1:4" x14ac:dyDescent="0.25">
      <c r="A4468" s="1" t="s">
        <v>6265</v>
      </c>
      <c r="B4468" s="2">
        <v>365656</v>
      </c>
      <c r="C4468" s="1" t="s">
        <v>4987</v>
      </c>
      <c r="D4468" s="2">
        <v>0</v>
      </c>
    </row>
    <row r="4469" spans="1:4" x14ac:dyDescent="0.25">
      <c r="A4469" s="1" t="s">
        <v>3415</v>
      </c>
      <c r="B4469" s="2">
        <v>1286891</v>
      </c>
      <c r="C4469" s="1" t="s">
        <v>1193</v>
      </c>
      <c r="D4469" s="2">
        <v>0</v>
      </c>
    </row>
    <row r="4470" spans="1:4" x14ac:dyDescent="0.25">
      <c r="A4470" s="1" t="s">
        <v>1149</v>
      </c>
      <c r="B4470" s="2">
        <v>10000</v>
      </c>
      <c r="C4470" s="1" t="s">
        <v>525</v>
      </c>
      <c r="D4470" s="2">
        <v>0</v>
      </c>
    </row>
    <row r="4471" spans="1:4" x14ac:dyDescent="0.25">
      <c r="A4471" s="1" t="s">
        <v>5618</v>
      </c>
      <c r="B4471" s="2">
        <v>30000</v>
      </c>
      <c r="C4471" s="1" t="s">
        <v>1658</v>
      </c>
      <c r="D4471" s="2">
        <v>0</v>
      </c>
    </row>
    <row r="4472" spans="1:4" x14ac:dyDescent="0.25">
      <c r="A4472" s="1" t="s">
        <v>4979</v>
      </c>
      <c r="B4472" s="2">
        <v>281326</v>
      </c>
      <c r="C4472" s="1" t="s">
        <v>4056</v>
      </c>
      <c r="D4472" s="2">
        <v>0</v>
      </c>
    </row>
    <row r="4473" spans="1:4" x14ac:dyDescent="0.25">
      <c r="A4473" s="1" t="s">
        <v>2624</v>
      </c>
      <c r="B4473" s="2">
        <v>1464</v>
      </c>
      <c r="C4473" s="1" t="s">
        <v>995</v>
      </c>
      <c r="D4473" s="2">
        <v>0</v>
      </c>
    </row>
    <row r="4474" spans="1:4" x14ac:dyDescent="0.25">
      <c r="A4474" s="1" t="s">
        <v>467</v>
      </c>
      <c r="B4474" s="2">
        <v>100462</v>
      </c>
      <c r="C4474" s="1" t="s">
        <v>926</v>
      </c>
      <c r="D4474" s="2">
        <v>0</v>
      </c>
    </row>
    <row r="4475" spans="1:4" x14ac:dyDescent="0.25">
      <c r="A4475" s="1" t="s">
        <v>2043</v>
      </c>
      <c r="B4475" s="2">
        <v>10000</v>
      </c>
      <c r="C4475" s="1" t="s">
        <v>1795</v>
      </c>
      <c r="D4475" s="2">
        <v>0</v>
      </c>
    </row>
    <row r="4476" spans="1:4" x14ac:dyDescent="0.25">
      <c r="A4476" s="1" t="s">
        <v>5431</v>
      </c>
      <c r="B4476" s="2">
        <v>15000</v>
      </c>
      <c r="C4476" s="1" t="s">
        <v>2031</v>
      </c>
      <c r="D4476" s="2">
        <v>0</v>
      </c>
    </row>
    <row r="4477" spans="1:4" x14ac:dyDescent="0.25">
      <c r="A4477" s="1" t="s">
        <v>2487</v>
      </c>
      <c r="B4477" s="2">
        <v>20000</v>
      </c>
      <c r="C4477" s="1" t="s">
        <v>5433</v>
      </c>
      <c r="D4477" s="2">
        <v>0</v>
      </c>
    </row>
    <row r="4478" spans="1:4" x14ac:dyDescent="0.25">
      <c r="A4478" s="1" t="s">
        <v>1817</v>
      </c>
      <c r="B4478" s="2">
        <v>1798364</v>
      </c>
      <c r="C4478" s="1" t="s">
        <v>4195</v>
      </c>
      <c r="D4478" s="2">
        <v>0</v>
      </c>
    </row>
    <row r="4479" spans="1:4" x14ac:dyDescent="0.25">
      <c r="A4479" s="1" t="s">
        <v>4214</v>
      </c>
      <c r="B4479" s="2">
        <v>436345</v>
      </c>
      <c r="C4479" s="1" t="s">
        <v>4663</v>
      </c>
      <c r="D4479" s="2">
        <v>0</v>
      </c>
    </row>
    <row r="4480" spans="1:4" x14ac:dyDescent="0.25">
      <c r="A4480" s="1" t="s">
        <v>3322</v>
      </c>
      <c r="B4480" s="2">
        <v>311095</v>
      </c>
      <c r="C4480" s="1" t="s">
        <v>749</v>
      </c>
      <c r="D4480" s="2">
        <v>0</v>
      </c>
    </row>
    <row r="4481" spans="1:4" x14ac:dyDescent="0.25">
      <c r="A4481" s="1" t="s">
        <v>1348</v>
      </c>
      <c r="B4481" s="2">
        <v>87780</v>
      </c>
      <c r="C4481" s="1" t="s">
        <v>763</v>
      </c>
      <c r="D4481" s="2">
        <v>0</v>
      </c>
    </row>
    <row r="4482" spans="1:4" x14ac:dyDescent="0.25">
      <c r="A4482" s="1" t="s">
        <v>5694</v>
      </c>
      <c r="B4482" s="2">
        <v>577142</v>
      </c>
      <c r="C4482" s="1" t="s">
        <v>1406</v>
      </c>
      <c r="D4482" s="2">
        <v>0</v>
      </c>
    </row>
    <row r="4483" spans="1:4" x14ac:dyDescent="0.25">
      <c r="A4483" s="1" t="s">
        <v>6044</v>
      </c>
      <c r="B4483" s="2">
        <v>6375140</v>
      </c>
      <c r="C4483" s="1" t="s">
        <v>5968</v>
      </c>
      <c r="D4483" s="2">
        <v>0</v>
      </c>
    </row>
    <row r="4484" spans="1:4" x14ac:dyDescent="0.25">
      <c r="A4484" s="1" t="s">
        <v>5110</v>
      </c>
      <c r="B4484" s="2">
        <v>660472</v>
      </c>
      <c r="C4484" s="1" t="s">
        <v>2621</v>
      </c>
      <c r="D4484" s="2">
        <v>0</v>
      </c>
    </row>
    <row r="4485" spans="1:4" x14ac:dyDescent="0.25">
      <c r="A4485" s="1" t="s">
        <v>3941</v>
      </c>
      <c r="B4485" s="2">
        <v>17791</v>
      </c>
      <c r="C4485" s="1" t="s">
        <v>4201</v>
      </c>
      <c r="D4485" s="2">
        <v>0</v>
      </c>
    </row>
    <row r="4486" spans="1:4" x14ac:dyDescent="0.25">
      <c r="A4486" s="1" t="s">
        <v>2112</v>
      </c>
      <c r="B4486" s="2">
        <v>10000</v>
      </c>
      <c r="C4486" s="1" t="s">
        <v>1036</v>
      </c>
      <c r="D4486" s="2">
        <v>0</v>
      </c>
    </row>
    <row r="4487" spans="1:4" x14ac:dyDescent="0.25">
      <c r="A4487" s="1" t="s">
        <v>5341</v>
      </c>
      <c r="B4487" s="2">
        <v>200000</v>
      </c>
      <c r="C4487" s="1" t="s">
        <v>912</v>
      </c>
      <c r="D4487" s="2">
        <v>0</v>
      </c>
    </row>
    <row r="4488" spans="1:4" x14ac:dyDescent="0.25">
      <c r="A4488" s="1" t="s">
        <v>1530</v>
      </c>
      <c r="B4488" s="2">
        <v>8846</v>
      </c>
      <c r="C4488" s="1" t="s">
        <v>3465</v>
      </c>
      <c r="D4488" s="2">
        <v>0</v>
      </c>
    </row>
    <row r="4489" spans="1:4" x14ac:dyDescent="0.25">
      <c r="A4489" s="1" t="s">
        <v>6247</v>
      </c>
      <c r="B4489" s="2">
        <v>708742</v>
      </c>
      <c r="C4489" s="1" t="s">
        <v>2624</v>
      </c>
      <c r="D4489" s="2">
        <v>0</v>
      </c>
    </row>
    <row r="4490" spans="1:4" x14ac:dyDescent="0.25">
      <c r="A4490" s="1" t="s">
        <v>1602</v>
      </c>
      <c r="B4490" s="2">
        <v>356928</v>
      </c>
      <c r="C4490" s="1" t="s">
        <v>1053</v>
      </c>
      <c r="D4490" s="2">
        <v>0</v>
      </c>
    </row>
    <row r="4491" spans="1:4" x14ac:dyDescent="0.25">
      <c r="A4491" s="1" t="s">
        <v>5671</v>
      </c>
      <c r="B4491" s="2">
        <v>8863</v>
      </c>
      <c r="C4491" s="1" t="s">
        <v>1631</v>
      </c>
      <c r="D4491" s="2">
        <v>0</v>
      </c>
    </row>
    <row r="4492" spans="1:4" x14ac:dyDescent="0.25">
      <c r="A4492" s="1" t="s">
        <v>3170</v>
      </c>
      <c r="B4492" s="2">
        <v>364946</v>
      </c>
      <c r="C4492" s="1" t="s">
        <v>5458</v>
      </c>
      <c r="D4492" s="2">
        <v>0</v>
      </c>
    </row>
    <row r="4493" spans="1:4" x14ac:dyDescent="0.25">
      <c r="A4493" s="1" t="s">
        <v>1311</v>
      </c>
      <c r="B4493" s="2">
        <v>90035</v>
      </c>
      <c r="C4493" s="1" t="s">
        <v>5469</v>
      </c>
      <c r="D4493" s="2">
        <v>0</v>
      </c>
    </row>
    <row r="4494" spans="1:4" x14ac:dyDescent="0.25">
      <c r="A4494" s="1" t="s">
        <v>5107</v>
      </c>
      <c r="B4494" s="2">
        <v>49605</v>
      </c>
      <c r="C4494" s="1" t="s">
        <v>433</v>
      </c>
      <c r="D4494" s="2">
        <v>0</v>
      </c>
    </row>
    <row r="4495" spans="1:4" x14ac:dyDescent="0.25">
      <c r="A4495" s="1" t="s">
        <v>5979</v>
      </c>
      <c r="B4495" s="2">
        <v>15000</v>
      </c>
      <c r="C4495" s="1" t="s">
        <v>6086</v>
      </c>
      <c r="D4495" s="2">
        <v>0</v>
      </c>
    </row>
    <row r="4496" spans="1:4" x14ac:dyDescent="0.25">
      <c r="A4496" s="1" t="s">
        <v>822</v>
      </c>
      <c r="B4496" s="2">
        <v>743610</v>
      </c>
      <c r="C4496" s="1" t="s">
        <v>5193</v>
      </c>
      <c r="D4496" s="2">
        <v>0</v>
      </c>
    </row>
    <row r="4497" spans="1:4" x14ac:dyDescent="0.25">
      <c r="A4497" s="1" t="s">
        <v>4621</v>
      </c>
      <c r="B4497" s="2">
        <v>191980</v>
      </c>
      <c r="C4497" s="1" t="s">
        <v>850</v>
      </c>
      <c r="D4497" s="2">
        <v>0</v>
      </c>
    </row>
    <row r="4498" spans="1:4" x14ac:dyDescent="0.25">
      <c r="A4498" s="1" t="s">
        <v>3092</v>
      </c>
      <c r="B4498" s="2">
        <v>46898</v>
      </c>
      <c r="C4498" s="1" t="s">
        <v>2066</v>
      </c>
      <c r="D4498" s="2">
        <v>0</v>
      </c>
    </row>
    <row r="4499" spans="1:4" x14ac:dyDescent="0.25">
      <c r="A4499" s="1" t="s">
        <v>19</v>
      </c>
      <c r="B4499" s="2">
        <v>1450000</v>
      </c>
      <c r="C4499" s="1" t="s">
        <v>1937</v>
      </c>
      <c r="D4499" s="2">
        <v>0</v>
      </c>
    </row>
    <row r="4500" spans="1:4" x14ac:dyDescent="0.25">
      <c r="A4500" s="1" t="s">
        <v>1829</v>
      </c>
      <c r="B4500" s="2">
        <v>1172604</v>
      </c>
      <c r="C4500" s="1" t="s">
        <v>1416</v>
      </c>
      <c r="D4500" s="2">
        <v>0</v>
      </c>
    </row>
    <row r="4501" spans="1:4" x14ac:dyDescent="0.25">
      <c r="A4501" s="1" t="s">
        <v>33</v>
      </c>
      <c r="B4501" s="2">
        <v>25000</v>
      </c>
      <c r="C4501" s="1" t="s">
        <v>3738</v>
      </c>
      <c r="D4501" s="2">
        <v>0</v>
      </c>
    </row>
    <row r="4502" spans="1:4" x14ac:dyDescent="0.25">
      <c r="A4502" s="1" t="s">
        <v>1136</v>
      </c>
      <c r="B4502" s="2">
        <v>1084320</v>
      </c>
      <c r="C4502" s="1" t="s">
        <v>4737</v>
      </c>
      <c r="D4502" s="2">
        <v>0</v>
      </c>
    </row>
    <row r="4503" spans="1:4" x14ac:dyDescent="0.25">
      <c r="A4503" s="1" t="s">
        <v>48</v>
      </c>
      <c r="B4503" s="2">
        <v>15000</v>
      </c>
      <c r="C4503" s="1" t="s">
        <v>4106</v>
      </c>
      <c r="D4503" s="2">
        <v>0</v>
      </c>
    </row>
    <row r="4504" spans="1:4" x14ac:dyDescent="0.25">
      <c r="A4504" s="1" t="s">
        <v>4455</v>
      </c>
      <c r="B4504" s="2">
        <v>703789</v>
      </c>
      <c r="C4504" s="1" t="s">
        <v>2679</v>
      </c>
      <c r="D4504" s="2">
        <v>0</v>
      </c>
    </row>
    <row r="4505" spans="1:4" x14ac:dyDescent="0.25">
      <c r="A4505" s="1" t="s">
        <v>3532</v>
      </c>
      <c r="B4505" s="2">
        <v>672772</v>
      </c>
      <c r="C4505" s="1" t="s">
        <v>5187</v>
      </c>
      <c r="D4505" s="2">
        <v>0</v>
      </c>
    </row>
    <row r="4506" spans="1:4" x14ac:dyDescent="0.25">
      <c r="A4506" s="1" t="s">
        <v>4652</v>
      </c>
      <c r="B4506" s="2">
        <v>335083</v>
      </c>
      <c r="C4506" s="1" t="s">
        <v>3322</v>
      </c>
      <c r="D4506" s="2">
        <v>0</v>
      </c>
    </row>
    <row r="4507" spans="1:4" x14ac:dyDescent="0.25">
      <c r="A4507" s="1" t="s">
        <v>495</v>
      </c>
      <c r="B4507" s="2">
        <v>10000</v>
      </c>
      <c r="C4507" s="1" t="s">
        <v>6205</v>
      </c>
      <c r="D4507" s="2">
        <v>0</v>
      </c>
    </row>
    <row r="4508" spans="1:4" x14ac:dyDescent="0.25">
      <c r="A4508" s="1" t="s">
        <v>3601</v>
      </c>
      <c r="B4508" s="2">
        <v>510000</v>
      </c>
      <c r="C4508" s="1" t="s">
        <v>3941</v>
      </c>
      <c r="D4508" s="2">
        <v>0</v>
      </c>
    </row>
    <row r="4509" spans="1:4" x14ac:dyDescent="0.25">
      <c r="A4509" s="1" t="s">
        <v>594</v>
      </c>
      <c r="B4509" s="2">
        <v>587165</v>
      </c>
      <c r="C4509" s="1" t="s">
        <v>6174</v>
      </c>
      <c r="D4509" s="2">
        <v>0</v>
      </c>
    </row>
    <row r="4510" spans="1:4" x14ac:dyDescent="0.25">
      <c r="A4510" s="1" t="s">
        <v>3455</v>
      </c>
      <c r="B4510" s="2">
        <v>532432</v>
      </c>
      <c r="C4510" s="1" t="s">
        <v>4460</v>
      </c>
      <c r="D4510" s="2">
        <v>0</v>
      </c>
    </row>
    <row r="4511" spans="1:4" x14ac:dyDescent="0.25">
      <c r="A4511" s="1" t="s">
        <v>6127</v>
      </c>
      <c r="B4511" s="2">
        <v>116000</v>
      </c>
      <c r="C4511" s="1" t="s">
        <v>3490</v>
      </c>
      <c r="D4511" s="2">
        <v>0</v>
      </c>
    </row>
    <row r="4512" spans="1:4" x14ac:dyDescent="0.25">
      <c r="A4512" s="1" t="s">
        <v>4967</v>
      </c>
      <c r="B4512" s="2">
        <v>552419</v>
      </c>
      <c r="C4512" s="1" t="s">
        <v>2822</v>
      </c>
      <c r="D4512" s="2">
        <v>0</v>
      </c>
    </row>
    <row r="4513" spans="1:4" x14ac:dyDescent="0.25">
      <c r="A4513" s="1" t="s">
        <v>3290</v>
      </c>
      <c r="B4513" s="2">
        <v>241691</v>
      </c>
      <c r="C4513" s="1" t="s">
        <v>3398</v>
      </c>
      <c r="D4513" s="2">
        <v>0</v>
      </c>
    </row>
    <row r="4514" spans="1:4" x14ac:dyDescent="0.25">
      <c r="A4514" s="1" t="s">
        <v>599</v>
      </c>
      <c r="B4514" s="2">
        <v>40000</v>
      </c>
      <c r="C4514" s="1" t="s">
        <v>836</v>
      </c>
      <c r="D4514" s="2">
        <v>0</v>
      </c>
    </row>
    <row r="4515" spans="1:4" x14ac:dyDescent="0.25">
      <c r="A4515" s="1" t="s">
        <v>2905</v>
      </c>
      <c r="B4515" s="2">
        <v>557322</v>
      </c>
      <c r="C4515" s="1" t="s">
        <v>4615</v>
      </c>
      <c r="D4515" s="2">
        <v>0</v>
      </c>
    </row>
    <row r="4516" spans="1:4" x14ac:dyDescent="0.25">
      <c r="A4516" s="1" t="s">
        <v>6121</v>
      </c>
      <c r="B4516" s="2">
        <v>3176368</v>
      </c>
      <c r="C4516" s="1" t="s">
        <v>4769</v>
      </c>
      <c r="D4516" s="2">
        <v>0</v>
      </c>
    </row>
    <row r="4517" spans="1:4" x14ac:dyDescent="0.25">
      <c r="A4517" s="1" t="s">
        <v>1904</v>
      </c>
      <c r="B4517" s="2">
        <v>400000</v>
      </c>
      <c r="C4517" s="1" t="s">
        <v>4614</v>
      </c>
      <c r="D4517" s="2">
        <v>0</v>
      </c>
    </row>
    <row r="4518" spans="1:4" x14ac:dyDescent="0.25">
      <c r="A4518" s="1" t="s">
        <v>2136</v>
      </c>
      <c r="B4518" s="2">
        <v>733598</v>
      </c>
      <c r="C4518" s="1" t="s">
        <v>2168</v>
      </c>
      <c r="D4518" s="2">
        <v>0</v>
      </c>
    </row>
    <row r="4519" spans="1:4" x14ac:dyDescent="0.25">
      <c r="A4519" s="1" t="s">
        <v>5567</v>
      </c>
      <c r="B4519" s="2">
        <v>276000</v>
      </c>
      <c r="C4519" s="1" t="s">
        <v>3153</v>
      </c>
      <c r="D4519" s="2">
        <v>0</v>
      </c>
    </row>
    <row r="4520" spans="1:4" x14ac:dyDescent="0.25">
      <c r="A4520" s="1" t="s">
        <v>271</v>
      </c>
      <c r="B4520" s="2">
        <v>1360047</v>
      </c>
      <c r="C4520" s="1" t="s">
        <v>3152</v>
      </c>
      <c r="D4520" s="2">
        <v>0</v>
      </c>
    </row>
    <row r="4521" spans="1:4" x14ac:dyDescent="0.25">
      <c r="A4521" s="1" t="s">
        <v>1341</v>
      </c>
      <c r="B4521" s="2">
        <v>15000</v>
      </c>
      <c r="C4521" s="1" t="s">
        <v>5694</v>
      </c>
      <c r="D4521" s="2">
        <v>0</v>
      </c>
    </row>
    <row r="4522" spans="1:4" x14ac:dyDescent="0.25">
      <c r="A4522" s="1" t="s">
        <v>3156</v>
      </c>
      <c r="B4522" s="2">
        <v>226225</v>
      </c>
      <c r="C4522" s="1" t="s">
        <v>4130</v>
      </c>
      <c r="D4522" s="2">
        <v>0</v>
      </c>
    </row>
    <row r="4523" spans="1:4" x14ac:dyDescent="0.25">
      <c r="A4523" s="1" t="s">
        <v>1424</v>
      </c>
      <c r="B4523" s="2">
        <v>1293167</v>
      </c>
      <c r="C4523" s="1" t="s">
        <v>809</v>
      </c>
      <c r="D4523" s="2">
        <v>0</v>
      </c>
    </row>
    <row r="4524" spans="1:4" x14ac:dyDescent="0.25">
      <c r="A4524" s="1" t="s">
        <v>3444</v>
      </c>
      <c r="B4524" s="2">
        <v>236578</v>
      </c>
      <c r="C4524" s="1" t="s">
        <v>4374</v>
      </c>
      <c r="D4524" s="2">
        <v>0</v>
      </c>
    </row>
    <row r="4525" spans="1:4" x14ac:dyDescent="0.25">
      <c r="A4525" s="1" t="s">
        <v>3964</v>
      </c>
      <c r="B4525" s="2">
        <v>50000</v>
      </c>
      <c r="C4525" s="1" t="s">
        <v>5599</v>
      </c>
      <c r="D4525" s="2">
        <v>0</v>
      </c>
    </row>
    <row r="4526" spans="1:4" x14ac:dyDescent="0.25">
      <c r="A4526" s="1" t="s">
        <v>6133</v>
      </c>
      <c r="B4526" s="2">
        <v>400004</v>
      </c>
      <c r="C4526" s="1" t="s">
        <v>2494</v>
      </c>
      <c r="D4526" s="2">
        <v>0</v>
      </c>
    </row>
    <row r="4527" spans="1:4" x14ac:dyDescent="0.25">
      <c r="A4527" s="1" t="s">
        <v>4283</v>
      </c>
      <c r="B4527" s="2">
        <v>351087</v>
      </c>
      <c r="C4527" s="1" t="s">
        <v>4630</v>
      </c>
      <c r="D4527" s="2">
        <v>0</v>
      </c>
    </row>
    <row r="4528" spans="1:4" x14ac:dyDescent="0.25">
      <c r="A4528" s="1" t="s">
        <v>2740</v>
      </c>
      <c r="B4528" s="2">
        <v>1021580</v>
      </c>
      <c r="C4528" s="1" t="s">
        <v>4486</v>
      </c>
      <c r="D4528" s="2">
        <v>0</v>
      </c>
    </row>
    <row r="4529" spans="1:4" x14ac:dyDescent="0.25">
      <c r="A4529" s="1" t="s">
        <v>3155</v>
      </c>
      <c r="B4529" s="2">
        <v>754905</v>
      </c>
      <c r="C4529" s="1" t="s">
        <v>3415</v>
      </c>
      <c r="D4529" s="2">
        <v>0</v>
      </c>
    </row>
    <row r="4530" spans="1:4" x14ac:dyDescent="0.25">
      <c r="A4530" s="1" t="s">
        <v>1881</v>
      </c>
      <c r="B4530" s="2">
        <v>52754</v>
      </c>
      <c r="C4530" s="1" t="s">
        <v>794</v>
      </c>
      <c r="D4530" s="2">
        <v>0</v>
      </c>
    </row>
    <row r="4531" spans="1:4" x14ac:dyDescent="0.25">
      <c r="A4531" s="1" t="s">
        <v>5950</v>
      </c>
      <c r="B4531" s="2">
        <v>25000</v>
      </c>
      <c r="C4531" s="1" t="s">
        <v>3841</v>
      </c>
      <c r="D4531" s="2">
        <v>0</v>
      </c>
    </row>
    <row r="4532" spans="1:4" x14ac:dyDescent="0.25">
      <c r="A4532" s="1" t="s">
        <v>1429</v>
      </c>
      <c r="B4532" s="2">
        <v>570382</v>
      </c>
      <c r="C4532" s="1" t="s">
        <v>764</v>
      </c>
      <c r="D4532" s="2">
        <v>0</v>
      </c>
    </row>
    <row r="4533" spans="1:4" x14ac:dyDescent="0.25">
      <c r="A4533" s="1" t="s">
        <v>5148</v>
      </c>
      <c r="B4533" s="2">
        <v>905624</v>
      </c>
      <c r="C4533" s="1" t="s">
        <v>5110</v>
      </c>
      <c r="D4533" s="2">
        <v>0</v>
      </c>
    </row>
    <row r="4534" spans="1:4" x14ac:dyDescent="0.25">
      <c r="A4534" s="1" t="s">
        <v>5546</v>
      </c>
      <c r="B4534" s="2">
        <v>24984</v>
      </c>
      <c r="C4534" s="1" t="s">
        <v>1118</v>
      </c>
      <c r="D4534" s="2">
        <v>0</v>
      </c>
    </row>
    <row r="4535" spans="1:4" x14ac:dyDescent="0.25">
      <c r="A4535" s="1" t="s">
        <v>697</v>
      </c>
      <c r="B4535" s="2">
        <v>273688</v>
      </c>
      <c r="C4535" s="1" t="s">
        <v>1941</v>
      </c>
      <c r="D4535" s="2">
        <v>0</v>
      </c>
    </row>
    <row r="4536" spans="1:4" x14ac:dyDescent="0.25">
      <c r="A4536" s="1" t="s">
        <v>2465</v>
      </c>
      <c r="B4536" s="2">
        <v>246883</v>
      </c>
      <c r="C4536" s="1" t="s">
        <v>5184</v>
      </c>
      <c r="D4536" s="2">
        <v>0</v>
      </c>
    </row>
    <row r="4537" spans="1:4" x14ac:dyDescent="0.25">
      <c r="A4537" s="1" t="s">
        <v>5967</v>
      </c>
      <c r="B4537" s="2">
        <v>1154334</v>
      </c>
      <c r="C4537" s="1" t="s">
        <v>3001</v>
      </c>
      <c r="D4537" s="2">
        <v>0</v>
      </c>
    </row>
    <row r="4538" spans="1:4" x14ac:dyDescent="0.25">
      <c r="A4538" s="1" t="s">
        <v>817</v>
      </c>
      <c r="B4538" s="2">
        <v>438213</v>
      </c>
      <c r="C4538" s="1" t="s">
        <v>5604</v>
      </c>
      <c r="D4538" s="2">
        <v>0</v>
      </c>
    </row>
    <row r="4539" spans="1:4" x14ac:dyDescent="0.25">
      <c r="A4539" s="1" t="s">
        <v>3628</v>
      </c>
      <c r="B4539" s="2">
        <v>512717</v>
      </c>
      <c r="C4539" s="1" t="s">
        <v>214</v>
      </c>
      <c r="D4539" s="2">
        <v>0</v>
      </c>
    </row>
    <row r="4540" spans="1:4" x14ac:dyDescent="0.25">
      <c r="A4540" s="1" t="s">
        <v>4995</v>
      </c>
      <c r="B4540" s="2">
        <v>292000</v>
      </c>
      <c r="C4540" s="1" t="s">
        <v>3404</v>
      </c>
      <c r="D4540" s="2">
        <v>0</v>
      </c>
    </row>
    <row r="4541" spans="1:4" x14ac:dyDescent="0.25">
      <c r="A4541" s="1" t="s">
        <v>3429</v>
      </c>
      <c r="B4541" s="2">
        <v>325300</v>
      </c>
      <c r="C4541" s="1" t="s">
        <v>209</v>
      </c>
      <c r="D4541" s="2">
        <v>0</v>
      </c>
    </row>
    <row r="4542" spans="1:4" x14ac:dyDescent="0.25">
      <c r="A4542" s="1" t="s">
        <v>5246</v>
      </c>
      <c r="B4542" s="2">
        <v>15000</v>
      </c>
      <c r="C4542" s="1" t="s">
        <v>3473</v>
      </c>
      <c r="D4542" s="2">
        <v>0</v>
      </c>
    </row>
    <row r="4543" spans="1:4" x14ac:dyDescent="0.25">
      <c r="A4543" s="1" t="s">
        <v>2748</v>
      </c>
      <c r="B4543" s="2">
        <v>121350</v>
      </c>
      <c r="C4543" s="1" t="s">
        <v>4193</v>
      </c>
      <c r="D4543" s="2">
        <v>0</v>
      </c>
    </row>
    <row r="4544" spans="1:4" x14ac:dyDescent="0.25">
      <c r="A4544" s="1" t="s">
        <v>3419</v>
      </c>
      <c r="B4544" s="2">
        <v>7000</v>
      </c>
      <c r="C4544" s="1" t="s">
        <v>1325</v>
      </c>
      <c r="D4544" s="2">
        <v>0</v>
      </c>
    </row>
    <row r="4545" spans="1:4" x14ac:dyDescent="0.25">
      <c r="A4545" s="1" t="s">
        <v>3705</v>
      </c>
      <c r="B4545" s="2">
        <v>441500</v>
      </c>
      <c r="C4545" s="1" t="s">
        <v>393</v>
      </c>
      <c r="D4545" s="2">
        <v>0</v>
      </c>
    </row>
    <row r="4546" spans="1:4" x14ac:dyDescent="0.25">
      <c r="A4546" s="1" t="s">
        <v>4030</v>
      </c>
      <c r="B4546" s="2">
        <v>955800</v>
      </c>
      <c r="C4546" s="1" t="s">
        <v>5735</v>
      </c>
      <c r="D4546" s="2">
        <v>0</v>
      </c>
    </row>
    <row r="4547" spans="1:4" x14ac:dyDescent="0.25">
      <c r="A4547" s="1" t="s">
        <v>4389</v>
      </c>
      <c r="B4547" s="2">
        <v>357973</v>
      </c>
      <c r="C4547" s="1" t="s">
        <v>6067</v>
      </c>
      <c r="D4547" s="2">
        <v>0</v>
      </c>
    </row>
    <row r="4548" spans="1:4" x14ac:dyDescent="0.25">
      <c r="A4548" s="1" t="s">
        <v>3008</v>
      </c>
      <c r="B4548" s="2">
        <v>15000</v>
      </c>
      <c r="C4548" s="1" t="s">
        <v>5794</v>
      </c>
      <c r="D4548" s="2">
        <v>0</v>
      </c>
    </row>
    <row r="4549" spans="1:4" x14ac:dyDescent="0.25">
      <c r="A4549" s="1" t="s">
        <v>4149</v>
      </c>
      <c r="B4549" s="2">
        <v>20000</v>
      </c>
      <c r="C4549" s="1" t="s">
        <v>5813</v>
      </c>
      <c r="D4549" s="2">
        <v>0</v>
      </c>
    </row>
    <row r="4550" spans="1:4" x14ac:dyDescent="0.25">
      <c r="A4550" s="1" t="s">
        <v>4823</v>
      </c>
      <c r="B4550" s="2">
        <v>72130</v>
      </c>
      <c r="C4550" s="1" t="s">
        <v>5966</v>
      </c>
      <c r="D4550" s="2">
        <v>0</v>
      </c>
    </row>
    <row r="4551" spans="1:4" x14ac:dyDescent="0.25">
      <c r="A4551" s="1" t="s">
        <v>6116</v>
      </c>
      <c r="B4551" s="2">
        <v>1759791</v>
      </c>
      <c r="C4551" s="1" t="s">
        <v>4200</v>
      </c>
      <c r="D4551" s="2">
        <v>0</v>
      </c>
    </row>
    <row r="4552" spans="1:4" x14ac:dyDescent="0.25">
      <c r="A4552" s="1" t="s">
        <v>2581</v>
      </c>
      <c r="B4552" s="2">
        <v>309000</v>
      </c>
      <c r="C4552" s="1" t="s">
        <v>4468</v>
      </c>
      <c r="D4552" s="2">
        <v>0</v>
      </c>
    </row>
    <row r="4553" spans="1:4" x14ac:dyDescent="0.25">
      <c r="A4553" s="1" t="s">
        <v>250</v>
      </c>
      <c r="B4553" s="2">
        <v>200000</v>
      </c>
      <c r="C4553" s="1" t="s">
        <v>1022</v>
      </c>
      <c r="D4553" s="2">
        <v>0</v>
      </c>
    </row>
    <row r="4554" spans="1:4" x14ac:dyDescent="0.25">
      <c r="A4554" s="1" t="s">
        <v>4257</v>
      </c>
      <c r="B4554" s="2">
        <v>400000</v>
      </c>
      <c r="C4554" s="1" t="s">
        <v>77</v>
      </c>
      <c r="D4554" s="2">
        <v>0</v>
      </c>
    </row>
    <row r="4555" spans="1:4" x14ac:dyDescent="0.25">
      <c r="A4555" s="1" t="s">
        <v>1229</v>
      </c>
      <c r="B4555" s="2">
        <v>124373</v>
      </c>
      <c r="C4555" s="1" t="s">
        <v>5068</v>
      </c>
      <c r="D4555" s="2">
        <v>0</v>
      </c>
    </row>
    <row r="4556" spans="1:4" x14ac:dyDescent="0.25">
      <c r="A4556" s="1" t="s">
        <v>4843</v>
      </c>
      <c r="B4556" s="2">
        <v>2282</v>
      </c>
      <c r="C4556" s="1" t="s">
        <v>5582</v>
      </c>
      <c r="D4556" s="2">
        <v>0</v>
      </c>
    </row>
    <row r="4557" spans="1:4" x14ac:dyDescent="0.25">
      <c r="A4557" s="1" t="s">
        <v>4872</v>
      </c>
      <c r="B4557" s="2">
        <v>1161912</v>
      </c>
      <c r="C4557" s="1" t="s">
        <v>1398</v>
      </c>
      <c r="D4557" s="2">
        <v>0</v>
      </c>
    </row>
    <row r="4558" spans="1:4" x14ac:dyDescent="0.25">
      <c r="A4558" s="1" t="s">
        <v>4760</v>
      </c>
      <c r="B4558" s="2">
        <v>30000</v>
      </c>
      <c r="C4558" s="1" t="s">
        <v>4548</v>
      </c>
      <c r="D4558" s="2">
        <v>0</v>
      </c>
    </row>
    <row r="4559" spans="1:4" x14ac:dyDescent="0.25">
      <c r="A4559" s="1" t="s">
        <v>5330</v>
      </c>
      <c r="B4559" s="2">
        <v>15601</v>
      </c>
      <c r="C4559" s="1" t="s">
        <v>3483</v>
      </c>
      <c r="D4559" s="2">
        <v>0</v>
      </c>
    </row>
    <row r="4560" spans="1:4" x14ac:dyDescent="0.25">
      <c r="A4560" s="1" t="s">
        <v>3894</v>
      </c>
      <c r="B4560" s="2">
        <v>726990</v>
      </c>
      <c r="C4560" s="1" t="s">
        <v>2180</v>
      </c>
      <c r="D4560" s="2">
        <v>0</v>
      </c>
    </row>
    <row r="4561" spans="1:4" x14ac:dyDescent="0.25">
      <c r="A4561" s="1" t="s">
        <v>3327</v>
      </c>
      <c r="B4561" s="2">
        <v>25000</v>
      </c>
      <c r="C4561" s="1" t="s">
        <v>6023</v>
      </c>
      <c r="D4561" s="2">
        <v>0</v>
      </c>
    </row>
    <row r="4562" spans="1:4" x14ac:dyDescent="0.25">
      <c r="A4562" s="1" t="s">
        <v>3359</v>
      </c>
      <c r="B4562" s="2">
        <v>24363</v>
      </c>
      <c r="C4562" s="1" t="s">
        <v>4871</v>
      </c>
      <c r="D4562" s="2">
        <v>0</v>
      </c>
    </row>
    <row r="4563" spans="1:4" x14ac:dyDescent="0.25">
      <c r="A4563" s="1" t="s">
        <v>3474</v>
      </c>
      <c r="B4563" s="2">
        <v>15000</v>
      </c>
      <c r="C4563" s="1" t="s">
        <v>2268</v>
      </c>
      <c r="D4563" s="2">
        <v>0</v>
      </c>
    </row>
    <row r="4564" spans="1:4" x14ac:dyDescent="0.25">
      <c r="A4564" s="1" t="s">
        <v>4715</v>
      </c>
      <c r="B4564" s="2">
        <v>994368</v>
      </c>
      <c r="C4564" s="1" t="s">
        <v>5724</v>
      </c>
      <c r="D4564" s="2">
        <v>0</v>
      </c>
    </row>
    <row r="4565" spans="1:4" x14ac:dyDescent="0.25">
      <c r="A4565" s="1" t="s">
        <v>4560</v>
      </c>
      <c r="B4565" s="2">
        <v>1538000</v>
      </c>
      <c r="C4565" s="1" t="s">
        <v>4598</v>
      </c>
      <c r="D4565" s="2">
        <v>0</v>
      </c>
    </row>
    <row r="4566" spans="1:4" x14ac:dyDescent="0.25">
      <c r="A4566" s="1" t="s">
        <v>294</v>
      </c>
      <c r="B4566" s="2">
        <v>113405</v>
      </c>
      <c r="C4566" s="1" t="s">
        <v>1817</v>
      </c>
      <c r="D4566" s="2">
        <v>0</v>
      </c>
    </row>
    <row r="4567" spans="1:4" x14ac:dyDescent="0.25">
      <c r="A4567" s="1" t="s">
        <v>3298</v>
      </c>
      <c r="B4567" s="2">
        <v>671000</v>
      </c>
      <c r="C4567" s="1" t="s">
        <v>2842</v>
      </c>
      <c r="D4567" s="2">
        <v>0</v>
      </c>
    </row>
    <row r="4568" spans="1:4" x14ac:dyDescent="0.25">
      <c r="A4568" s="1" t="s">
        <v>3480</v>
      </c>
      <c r="B4568" s="2">
        <v>272943</v>
      </c>
      <c r="C4568" s="1" t="s">
        <v>2081</v>
      </c>
      <c r="D4568" s="2">
        <v>0</v>
      </c>
    </row>
    <row r="4569" spans="1:4" x14ac:dyDescent="0.25">
      <c r="A4569" s="1" t="s">
        <v>6056</v>
      </c>
      <c r="B4569" s="2">
        <v>10000</v>
      </c>
      <c r="C4569" s="1" t="s">
        <v>478</v>
      </c>
      <c r="D4569" s="2">
        <v>0</v>
      </c>
    </row>
    <row r="4570" spans="1:4" x14ac:dyDescent="0.25">
      <c r="A4570" s="1" t="s">
        <v>2442</v>
      </c>
      <c r="B4570" s="2">
        <v>202538</v>
      </c>
      <c r="C4570" s="1" t="s">
        <v>2044</v>
      </c>
      <c r="D4570" s="2">
        <v>0</v>
      </c>
    </row>
    <row r="4571" spans="1:4" x14ac:dyDescent="0.25">
      <c r="A4571" s="1" t="s">
        <v>4542</v>
      </c>
      <c r="B4571" s="2">
        <v>1093552</v>
      </c>
      <c r="C4571" s="1" t="s">
        <v>2036</v>
      </c>
      <c r="D4571" s="2">
        <v>0</v>
      </c>
    </row>
    <row r="4572" spans="1:4" x14ac:dyDescent="0.25">
      <c r="A4572" s="1" t="s">
        <v>5121</v>
      </c>
      <c r="B4572" s="2">
        <v>20000</v>
      </c>
      <c r="C4572" s="1" t="s">
        <v>5024</v>
      </c>
      <c r="D4572" s="2">
        <v>0</v>
      </c>
    </row>
    <row r="4573" spans="1:4" x14ac:dyDescent="0.25">
      <c r="A4573" s="1" t="s">
        <v>6231</v>
      </c>
      <c r="B4573" s="2">
        <v>247481</v>
      </c>
      <c r="C4573" s="1" t="s">
        <v>3364</v>
      </c>
      <c r="D4573" s="2">
        <v>0</v>
      </c>
    </row>
    <row r="4574" spans="1:4" x14ac:dyDescent="0.25">
      <c r="A4574" s="1" t="s">
        <v>2705</v>
      </c>
      <c r="B4574" s="2">
        <v>27500</v>
      </c>
      <c r="C4574" s="1" t="s">
        <v>2043</v>
      </c>
      <c r="D4574" s="2">
        <v>0</v>
      </c>
    </row>
    <row r="4575" spans="1:4" x14ac:dyDescent="0.25">
      <c r="A4575" s="1" t="s">
        <v>2440</v>
      </c>
      <c r="B4575" s="2">
        <v>517649</v>
      </c>
      <c r="C4575" s="1" t="s">
        <v>2107</v>
      </c>
      <c r="D4575" s="2">
        <v>0</v>
      </c>
    </row>
    <row r="4576" spans="1:4" x14ac:dyDescent="0.25">
      <c r="A4576" s="1" t="s">
        <v>6166</v>
      </c>
      <c r="B4576" s="2">
        <v>30000</v>
      </c>
      <c r="C4576" s="1" t="s">
        <v>2675</v>
      </c>
      <c r="D4576" s="2">
        <v>0</v>
      </c>
    </row>
    <row r="4577" spans="1:4" x14ac:dyDescent="0.25">
      <c r="A4577" s="1" t="s">
        <v>1265</v>
      </c>
      <c r="B4577" s="2">
        <v>6243</v>
      </c>
      <c r="C4577" s="1" t="s">
        <v>1312</v>
      </c>
      <c r="D4577" s="2">
        <v>0</v>
      </c>
    </row>
    <row r="4578" spans="1:4" x14ac:dyDescent="0.25">
      <c r="A4578" s="1" t="s">
        <v>3196</v>
      </c>
      <c r="B4578" s="2">
        <v>380949</v>
      </c>
      <c r="C4578" s="1" t="s">
        <v>4176</v>
      </c>
      <c r="D4578" s="2">
        <v>0</v>
      </c>
    </row>
    <row r="4579" spans="1:4" x14ac:dyDescent="0.25">
      <c r="A4579" s="1" t="s">
        <v>3904</v>
      </c>
      <c r="B4579" s="2">
        <v>261714</v>
      </c>
      <c r="C4579" s="1" t="s">
        <v>2174</v>
      </c>
      <c r="D4579" s="2">
        <v>0</v>
      </c>
    </row>
    <row r="4580" spans="1:4" x14ac:dyDescent="0.25">
      <c r="A4580" s="1" t="s">
        <v>5313</v>
      </c>
      <c r="B4580" s="2">
        <v>1311206</v>
      </c>
      <c r="C4580" s="1" t="s">
        <v>3162</v>
      </c>
      <c r="D4580" s="2">
        <v>0</v>
      </c>
    </row>
    <row r="4581" spans="1:4" x14ac:dyDescent="0.25">
      <c r="A4581" s="1" t="s">
        <v>4787</v>
      </c>
      <c r="B4581" s="2">
        <v>15000</v>
      </c>
      <c r="C4581" s="1" t="s">
        <v>2401</v>
      </c>
      <c r="D4581" s="2">
        <v>0</v>
      </c>
    </row>
    <row r="4582" spans="1:4" x14ac:dyDescent="0.25">
      <c r="A4582" s="1" t="s">
        <v>5936</v>
      </c>
      <c r="B4582" s="2">
        <v>879815</v>
      </c>
      <c r="C4582" s="1" t="s">
        <v>1742</v>
      </c>
      <c r="D4582" s="2">
        <v>0</v>
      </c>
    </row>
    <row r="4583" spans="1:4" x14ac:dyDescent="0.25">
      <c r="A4583" s="1" t="s">
        <v>5385</v>
      </c>
      <c r="B4583" s="2">
        <v>10000</v>
      </c>
      <c r="C4583" s="1" t="s">
        <v>4986</v>
      </c>
      <c r="D4583" s="2">
        <v>0</v>
      </c>
    </row>
    <row r="4584" spans="1:4" x14ac:dyDescent="0.25">
      <c r="A4584" s="1" t="s">
        <v>4083</v>
      </c>
      <c r="B4584" s="2">
        <v>751735</v>
      </c>
      <c r="C4584" s="1" t="s">
        <v>1056</v>
      </c>
      <c r="D4584" s="2">
        <v>0</v>
      </c>
    </row>
    <row r="4585" spans="1:4" x14ac:dyDescent="0.25">
      <c r="A4585" s="1" t="s">
        <v>1179</v>
      </c>
      <c r="B4585" s="2">
        <v>107724</v>
      </c>
      <c r="C4585" s="1" t="s">
        <v>798</v>
      </c>
      <c r="D4585" s="2">
        <v>0</v>
      </c>
    </row>
    <row r="4586" spans="1:4" x14ac:dyDescent="0.25">
      <c r="A4586" s="1" t="s">
        <v>4671</v>
      </c>
      <c r="B4586" s="2">
        <v>15097</v>
      </c>
      <c r="C4586" s="1" t="s">
        <v>1233</v>
      </c>
      <c r="D4586" s="2">
        <v>0</v>
      </c>
    </row>
    <row r="4587" spans="1:4" x14ac:dyDescent="0.25">
      <c r="A4587" s="1" t="s">
        <v>5507</v>
      </c>
      <c r="B4587" s="2">
        <v>40241</v>
      </c>
      <c r="C4587" s="1" t="s">
        <v>1929</v>
      </c>
      <c r="D4587" s="2">
        <v>0</v>
      </c>
    </row>
    <row r="4588" spans="1:4" x14ac:dyDescent="0.25">
      <c r="A4588" s="1" t="s">
        <v>3191</v>
      </c>
      <c r="B4588" s="2">
        <v>58520</v>
      </c>
      <c r="C4588" s="1" t="s">
        <v>1727</v>
      </c>
      <c r="D4588" s="2">
        <v>0</v>
      </c>
    </row>
    <row r="4589" spans="1:4" x14ac:dyDescent="0.25">
      <c r="A4589" s="1" t="s">
        <v>525</v>
      </c>
      <c r="B4589" s="2">
        <v>1413109</v>
      </c>
      <c r="C4589" s="1" t="s">
        <v>3220</v>
      </c>
      <c r="D4589" s="2">
        <v>0</v>
      </c>
    </row>
    <row r="4590" spans="1:4" x14ac:dyDescent="0.25">
      <c r="A4590" s="1" t="s">
        <v>1658</v>
      </c>
      <c r="B4590" s="2">
        <v>50000</v>
      </c>
      <c r="C4590" s="1" t="s">
        <v>87</v>
      </c>
      <c r="D4590" s="2">
        <v>0</v>
      </c>
    </row>
    <row r="4591" spans="1:4" x14ac:dyDescent="0.25">
      <c r="A4591" s="1" t="s">
        <v>5968</v>
      </c>
      <c r="B4591" s="2">
        <v>111500</v>
      </c>
      <c r="C4591" s="1" t="s">
        <v>2927</v>
      </c>
      <c r="D4591" s="2">
        <v>0</v>
      </c>
    </row>
    <row r="4592" spans="1:4" x14ac:dyDescent="0.25">
      <c r="A4592" s="1" t="s">
        <v>2031</v>
      </c>
      <c r="B4592" s="2">
        <v>2047698</v>
      </c>
      <c r="C4592" s="1" t="s">
        <v>5618</v>
      </c>
      <c r="D4592" s="2">
        <v>0</v>
      </c>
    </row>
    <row r="4593" spans="1:4" x14ac:dyDescent="0.25">
      <c r="A4593" s="1" t="s">
        <v>4056</v>
      </c>
      <c r="B4593" s="2">
        <v>676242</v>
      </c>
      <c r="C4593" s="1" t="s">
        <v>5760</v>
      </c>
      <c r="D4593" s="2">
        <v>0</v>
      </c>
    </row>
    <row r="4594" spans="1:4" x14ac:dyDescent="0.25">
      <c r="A4594" s="1" t="s">
        <v>4614</v>
      </c>
      <c r="B4594" s="2">
        <v>35000</v>
      </c>
      <c r="C4594" s="1" t="s">
        <v>1530</v>
      </c>
      <c r="D4594" s="2">
        <v>0</v>
      </c>
    </row>
    <row r="4595" spans="1:4" x14ac:dyDescent="0.25">
      <c r="A4595" s="1" t="s">
        <v>4460</v>
      </c>
      <c r="B4595" s="2">
        <v>15000</v>
      </c>
      <c r="C4595" s="1" t="s">
        <v>5254</v>
      </c>
      <c r="D4595" s="2">
        <v>0</v>
      </c>
    </row>
    <row r="4596" spans="1:4" x14ac:dyDescent="0.25">
      <c r="A4596" s="1" t="s">
        <v>912</v>
      </c>
      <c r="B4596" s="2">
        <v>196959</v>
      </c>
      <c r="C4596" s="1" t="s">
        <v>3075</v>
      </c>
      <c r="D4596" s="2">
        <v>0</v>
      </c>
    </row>
    <row r="4597" spans="1:4" x14ac:dyDescent="0.25">
      <c r="A4597" s="1" t="s">
        <v>1193</v>
      </c>
      <c r="B4597" s="2">
        <v>152950</v>
      </c>
      <c r="C4597" s="1" t="s">
        <v>5425</v>
      </c>
      <c r="D4597" s="2">
        <v>0</v>
      </c>
    </row>
    <row r="4598" spans="1:4" x14ac:dyDescent="0.25">
      <c r="A4598" s="1" t="s">
        <v>1325</v>
      </c>
      <c r="B4598" s="2">
        <v>234756</v>
      </c>
      <c r="C4598" s="1" t="s">
        <v>5151</v>
      </c>
      <c r="D4598" s="2">
        <v>0</v>
      </c>
    </row>
    <row r="4599" spans="1:4" x14ac:dyDescent="0.25">
      <c r="A4599" s="1" t="s">
        <v>5068</v>
      </c>
      <c r="B4599" s="2">
        <v>4401</v>
      </c>
      <c r="C4599" s="1" t="s">
        <v>3184</v>
      </c>
      <c r="D4599" s="2">
        <v>0</v>
      </c>
    </row>
    <row r="4600" spans="1:4" x14ac:dyDescent="0.25">
      <c r="A4600" s="1" t="s">
        <v>3364</v>
      </c>
      <c r="B4600" s="2">
        <v>100000</v>
      </c>
      <c r="C4600" s="1" t="s">
        <v>3642</v>
      </c>
      <c r="D4600" s="2">
        <v>0</v>
      </c>
    </row>
    <row r="4601" spans="1:4" x14ac:dyDescent="0.25">
      <c r="A4601" s="1" t="s">
        <v>393</v>
      </c>
      <c r="B4601" s="2">
        <v>200000</v>
      </c>
      <c r="C4601" s="1" t="s">
        <v>1165</v>
      </c>
      <c r="D4601" s="2">
        <v>0</v>
      </c>
    </row>
    <row r="4602" spans="1:4" x14ac:dyDescent="0.25">
      <c r="A4602" s="1" t="s">
        <v>1398</v>
      </c>
      <c r="B4602" s="2">
        <v>453918</v>
      </c>
      <c r="C4602" s="1" t="s">
        <v>1858</v>
      </c>
      <c r="D4602" s="2">
        <v>0</v>
      </c>
    </row>
    <row r="4603" spans="1:4" x14ac:dyDescent="0.25">
      <c r="A4603" s="1" t="s">
        <v>5779</v>
      </c>
      <c r="B4603" s="2">
        <v>20000</v>
      </c>
      <c r="C4603" s="1" t="s">
        <v>3221</v>
      </c>
      <c r="D4603" s="2">
        <v>0</v>
      </c>
    </row>
    <row r="4604" spans="1:4" x14ac:dyDescent="0.25">
      <c r="A4604" s="1" t="s">
        <v>3075</v>
      </c>
      <c r="B4604" s="2">
        <v>875197</v>
      </c>
      <c r="C4604" s="1" t="s">
        <v>5375</v>
      </c>
      <c r="D4604" s="2">
        <v>0</v>
      </c>
    </row>
    <row r="4605" spans="1:4" x14ac:dyDescent="0.25">
      <c r="A4605" s="1" t="s">
        <v>2822</v>
      </c>
      <c r="B4605" s="2">
        <v>200000</v>
      </c>
      <c r="C4605" s="1" t="s">
        <v>2851</v>
      </c>
      <c r="D4605" s="2">
        <v>0</v>
      </c>
    </row>
    <row r="4606" spans="1:4" x14ac:dyDescent="0.25">
      <c r="A4606" s="1" t="s">
        <v>5108</v>
      </c>
      <c r="B4606" s="2">
        <v>68475</v>
      </c>
      <c r="C4606" s="1" t="s">
        <v>2207</v>
      </c>
      <c r="D4606" s="2">
        <v>0</v>
      </c>
    </row>
    <row r="4607" spans="1:4" x14ac:dyDescent="0.25">
      <c r="A4607" s="1" t="s">
        <v>3950</v>
      </c>
      <c r="B4607" s="2">
        <v>1277960</v>
      </c>
      <c r="C4607" s="1" t="s">
        <v>1485</v>
      </c>
      <c r="D4607" s="2">
        <v>0</v>
      </c>
    </row>
    <row r="4608" spans="1:4" x14ac:dyDescent="0.25">
      <c r="A4608" s="1" t="s">
        <v>2316</v>
      </c>
      <c r="B4608" s="2">
        <v>15000</v>
      </c>
      <c r="C4608" s="1" t="s">
        <v>1963</v>
      </c>
      <c r="D4608" s="2">
        <v>0</v>
      </c>
    </row>
    <row r="4609" spans="1:4" x14ac:dyDescent="0.25">
      <c r="A4609" s="1" t="s">
        <v>2861</v>
      </c>
      <c r="B4609" s="2">
        <v>10000</v>
      </c>
      <c r="C4609" s="1" t="s">
        <v>1302</v>
      </c>
      <c r="D4609" s="2">
        <v>0</v>
      </c>
    </row>
    <row r="4610" spans="1:4" x14ac:dyDescent="0.25">
      <c r="A4610" s="1" t="s">
        <v>214</v>
      </c>
      <c r="B4610" s="2">
        <v>200000</v>
      </c>
      <c r="C4610" s="1" t="s">
        <v>4561</v>
      </c>
      <c r="D4610" s="2">
        <v>0</v>
      </c>
    </row>
    <row r="4611" spans="1:4" x14ac:dyDescent="0.25">
      <c r="A4611" s="1" t="s">
        <v>1622</v>
      </c>
      <c r="B4611" s="2">
        <v>159887</v>
      </c>
      <c r="C4611" s="1" t="s">
        <v>3720</v>
      </c>
      <c r="D4611" s="2">
        <v>0</v>
      </c>
    </row>
    <row r="4612" spans="1:4" x14ac:dyDescent="0.25">
      <c r="A4612" s="1" t="s">
        <v>5533</v>
      </c>
      <c r="B4612" s="2">
        <v>165493</v>
      </c>
      <c r="C4612" s="1" t="s">
        <v>5976</v>
      </c>
      <c r="D4612" s="2">
        <v>0</v>
      </c>
    </row>
    <row r="4613" spans="1:4" x14ac:dyDescent="0.25">
      <c r="A4613" s="1" t="s">
        <v>1083</v>
      </c>
      <c r="B4613" s="2">
        <v>946439</v>
      </c>
      <c r="C4613" s="1" t="s">
        <v>2135</v>
      </c>
      <c r="D4613" s="2">
        <v>0</v>
      </c>
    </row>
    <row r="4614" spans="1:4" x14ac:dyDescent="0.25">
      <c r="A4614" s="1" t="s">
        <v>3122</v>
      </c>
      <c r="B4614" s="2">
        <v>430379</v>
      </c>
      <c r="C4614" s="1" t="s">
        <v>4023</v>
      </c>
      <c r="D4614" s="2">
        <v>0</v>
      </c>
    </row>
    <row r="4615" spans="1:4" x14ac:dyDescent="0.25">
      <c r="A4615" s="1" t="s">
        <v>1365</v>
      </c>
      <c r="B4615" s="2">
        <v>15000</v>
      </c>
      <c r="C4615" s="1" t="s">
        <v>479</v>
      </c>
      <c r="D4615" s="2">
        <v>0</v>
      </c>
    </row>
    <row r="4616" spans="1:4" x14ac:dyDescent="0.25">
      <c r="A4616" s="1" t="s">
        <v>1581</v>
      </c>
      <c r="B4616" s="2">
        <v>19712</v>
      </c>
      <c r="C4616" s="1" t="s">
        <v>4433</v>
      </c>
      <c r="D4616" s="2">
        <v>0</v>
      </c>
    </row>
    <row r="4617" spans="1:4" x14ac:dyDescent="0.25">
      <c r="A4617" s="1" t="s">
        <v>5735</v>
      </c>
      <c r="B4617" s="2">
        <v>15000</v>
      </c>
      <c r="C4617" s="1" t="s">
        <v>2497</v>
      </c>
      <c r="D4617" s="2">
        <v>0</v>
      </c>
    </row>
    <row r="4618" spans="1:4" x14ac:dyDescent="0.25">
      <c r="A4618" s="1" t="s">
        <v>4816</v>
      </c>
      <c r="B4618" s="2">
        <v>349238</v>
      </c>
      <c r="C4618" s="1" t="s">
        <v>4381</v>
      </c>
      <c r="D4618" s="2">
        <v>0</v>
      </c>
    </row>
    <row r="4619" spans="1:4" x14ac:dyDescent="0.25">
      <c r="A4619" s="1" t="s">
        <v>4317</v>
      </c>
      <c r="B4619" s="2">
        <v>605529</v>
      </c>
      <c r="C4619" s="1" t="s">
        <v>337</v>
      </c>
      <c r="D4619" s="2">
        <v>0</v>
      </c>
    </row>
    <row r="4620" spans="1:4" x14ac:dyDescent="0.25">
      <c r="A4620" s="1" t="s">
        <v>3431</v>
      </c>
      <c r="B4620" s="2">
        <v>943666</v>
      </c>
      <c r="C4620" s="1" t="s">
        <v>1267</v>
      </c>
      <c r="D4620" s="2">
        <v>0</v>
      </c>
    </row>
    <row r="4621" spans="1:4" x14ac:dyDescent="0.25">
      <c r="A4621" s="1" t="s">
        <v>6179</v>
      </c>
      <c r="B4621" s="2">
        <v>1168200</v>
      </c>
      <c r="C4621" s="1" t="s">
        <v>3950</v>
      </c>
      <c r="D4621" s="2">
        <v>0</v>
      </c>
    </row>
    <row r="4622" spans="1:4" x14ac:dyDescent="0.25">
      <c r="A4622" s="1" t="s">
        <v>5723</v>
      </c>
      <c r="B4622" s="2">
        <v>684344</v>
      </c>
      <c r="C4622" s="1" t="s">
        <v>629</v>
      </c>
      <c r="D4622" s="2">
        <v>0</v>
      </c>
    </row>
    <row r="4623" spans="1:4" x14ac:dyDescent="0.25">
      <c r="A4623" s="1" t="s">
        <v>965</v>
      </c>
      <c r="B4623" s="2">
        <v>15000</v>
      </c>
      <c r="C4623" s="1" t="s">
        <v>4779</v>
      </c>
      <c r="D4623" s="2">
        <v>0</v>
      </c>
    </row>
    <row r="4624" spans="1:4" x14ac:dyDescent="0.25">
      <c r="A4624" s="1" t="s">
        <v>585</v>
      </c>
      <c r="B4624" s="2">
        <v>619985</v>
      </c>
      <c r="C4624" s="1" t="s">
        <v>3261</v>
      </c>
      <c r="D4624" s="2">
        <v>0</v>
      </c>
    </row>
    <row r="4625" spans="1:4" x14ac:dyDescent="0.25">
      <c r="A4625" s="1" t="s">
        <v>5198</v>
      </c>
      <c r="B4625" s="2">
        <v>358006</v>
      </c>
      <c r="C4625" s="1" t="s">
        <v>2890</v>
      </c>
      <c r="D4625" s="2">
        <v>0</v>
      </c>
    </row>
    <row r="4626" spans="1:4" x14ac:dyDescent="0.25">
      <c r="A4626" s="1" t="s">
        <v>414</v>
      </c>
      <c r="B4626" s="2">
        <v>46355</v>
      </c>
      <c r="C4626" s="1" t="s">
        <v>5142</v>
      </c>
      <c r="D4626" s="2">
        <v>0</v>
      </c>
    </row>
    <row r="4627" spans="1:4" x14ac:dyDescent="0.25">
      <c r="A4627" s="1" t="s">
        <v>2202</v>
      </c>
      <c r="B4627" s="2">
        <v>282505</v>
      </c>
      <c r="C4627" s="1" t="s">
        <v>5204</v>
      </c>
      <c r="D4627" s="2">
        <v>0</v>
      </c>
    </row>
    <row r="4628" spans="1:4" x14ac:dyDescent="0.25">
      <c r="A4628" s="1" t="s">
        <v>2611</v>
      </c>
      <c r="B4628" s="2">
        <v>1572</v>
      </c>
      <c r="C4628" s="1" t="s">
        <v>5108</v>
      </c>
      <c r="D4628" s="2">
        <v>0</v>
      </c>
    </row>
    <row r="4629" spans="1:4" x14ac:dyDescent="0.25">
      <c r="A4629" s="1" t="s">
        <v>2735</v>
      </c>
      <c r="B4629" s="2">
        <v>37243</v>
      </c>
      <c r="C4629" s="1" t="s">
        <v>3244</v>
      </c>
      <c r="D4629" s="2">
        <v>0</v>
      </c>
    </row>
    <row r="4630" spans="1:4" x14ac:dyDescent="0.25">
      <c r="A4630" s="1" t="s">
        <v>3417</v>
      </c>
      <c r="B4630" s="2">
        <v>1143680</v>
      </c>
      <c r="C4630" s="1" t="s">
        <v>262</v>
      </c>
      <c r="D4630" s="2">
        <v>0</v>
      </c>
    </row>
    <row r="4631" spans="1:4" x14ac:dyDescent="0.25">
      <c r="A4631" s="1" t="s">
        <v>2580</v>
      </c>
      <c r="B4631" s="2">
        <v>622269</v>
      </c>
      <c r="C4631" s="1" t="s">
        <v>2653</v>
      </c>
      <c r="D4631" s="2">
        <v>0</v>
      </c>
    </row>
    <row r="4632" spans="1:4" x14ac:dyDescent="0.25">
      <c r="A4632" s="1" t="s">
        <v>3802</v>
      </c>
      <c r="B4632" s="2">
        <v>170510</v>
      </c>
      <c r="C4632" s="1" t="s">
        <v>4280</v>
      </c>
      <c r="D4632" s="2">
        <v>0</v>
      </c>
    </row>
    <row r="4633" spans="1:4" x14ac:dyDescent="0.25">
      <c r="A4633" s="1" t="s">
        <v>3375</v>
      </c>
      <c r="B4633" s="2">
        <v>857031</v>
      </c>
      <c r="C4633" s="1" t="s">
        <v>1848</v>
      </c>
      <c r="D4633" s="2">
        <v>0</v>
      </c>
    </row>
    <row r="4634" spans="1:4" x14ac:dyDescent="0.25">
      <c r="A4634" s="1" t="s">
        <v>4294</v>
      </c>
      <c r="B4634" s="2">
        <v>1149953</v>
      </c>
      <c r="C4634" s="1" t="s">
        <v>2711</v>
      </c>
      <c r="D4634" s="2">
        <v>0</v>
      </c>
    </row>
    <row r="4635" spans="1:4" x14ac:dyDescent="0.25">
      <c r="A4635" s="1" t="s">
        <v>1085</v>
      </c>
      <c r="B4635" s="2">
        <v>25000</v>
      </c>
      <c r="C4635" s="1" t="s">
        <v>5344</v>
      </c>
      <c r="D4635" s="2">
        <v>0</v>
      </c>
    </row>
    <row r="4636" spans="1:4" x14ac:dyDescent="0.25">
      <c r="A4636" s="1" t="s">
        <v>4211</v>
      </c>
      <c r="B4636" s="2">
        <v>6668</v>
      </c>
      <c r="C4636" s="1" t="s">
        <v>1499</v>
      </c>
      <c r="D4636" s="2">
        <v>0</v>
      </c>
    </row>
    <row r="4637" spans="1:4" x14ac:dyDescent="0.25">
      <c r="A4637" s="1" t="s">
        <v>5795</v>
      </c>
      <c r="B4637" s="2">
        <v>38848</v>
      </c>
      <c r="C4637" s="1" t="s">
        <v>2419</v>
      </c>
      <c r="D4637" s="2">
        <v>0</v>
      </c>
    </row>
    <row r="4638" spans="1:4" x14ac:dyDescent="0.25">
      <c r="A4638" s="1" t="s">
        <v>1549</v>
      </c>
      <c r="B4638" s="2">
        <v>77421</v>
      </c>
      <c r="C4638" s="1" t="s">
        <v>4617</v>
      </c>
      <c r="D4638" s="2">
        <v>0</v>
      </c>
    </row>
    <row r="4639" spans="1:4" x14ac:dyDescent="0.25">
      <c r="A4639" s="1" t="s">
        <v>727</v>
      </c>
      <c r="B4639" s="2">
        <v>804987</v>
      </c>
      <c r="C4639" s="1" t="s">
        <v>4021</v>
      </c>
      <c r="D4639" s="2">
        <v>0</v>
      </c>
    </row>
    <row r="4640" spans="1:4" x14ac:dyDescent="0.25">
      <c r="A4640" s="1" t="s">
        <v>59</v>
      </c>
      <c r="B4640" s="2">
        <v>15000</v>
      </c>
      <c r="C4640" s="1" t="s">
        <v>1013</v>
      </c>
      <c r="D4640" s="2">
        <v>0</v>
      </c>
    </row>
    <row r="4641" spans="1:4" x14ac:dyDescent="0.25">
      <c r="A4641" s="1" t="s">
        <v>5888</v>
      </c>
      <c r="B4641" s="2">
        <v>63500</v>
      </c>
      <c r="C4641" s="1" t="s">
        <v>578</v>
      </c>
      <c r="D4641" s="2">
        <v>0</v>
      </c>
    </row>
    <row r="4642" spans="1:4" x14ac:dyDescent="0.25">
      <c r="A4642" s="1" t="s">
        <v>5833</v>
      </c>
      <c r="B4642" s="2">
        <v>13000</v>
      </c>
      <c r="C4642" s="1" t="s">
        <v>1249</v>
      </c>
      <c r="D4642" s="2">
        <v>0</v>
      </c>
    </row>
    <row r="4643" spans="1:4" x14ac:dyDescent="0.25">
      <c r="A4643" s="1" t="s">
        <v>1970</v>
      </c>
      <c r="B4643" s="2">
        <v>1241703</v>
      </c>
      <c r="C4643" s="1" t="s">
        <v>49</v>
      </c>
      <c r="D4643" s="2">
        <v>0</v>
      </c>
    </row>
    <row r="4644" spans="1:4" x14ac:dyDescent="0.25">
      <c r="A4644" s="1" t="s">
        <v>1142</v>
      </c>
      <c r="B4644" s="2">
        <v>1343757</v>
      </c>
      <c r="C4644" s="1" t="s">
        <v>2741</v>
      </c>
      <c r="D4644" s="2">
        <v>0</v>
      </c>
    </row>
    <row r="4645" spans="1:4" x14ac:dyDescent="0.25">
      <c r="A4645" s="1" t="s">
        <v>4209</v>
      </c>
      <c r="B4645" s="2">
        <v>15000</v>
      </c>
      <c r="C4645" s="1" t="s">
        <v>4669</v>
      </c>
      <c r="D4645" s="2">
        <v>0</v>
      </c>
    </row>
    <row r="4646" spans="1:4" x14ac:dyDescent="0.25">
      <c r="A4646" s="1" t="s">
        <v>1577</v>
      </c>
      <c r="B4646" s="2">
        <v>1987000</v>
      </c>
      <c r="C4646" s="1" t="s">
        <v>403</v>
      </c>
      <c r="D4646" s="2">
        <v>0</v>
      </c>
    </row>
    <row r="4647" spans="1:4" x14ac:dyDescent="0.25">
      <c r="A4647" s="1" t="s">
        <v>1362</v>
      </c>
      <c r="B4647" s="2">
        <v>1389758</v>
      </c>
      <c r="C4647" s="1" t="s">
        <v>6265</v>
      </c>
      <c r="D4647" s="2">
        <v>0</v>
      </c>
    </row>
    <row r="4648" spans="1:4" x14ac:dyDescent="0.25">
      <c r="A4648" s="1" t="s">
        <v>4100</v>
      </c>
      <c r="B4648" s="2">
        <v>12000</v>
      </c>
      <c r="C4648" s="1" t="s">
        <v>5364</v>
      </c>
      <c r="D4648" s="2">
        <v>0</v>
      </c>
    </row>
    <row r="4649" spans="1:4" x14ac:dyDescent="0.25">
      <c r="A4649" s="1" t="s">
        <v>2501</v>
      </c>
      <c r="B4649" s="2">
        <v>126232</v>
      </c>
      <c r="C4649" s="1" t="s">
        <v>4117</v>
      </c>
      <c r="D4649" s="2">
        <v>0</v>
      </c>
    </row>
    <row r="4650" spans="1:4" x14ac:dyDescent="0.25">
      <c r="A4650" s="1" t="s">
        <v>2289</v>
      </c>
      <c r="B4650" s="2">
        <v>312780</v>
      </c>
      <c r="C4650" s="1" t="s">
        <v>4946</v>
      </c>
      <c r="D4650" s="2">
        <v>0</v>
      </c>
    </row>
    <row r="4651" spans="1:4" x14ac:dyDescent="0.25">
      <c r="A4651" s="1" t="s">
        <v>2942</v>
      </c>
      <c r="B4651" s="2">
        <v>270755</v>
      </c>
      <c r="C4651" s="1" t="s">
        <v>4157</v>
      </c>
      <c r="D4651" s="2">
        <v>0</v>
      </c>
    </row>
    <row r="4652" spans="1:4" x14ac:dyDescent="0.25">
      <c r="A4652" s="1" t="s">
        <v>1779</v>
      </c>
      <c r="B4652" s="2">
        <v>6428</v>
      </c>
      <c r="C4652" s="1" t="s">
        <v>2761</v>
      </c>
      <c r="D4652" s="2">
        <v>0</v>
      </c>
    </row>
    <row r="4653" spans="1:4" x14ac:dyDescent="0.25">
      <c r="A4653" s="1" t="s">
        <v>2891</v>
      </c>
      <c r="B4653" s="2">
        <v>11607</v>
      </c>
      <c r="C4653" s="1" t="s">
        <v>2244</v>
      </c>
      <c r="D4653" s="2">
        <v>0</v>
      </c>
    </row>
    <row r="4654" spans="1:4" x14ac:dyDescent="0.25">
      <c r="A4654" s="1" t="s">
        <v>4761</v>
      </c>
      <c r="B4654" s="2">
        <v>97842</v>
      </c>
      <c r="C4654" s="1" t="s">
        <v>5033</v>
      </c>
      <c r="D4654" s="2">
        <v>0</v>
      </c>
    </row>
    <row r="4655" spans="1:4" x14ac:dyDescent="0.25">
      <c r="A4655" s="1" t="s">
        <v>2670</v>
      </c>
      <c r="B4655" s="2">
        <v>10000</v>
      </c>
      <c r="C4655" s="1" t="s">
        <v>4866</v>
      </c>
      <c r="D4655" s="2">
        <v>0</v>
      </c>
    </row>
    <row r="4656" spans="1:4" x14ac:dyDescent="0.25">
      <c r="A4656" s="1" t="s">
        <v>601</v>
      </c>
      <c r="B4656" s="2">
        <v>10000</v>
      </c>
      <c r="C4656" s="1" t="s">
        <v>3702</v>
      </c>
      <c r="D4656" s="2">
        <v>0</v>
      </c>
    </row>
    <row r="4657" spans="1:4" x14ac:dyDescent="0.25">
      <c r="A4657" s="1" t="s">
        <v>4218</v>
      </c>
      <c r="B4657" s="2">
        <v>500000</v>
      </c>
      <c r="C4657" s="1" t="s">
        <v>5875</v>
      </c>
      <c r="D4657" s="2">
        <v>0</v>
      </c>
    </row>
    <row r="4658" spans="1:4" x14ac:dyDescent="0.25">
      <c r="A4658" s="1" t="s">
        <v>6106</v>
      </c>
      <c r="B4658" s="2">
        <v>358437</v>
      </c>
      <c r="C4658" s="1" t="s">
        <v>3004</v>
      </c>
      <c r="D4658" s="2">
        <v>0</v>
      </c>
    </row>
    <row r="4659" spans="1:4" x14ac:dyDescent="0.25">
      <c r="A4659" s="1" t="s">
        <v>2109</v>
      </c>
      <c r="B4659" s="2">
        <v>23583</v>
      </c>
      <c r="C4659" s="1" t="s">
        <v>680</v>
      </c>
      <c r="D4659" s="2">
        <v>0</v>
      </c>
    </row>
    <row r="4660" spans="1:4" x14ac:dyDescent="0.25">
      <c r="A4660" s="1" t="s">
        <v>5466</v>
      </c>
      <c r="B4660" s="2">
        <v>25000</v>
      </c>
      <c r="C4660" s="1" t="s">
        <v>5902</v>
      </c>
      <c r="D4660" s="2">
        <v>0</v>
      </c>
    </row>
    <row r="4661" spans="1:4" x14ac:dyDescent="0.25">
      <c r="A4661" s="1" t="s">
        <v>4653</v>
      </c>
      <c r="B4661" s="2">
        <v>111369</v>
      </c>
      <c r="C4661" s="1" t="s">
        <v>4178</v>
      </c>
      <c r="D4661" s="2">
        <v>0</v>
      </c>
    </row>
    <row r="4662" spans="1:4" x14ac:dyDescent="0.25">
      <c r="A4662" s="1" t="s">
        <v>6174</v>
      </c>
      <c r="B4662" s="2">
        <v>142433</v>
      </c>
      <c r="C4662" s="1" t="s">
        <v>1616</v>
      </c>
      <c r="D4662" s="2">
        <v>0</v>
      </c>
    </row>
    <row r="4663" spans="1:4" x14ac:dyDescent="0.25">
      <c r="A4663" s="1" t="s">
        <v>995</v>
      </c>
      <c r="B4663" s="2">
        <v>142991</v>
      </c>
      <c r="C4663" s="1" t="s">
        <v>4170</v>
      </c>
      <c r="D4663" s="2">
        <v>0</v>
      </c>
    </row>
    <row r="4664" spans="1:4" x14ac:dyDescent="0.25">
      <c r="A4664" s="1" t="s">
        <v>5023</v>
      </c>
      <c r="B4664" s="2">
        <v>15000</v>
      </c>
      <c r="C4664" s="1" t="s">
        <v>4979</v>
      </c>
      <c r="D4664" s="2">
        <v>0</v>
      </c>
    </row>
    <row r="4665" spans="1:4" x14ac:dyDescent="0.25">
      <c r="A4665" s="1" t="s">
        <v>720</v>
      </c>
      <c r="B4665" s="2">
        <v>1690</v>
      </c>
      <c r="C4665" s="1" t="s">
        <v>1101</v>
      </c>
      <c r="D4665" s="2">
        <v>0</v>
      </c>
    </row>
    <row r="4666" spans="1:4" x14ac:dyDescent="0.25">
      <c r="A4666" s="1" t="s">
        <v>3152</v>
      </c>
      <c r="B4666" s="2">
        <v>363743</v>
      </c>
      <c r="C4666" s="1" t="s">
        <v>1879</v>
      </c>
      <c r="D4666" s="2">
        <v>0</v>
      </c>
    </row>
    <row r="4667" spans="1:4" x14ac:dyDescent="0.25">
      <c r="A4667" s="1" t="s">
        <v>2494</v>
      </c>
      <c r="B4667" s="2">
        <v>300747</v>
      </c>
      <c r="C4667" s="1" t="s">
        <v>3</v>
      </c>
      <c r="D4667" s="2">
        <v>0</v>
      </c>
    </row>
    <row r="4668" spans="1:4" x14ac:dyDescent="0.25">
      <c r="A4668" s="1" t="s">
        <v>3473</v>
      </c>
      <c r="B4668" s="2">
        <v>150000</v>
      </c>
      <c r="C4668" s="1" t="s">
        <v>731</v>
      </c>
      <c r="D4668" s="2">
        <v>0</v>
      </c>
    </row>
    <row r="4669" spans="1:4" x14ac:dyDescent="0.25">
      <c r="A4669" s="1" t="s">
        <v>3841</v>
      </c>
      <c r="B4669" s="2">
        <v>300000</v>
      </c>
      <c r="C4669" s="1" t="s">
        <v>3580</v>
      </c>
      <c r="D4669" s="2">
        <v>0</v>
      </c>
    </row>
    <row r="4670" spans="1:4" x14ac:dyDescent="0.25">
      <c r="A4670" s="1" t="s">
        <v>209</v>
      </c>
      <c r="B4670" s="2">
        <v>1306347</v>
      </c>
      <c r="C4670" s="1" t="s">
        <v>911</v>
      </c>
      <c r="D4670" s="2">
        <v>0</v>
      </c>
    </row>
    <row r="4671" spans="1:4" x14ac:dyDescent="0.25">
      <c r="A4671" s="1" t="s">
        <v>4374</v>
      </c>
      <c r="B4671" s="2">
        <v>1018</v>
      </c>
      <c r="C4671" s="1" t="s">
        <v>1119</v>
      </c>
      <c r="D4671" s="2">
        <v>0</v>
      </c>
    </row>
    <row r="4672" spans="1:4" x14ac:dyDescent="0.25">
      <c r="A4672" s="1" t="s">
        <v>2180</v>
      </c>
      <c r="B4672" s="2">
        <v>53038</v>
      </c>
      <c r="C4672" s="1" t="s">
        <v>942</v>
      </c>
      <c r="D4672" s="2">
        <v>0</v>
      </c>
    </row>
    <row r="4673" spans="1:4" x14ac:dyDescent="0.25">
      <c r="A4673" s="1" t="s">
        <v>478</v>
      </c>
      <c r="B4673" s="2">
        <v>20416</v>
      </c>
      <c r="C4673" s="1" t="s">
        <v>1074</v>
      </c>
      <c r="D4673" s="2">
        <v>0</v>
      </c>
    </row>
    <row r="4674" spans="1:4" x14ac:dyDescent="0.25">
      <c r="A4674" s="1" t="s">
        <v>2927</v>
      </c>
      <c r="B4674" s="2">
        <v>175000</v>
      </c>
      <c r="C4674" s="1" t="s">
        <v>1501</v>
      </c>
      <c r="D4674" s="2">
        <v>0</v>
      </c>
    </row>
    <row r="4675" spans="1:4" x14ac:dyDescent="0.25">
      <c r="A4675" s="1" t="s">
        <v>2135</v>
      </c>
      <c r="B4675" s="2">
        <v>15000</v>
      </c>
      <c r="C4675" s="1" t="s">
        <v>5663</v>
      </c>
      <c r="D4675" s="2">
        <v>0</v>
      </c>
    </row>
    <row r="4676" spans="1:4" x14ac:dyDescent="0.25">
      <c r="A4676" s="1" t="s">
        <v>4548</v>
      </c>
      <c r="B4676" s="2">
        <v>795776</v>
      </c>
      <c r="C4676" s="1" t="s">
        <v>1149</v>
      </c>
      <c r="D4676" s="2">
        <v>0</v>
      </c>
    </row>
    <row r="4677" spans="1:4" x14ac:dyDescent="0.25">
      <c r="A4677" s="1" t="s">
        <v>1101</v>
      </c>
      <c r="B4677" s="2">
        <v>742892</v>
      </c>
      <c r="C4677" s="1" t="s">
        <v>3579</v>
      </c>
      <c r="D4677" s="2">
        <v>0</v>
      </c>
    </row>
    <row r="4678" spans="1:4" x14ac:dyDescent="0.25">
      <c r="A4678" s="1" t="s">
        <v>2315</v>
      </c>
      <c r="B4678" s="2">
        <v>300572</v>
      </c>
      <c r="C4678" s="1" t="s">
        <v>2046</v>
      </c>
      <c r="D4678" s="2">
        <v>0</v>
      </c>
    </row>
    <row r="4679" spans="1:4" x14ac:dyDescent="0.25">
      <c r="A4679" s="1" t="s">
        <v>1496</v>
      </c>
      <c r="B4679" s="2">
        <v>106500</v>
      </c>
      <c r="C4679" s="1" t="s">
        <v>228</v>
      </c>
      <c r="D4679" s="2">
        <v>0</v>
      </c>
    </row>
    <row r="4680" spans="1:4" x14ac:dyDescent="0.25">
      <c r="A4680" s="1" t="s">
        <v>1499</v>
      </c>
      <c r="B4680" s="2">
        <v>1101468</v>
      </c>
      <c r="C4680" s="1" t="s">
        <v>1845</v>
      </c>
      <c r="D4680" s="2">
        <v>0</v>
      </c>
    </row>
    <row r="4681" spans="1:4" x14ac:dyDescent="0.25">
      <c r="A4681" s="1" t="s">
        <v>3167</v>
      </c>
      <c r="B4681" s="2">
        <v>938716</v>
      </c>
      <c r="C4681" s="1" t="s">
        <v>690</v>
      </c>
      <c r="D4681" s="2">
        <v>0</v>
      </c>
    </row>
    <row r="4682" spans="1:4" x14ac:dyDescent="0.25">
      <c r="A4682" s="1" t="s">
        <v>2329</v>
      </c>
      <c r="B4682" s="2">
        <v>241954</v>
      </c>
      <c r="C4682" s="1" t="s">
        <v>674</v>
      </c>
      <c r="D4682" s="2">
        <v>0</v>
      </c>
    </row>
    <row r="4683" spans="1:4" x14ac:dyDescent="0.25">
      <c r="A4683" s="1" t="s">
        <v>3605</v>
      </c>
      <c r="B4683" s="2">
        <v>5276199</v>
      </c>
      <c r="C4683" s="1" t="s">
        <v>2316</v>
      </c>
      <c r="D4683" s="2">
        <v>0</v>
      </c>
    </row>
    <row r="4684" spans="1:4" x14ac:dyDescent="0.25">
      <c r="A4684" s="1" t="s">
        <v>1669</v>
      </c>
      <c r="B4684" s="2">
        <v>100000</v>
      </c>
      <c r="C4684" s="1" t="s">
        <v>996</v>
      </c>
      <c r="D4684" s="2">
        <v>0</v>
      </c>
    </row>
    <row r="4685" spans="1:4" x14ac:dyDescent="0.25">
      <c r="A4685" s="1" t="s">
        <v>2512</v>
      </c>
      <c r="B4685" s="2">
        <v>278034</v>
      </c>
      <c r="C4685" s="1" t="s">
        <v>1454</v>
      </c>
      <c r="D4685" s="2">
        <v>0</v>
      </c>
    </row>
    <row r="4686" spans="1:4" x14ac:dyDescent="0.25">
      <c r="A4686" s="1" t="s">
        <v>4649</v>
      </c>
      <c r="B4686" s="2">
        <v>625280</v>
      </c>
      <c r="C4686" s="1" t="s">
        <v>5635</v>
      </c>
      <c r="D4686" s="2">
        <v>0</v>
      </c>
    </row>
    <row r="4687" spans="1:4" x14ac:dyDescent="0.25">
      <c r="A4687" s="1" t="s">
        <v>111</v>
      </c>
      <c r="B4687" s="2">
        <v>25000</v>
      </c>
      <c r="C4687" s="1" t="s">
        <v>5781</v>
      </c>
      <c r="D4687" s="2">
        <v>0</v>
      </c>
    </row>
    <row r="4688" spans="1:4" x14ac:dyDescent="0.25">
      <c r="A4688" s="1" t="s">
        <v>898</v>
      </c>
      <c r="B4688" s="2">
        <v>2133748</v>
      </c>
      <c r="C4688" s="1" t="s">
        <v>4194</v>
      </c>
      <c r="D4688" s="2">
        <v>0</v>
      </c>
    </row>
    <row r="4689" spans="1:4" x14ac:dyDescent="0.25">
      <c r="A4689" s="1" t="s">
        <v>3824</v>
      </c>
      <c r="B4689" s="2">
        <v>1694935</v>
      </c>
      <c r="C4689" s="1" t="s">
        <v>5492</v>
      </c>
      <c r="D4689" s="2">
        <v>0</v>
      </c>
    </row>
    <row r="4690" spans="1:4" x14ac:dyDescent="0.25">
      <c r="A4690" s="1" t="s">
        <v>1254</v>
      </c>
      <c r="B4690" s="2">
        <v>516690</v>
      </c>
      <c r="C4690" s="1" t="s">
        <v>1007</v>
      </c>
      <c r="D4690" s="2">
        <v>0</v>
      </c>
    </row>
    <row r="4691" spans="1:4" x14ac:dyDescent="0.25">
      <c r="A4691" s="1" t="s">
        <v>5682</v>
      </c>
      <c r="B4691" s="2">
        <v>577971</v>
      </c>
      <c r="C4691" s="1" t="s">
        <v>5244</v>
      </c>
      <c r="D4691" s="2">
        <v>0</v>
      </c>
    </row>
    <row r="4692" spans="1:4" x14ac:dyDescent="0.25">
      <c r="A4692" s="1" t="s">
        <v>2796</v>
      </c>
      <c r="B4692" s="2">
        <v>200273</v>
      </c>
      <c r="C4692" s="1" t="s">
        <v>1591</v>
      </c>
      <c r="D4692" s="2">
        <v>0</v>
      </c>
    </row>
    <row r="4693" spans="1:4" x14ac:dyDescent="0.25">
      <c r="A4693" s="1" t="s">
        <v>4215</v>
      </c>
      <c r="B4693" s="2">
        <v>955800</v>
      </c>
      <c r="C4693" s="1" t="s">
        <v>3027</v>
      </c>
      <c r="D4693" s="2">
        <v>0</v>
      </c>
    </row>
    <row r="4694" spans="1:4" x14ac:dyDescent="0.25">
      <c r="A4694" s="1" t="s">
        <v>4254</v>
      </c>
      <c r="B4694" s="2">
        <v>1242304</v>
      </c>
      <c r="C4694" s="1" t="s">
        <v>5061</v>
      </c>
      <c r="D4694" s="2">
        <v>0</v>
      </c>
    </row>
    <row r="4695" spans="1:4" x14ac:dyDescent="0.25">
      <c r="A4695" s="1" t="s">
        <v>261</v>
      </c>
      <c r="B4695" s="2">
        <v>27000</v>
      </c>
      <c r="C4695" s="1" t="s">
        <v>1785</v>
      </c>
      <c r="D4695" s="2">
        <v>0</v>
      </c>
    </row>
    <row r="4696" spans="1:4" x14ac:dyDescent="0.25">
      <c r="A4696" s="1" t="s">
        <v>4006</v>
      </c>
      <c r="B4696" s="2">
        <v>119289</v>
      </c>
      <c r="C4696" s="1" t="s">
        <v>1679</v>
      </c>
      <c r="D4696" s="2">
        <v>0</v>
      </c>
    </row>
    <row r="4697" spans="1:4" x14ac:dyDescent="0.25">
      <c r="A4697" s="1" t="s">
        <v>1730</v>
      </c>
      <c r="B4697" s="2">
        <v>283000</v>
      </c>
      <c r="C4697" s="1" t="s">
        <v>2204</v>
      </c>
      <c r="D4697" s="2">
        <v>0</v>
      </c>
    </row>
    <row r="4698" spans="1:4" x14ac:dyDescent="0.25">
      <c r="A4698" s="1" t="s">
        <v>914</v>
      </c>
      <c r="B4698" s="2">
        <v>16259</v>
      </c>
      <c r="C4698" s="1" t="s">
        <v>5605</v>
      </c>
      <c r="D4698" s="2">
        <v>0</v>
      </c>
    </row>
    <row r="4699" spans="1:4" x14ac:dyDescent="0.25">
      <c r="A4699" s="1" t="s">
        <v>5800</v>
      </c>
      <c r="B4699" s="2">
        <v>636380</v>
      </c>
      <c r="C4699" s="1" t="s">
        <v>2794</v>
      </c>
      <c r="D4699" s="2">
        <v>0</v>
      </c>
    </row>
    <row r="4700" spans="1:4" x14ac:dyDescent="0.25">
      <c r="A4700" s="1" t="s">
        <v>5874</v>
      </c>
      <c r="B4700" s="2">
        <v>696540</v>
      </c>
      <c r="C4700" s="1" t="s">
        <v>5879</v>
      </c>
      <c r="D4700" s="2">
        <v>0</v>
      </c>
    </row>
    <row r="4701" spans="1:4" x14ac:dyDescent="0.25">
      <c r="A4701" s="1" t="s">
        <v>5715</v>
      </c>
      <c r="B4701" s="2">
        <v>530057</v>
      </c>
      <c r="C4701" s="1" t="s">
        <v>340</v>
      </c>
      <c r="D4701" s="2">
        <v>0</v>
      </c>
    </row>
    <row r="4702" spans="1:4" x14ac:dyDescent="0.25">
      <c r="A4702" s="1" t="s">
        <v>5980</v>
      </c>
      <c r="B4702" s="2">
        <v>200243</v>
      </c>
      <c r="C4702" s="1" t="s">
        <v>6199</v>
      </c>
      <c r="D4702" s="2">
        <v>0</v>
      </c>
    </row>
    <row r="4703" spans="1:4" x14ac:dyDescent="0.25">
      <c r="A4703" s="1" t="s">
        <v>3655</v>
      </c>
      <c r="B4703" s="2">
        <v>300000</v>
      </c>
      <c r="C4703" s="1" t="s">
        <v>4721</v>
      </c>
      <c r="D4703" s="2">
        <v>0</v>
      </c>
    </row>
    <row r="4704" spans="1:4" x14ac:dyDescent="0.25">
      <c r="A4704" s="1" t="s">
        <v>5441</v>
      </c>
      <c r="B4704" s="2">
        <v>105954</v>
      </c>
      <c r="C4704" s="1" t="s">
        <v>5581</v>
      </c>
      <c r="D4704" s="2">
        <v>0</v>
      </c>
    </row>
    <row r="4705" spans="1:4" x14ac:dyDescent="0.25">
      <c r="A4705" s="1" t="s">
        <v>4454</v>
      </c>
      <c r="B4705" s="2">
        <v>531398</v>
      </c>
      <c r="C4705" s="1" t="s">
        <v>4697</v>
      </c>
      <c r="D4705" s="2">
        <v>0</v>
      </c>
    </row>
    <row r="4706" spans="1:4" x14ac:dyDescent="0.25">
      <c r="A4706" s="1" t="s">
        <v>3149</v>
      </c>
      <c r="B4706" s="2">
        <v>1685979</v>
      </c>
      <c r="C4706" s="1" t="s">
        <v>2331</v>
      </c>
      <c r="D4706" s="2">
        <v>0</v>
      </c>
    </row>
    <row r="4707" spans="1:4" x14ac:dyDescent="0.25">
      <c r="A4707" s="1" t="s">
        <v>2555</v>
      </c>
      <c r="B4707" s="2">
        <v>154849</v>
      </c>
      <c r="C4707" s="1" t="s">
        <v>3582</v>
      </c>
      <c r="D4707" s="2">
        <v>0</v>
      </c>
    </row>
    <row r="4708" spans="1:4" x14ac:dyDescent="0.25">
      <c r="A4708" s="1" t="s">
        <v>5597</v>
      </c>
      <c r="B4708" s="2">
        <v>1002961</v>
      </c>
      <c r="C4708" s="1" t="s">
        <v>3602</v>
      </c>
      <c r="D4708" s="2">
        <v>0</v>
      </c>
    </row>
    <row r="4709" spans="1:4" x14ac:dyDescent="0.25">
      <c r="A4709" s="1" t="s">
        <v>3125</v>
      </c>
      <c r="B4709" s="2">
        <v>676902</v>
      </c>
      <c r="C4709" s="1" t="s">
        <v>5770</v>
      </c>
      <c r="D4709" s="2">
        <v>0</v>
      </c>
    </row>
    <row r="4710" spans="1:4" x14ac:dyDescent="0.25">
      <c r="A4710" s="1" t="s">
        <v>2682</v>
      </c>
      <c r="B4710" s="2">
        <v>228914</v>
      </c>
      <c r="C4710" s="1" t="s">
        <v>2001</v>
      </c>
      <c r="D4710" s="2">
        <v>0</v>
      </c>
    </row>
    <row r="4711" spans="1:4" x14ac:dyDescent="0.25">
      <c r="A4711" s="1" t="s">
        <v>6059</v>
      </c>
      <c r="B4711" s="2">
        <v>238520</v>
      </c>
      <c r="C4711" s="1" t="s">
        <v>1622</v>
      </c>
      <c r="D4711" s="2">
        <v>0</v>
      </c>
    </row>
    <row r="4712" spans="1:4" x14ac:dyDescent="0.25">
      <c r="A4712" s="1" t="s">
        <v>2510</v>
      </c>
      <c r="B4712" s="2">
        <v>987652</v>
      </c>
      <c r="C4712" s="1" t="s">
        <v>5113</v>
      </c>
      <c r="D4712" s="2">
        <v>0</v>
      </c>
    </row>
    <row r="4713" spans="1:4" x14ac:dyDescent="0.25">
      <c r="A4713" s="1" t="s">
        <v>6194</v>
      </c>
      <c r="B4713" s="2">
        <v>50000</v>
      </c>
      <c r="C4713" s="1" t="s">
        <v>4613</v>
      </c>
      <c r="D4713" s="2">
        <v>0</v>
      </c>
    </row>
    <row r="4714" spans="1:4" x14ac:dyDescent="0.25">
      <c r="A4714" s="1" t="s">
        <v>1716</v>
      </c>
      <c r="B4714" s="2">
        <v>32029</v>
      </c>
      <c r="C4714" s="1" t="s">
        <v>1721</v>
      </c>
      <c r="D4714" s="2">
        <v>0</v>
      </c>
    </row>
    <row r="4715" spans="1:4" x14ac:dyDescent="0.25">
      <c r="A4715" s="1" t="s">
        <v>5841</v>
      </c>
      <c r="B4715" s="2">
        <v>334176</v>
      </c>
      <c r="C4715" s="1" t="s">
        <v>4759</v>
      </c>
      <c r="D4715" s="2">
        <v>0</v>
      </c>
    </row>
    <row r="4716" spans="1:4" x14ac:dyDescent="0.25">
      <c r="A4716" s="1" t="s">
        <v>2849</v>
      </c>
      <c r="B4716" s="2">
        <v>268000</v>
      </c>
      <c r="C4716" s="1" t="s">
        <v>467</v>
      </c>
      <c r="D4716" s="2">
        <v>0</v>
      </c>
    </row>
    <row r="4717" spans="1:4" x14ac:dyDescent="0.25">
      <c r="A4717" s="1" t="s">
        <v>5677</v>
      </c>
      <c r="B4717" s="2">
        <v>238520</v>
      </c>
      <c r="C4717" s="1" t="s">
        <v>2551</v>
      </c>
      <c r="D4717" s="2">
        <v>0</v>
      </c>
    </row>
    <row r="4718" spans="1:4" x14ac:dyDescent="0.25">
      <c r="A4718" s="1" t="s">
        <v>1988</v>
      </c>
      <c r="B4718" s="2">
        <v>445411</v>
      </c>
      <c r="C4718" s="1" t="s">
        <v>5651</v>
      </c>
      <c r="D4718" s="2">
        <v>0</v>
      </c>
    </row>
    <row r="4719" spans="1:4" x14ac:dyDescent="0.25">
      <c r="A4719" s="1" t="s">
        <v>2350</v>
      </c>
      <c r="B4719" s="2">
        <v>378704</v>
      </c>
      <c r="C4719" s="1" t="s">
        <v>3223</v>
      </c>
      <c r="D4719" s="2">
        <v>0</v>
      </c>
    </row>
    <row r="4720" spans="1:4" x14ac:dyDescent="0.25">
      <c r="A4720" s="1" t="s">
        <v>1994</v>
      </c>
      <c r="B4720" s="2">
        <v>463927</v>
      </c>
      <c r="C4720" s="1" t="s">
        <v>2016</v>
      </c>
      <c r="D4720" s="2">
        <v>0</v>
      </c>
    </row>
    <row r="4721" spans="1:4" x14ac:dyDescent="0.25">
      <c r="A4721" s="1" t="s">
        <v>3738</v>
      </c>
      <c r="B4721" s="2">
        <v>154447</v>
      </c>
      <c r="C4721" s="1" t="s">
        <v>1061</v>
      </c>
      <c r="D4721" s="2">
        <v>0</v>
      </c>
    </row>
    <row r="4722" spans="1:4" x14ac:dyDescent="0.25">
      <c r="A4722" s="1" t="s">
        <v>4737</v>
      </c>
      <c r="B4722" s="2">
        <v>405260</v>
      </c>
      <c r="C4722" s="1" t="s">
        <v>4180</v>
      </c>
      <c r="D4722" s="2">
        <v>0</v>
      </c>
    </row>
    <row r="4723" spans="1:4" x14ac:dyDescent="0.25">
      <c r="A4723" s="1" t="s">
        <v>3483</v>
      </c>
      <c r="B4723" s="2">
        <v>955800</v>
      </c>
      <c r="C4723" s="1" t="s">
        <v>2769</v>
      </c>
      <c r="D4723" s="2">
        <v>0</v>
      </c>
    </row>
    <row r="4724" spans="1:4" x14ac:dyDescent="0.25">
      <c r="A4724" s="1" t="s">
        <v>4176</v>
      </c>
      <c r="B4724" s="2">
        <v>15000</v>
      </c>
      <c r="C4724" s="1" t="s">
        <v>3167</v>
      </c>
      <c r="D4724" s="2">
        <v>0</v>
      </c>
    </row>
    <row r="4725" spans="1:4" x14ac:dyDescent="0.25">
      <c r="A4725" s="1" t="s">
        <v>5113</v>
      </c>
      <c r="B4725" s="2">
        <v>87780</v>
      </c>
      <c r="C4725" s="1" t="s">
        <v>1867</v>
      </c>
      <c r="D4725" s="2">
        <v>0</v>
      </c>
    </row>
    <row r="4726" spans="1:4" x14ac:dyDescent="0.25">
      <c r="A4726" s="1" t="s">
        <v>3984</v>
      </c>
      <c r="B4726" s="2">
        <v>1804491</v>
      </c>
      <c r="C4726" s="1" t="s">
        <v>5958</v>
      </c>
      <c r="D4726" s="2">
        <v>0</v>
      </c>
    </row>
    <row r="4727" spans="1:4" x14ac:dyDescent="0.25">
      <c r="A4727" s="1" t="s">
        <v>3993</v>
      </c>
      <c r="B4727" s="2">
        <v>50400</v>
      </c>
      <c r="C4727" s="1" t="s">
        <v>1776</v>
      </c>
      <c r="D4727" s="2">
        <v>0</v>
      </c>
    </row>
    <row r="4728" spans="1:4" x14ac:dyDescent="0.25">
      <c r="A4728" s="1" t="s">
        <v>4597</v>
      </c>
      <c r="B4728" s="2">
        <v>120807</v>
      </c>
      <c r="C4728" s="1" t="s">
        <v>4644</v>
      </c>
      <c r="D4728" s="2">
        <v>0</v>
      </c>
    </row>
    <row r="4729" spans="1:4" x14ac:dyDescent="0.25">
      <c r="A4729" s="1" t="s">
        <v>3650</v>
      </c>
      <c r="B4729" s="2">
        <v>345000</v>
      </c>
      <c r="C4729" s="1" t="s">
        <v>3462</v>
      </c>
      <c r="D4729" s="2">
        <v>0</v>
      </c>
    </row>
    <row r="4730" spans="1:4" x14ac:dyDescent="0.25">
      <c r="A4730" s="1" t="s">
        <v>3319</v>
      </c>
      <c r="B4730" s="2">
        <v>76500</v>
      </c>
      <c r="C4730" s="1" t="s">
        <v>5595</v>
      </c>
      <c r="D4730" s="2">
        <v>0</v>
      </c>
    </row>
    <row r="4731" spans="1:4" x14ac:dyDescent="0.25">
      <c r="A4731" s="1" t="s">
        <v>72</v>
      </c>
      <c r="B4731" s="2">
        <v>1030513</v>
      </c>
      <c r="C4731" s="1" t="s">
        <v>1480</v>
      </c>
      <c r="D4731" s="2">
        <v>0</v>
      </c>
    </row>
    <row r="4732" spans="1:4" x14ac:dyDescent="0.25">
      <c r="A4732" s="1" t="s">
        <v>445</v>
      </c>
      <c r="B4732" s="2">
        <v>355793</v>
      </c>
      <c r="C4732" s="1" t="s">
        <v>1395</v>
      </c>
      <c r="D4732" s="2">
        <v>0</v>
      </c>
    </row>
    <row r="4733" spans="1:4" x14ac:dyDescent="0.25">
      <c r="A4733" s="1" t="s">
        <v>430</v>
      </c>
      <c r="B4733" s="2">
        <v>334618</v>
      </c>
      <c r="C4733" s="1" t="s">
        <v>1125</v>
      </c>
      <c r="D4733" s="2">
        <v>0</v>
      </c>
    </row>
    <row r="4734" spans="1:4" x14ac:dyDescent="0.25">
      <c r="A4734" s="1" t="s">
        <v>2572</v>
      </c>
      <c r="B4734" s="2">
        <v>128000</v>
      </c>
      <c r="C4734" s="1" t="s">
        <v>4214</v>
      </c>
      <c r="D4734" s="2">
        <v>0</v>
      </c>
    </row>
    <row r="4735" spans="1:4" x14ac:dyDescent="0.25">
      <c r="A4735" s="1" t="s">
        <v>2125</v>
      </c>
      <c r="B4735" s="2">
        <v>10000</v>
      </c>
      <c r="C4735" s="1" t="s">
        <v>5505</v>
      </c>
      <c r="D4735" s="2">
        <v>0</v>
      </c>
    </row>
    <row r="4736" spans="1:4" x14ac:dyDescent="0.25">
      <c r="A4736" s="1" t="s">
        <v>3779</v>
      </c>
      <c r="B4736" s="2">
        <v>300000</v>
      </c>
      <c r="C4736" s="1" t="s">
        <v>974</v>
      </c>
      <c r="D4736" s="2">
        <v>0</v>
      </c>
    </row>
    <row r="4737" spans="1:4" x14ac:dyDescent="0.25">
      <c r="A4737" s="1" t="s">
        <v>1045</v>
      </c>
      <c r="B4737" s="2">
        <v>1168200</v>
      </c>
      <c r="C4737" s="1" t="s">
        <v>4187</v>
      </c>
      <c r="D4737" s="2">
        <v>0</v>
      </c>
    </row>
    <row r="4738" spans="1:4" x14ac:dyDescent="0.25">
      <c r="A4738" s="1" t="s">
        <v>1818</v>
      </c>
      <c r="B4738" s="2">
        <v>54600</v>
      </c>
      <c r="C4738" s="1" t="s">
        <v>1956</v>
      </c>
      <c r="D4738" s="2">
        <v>0</v>
      </c>
    </row>
    <row r="4739" spans="1:4" x14ac:dyDescent="0.25">
      <c r="A4739" s="1" t="s">
        <v>4343</v>
      </c>
      <c r="B4739" s="2">
        <v>59444</v>
      </c>
      <c r="C4739" s="1" t="s">
        <v>5371</v>
      </c>
      <c r="D4739" s="2">
        <v>0</v>
      </c>
    </row>
    <row r="4740" spans="1:4" x14ac:dyDescent="0.25">
      <c r="A4740" s="1" t="s">
        <v>5327</v>
      </c>
      <c r="B4740" s="2">
        <v>420000</v>
      </c>
      <c r="C4740" s="1" t="s">
        <v>2749</v>
      </c>
      <c r="D4740" s="2">
        <v>0</v>
      </c>
    </row>
    <row r="4741" spans="1:4" x14ac:dyDescent="0.25">
      <c r="A4741" s="1" t="s">
        <v>4446</v>
      </c>
      <c r="B4741" s="2">
        <v>178466</v>
      </c>
      <c r="C4741" s="1" t="s">
        <v>932</v>
      </c>
      <c r="D4741" s="2">
        <v>0</v>
      </c>
    </row>
    <row r="4742" spans="1:4" x14ac:dyDescent="0.25">
      <c r="A4742" s="1" t="s">
        <v>3021</v>
      </c>
      <c r="B4742" s="2">
        <v>108520</v>
      </c>
      <c r="C4742" s="1" t="s">
        <v>4880</v>
      </c>
      <c r="D4742" s="2">
        <v>0</v>
      </c>
    </row>
    <row r="4743" spans="1:4" x14ac:dyDescent="0.25">
      <c r="A4743" s="1" t="s">
        <v>2273</v>
      </c>
      <c r="B4743" s="2">
        <v>362617</v>
      </c>
      <c r="C4743" s="1" t="s">
        <v>5172</v>
      </c>
      <c r="D4743" s="2">
        <v>0</v>
      </c>
    </row>
    <row r="4744" spans="1:4" x14ac:dyDescent="0.25">
      <c r="A4744" s="1" t="s">
        <v>5097</v>
      </c>
      <c r="B4744" s="2">
        <v>1429862</v>
      </c>
      <c r="C4744" s="1" t="s">
        <v>692</v>
      </c>
      <c r="D4744" s="2">
        <v>0</v>
      </c>
    </row>
    <row r="4745" spans="1:4" x14ac:dyDescent="0.25">
      <c r="A4745" s="1" t="s">
        <v>847</v>
      </c>
      <c r="B4745" s="2">
        <v>1465537</v>
      </c>
      <c r="C4745" s="1" t="s">
        <v>4267</v>
      </c>
      <c r="D4745" s="2">
        <v>0</v>
      </c>
    </row>
    <row r="4746" spans="1:4" x14ac:dyDescent="0.25">
      <c r="A4746" s="1" t="s">
        <v>4246</v>
      </c>
      <c r="B4746" s="2">
        <v>340188</v>
      </c>
      <c r="C4746" s="1" t="s">
        <v>5529</v>
      </c>
      <c r="D4746" s="2">
        <v>0</v>
      </c>
    </row>
    <row r="4747" spans="1:4" x14ac:dyDescent="0.25">
      <c r="A4747" s="1" t="s">
        <v>515</v>
      </c>
      <c r="B4747" s="2">
        <v>178588</v>
      </c>
      <c r="C4747" s="1" t="s">
        <v>5558</v>
      </c>
      <c r="D4747" s="2">
        <v>0</v>
      </c>
    </row>
    <row r="4748" spans="1:4" x14ac:dyDescent="0.25">
      <c r="A4748" s="1" t="s">
        <v>2502</v>
      </c>
      <c r="B4748" s="2">
        <v>8909</v>
      </c>
      <c r="C4748" s="1" t="s">
        <v>1311</v>
      </c>
      <c r="D4748" s="2">
        <v>0</v>
      </c>
    </row>
    <row r="4749" spans="1:4" x14ac:dyDescent="0.25">
      <c r="A4749" s="1" t="s">
        <v>2977</v>
      </c>
      <c r="B4749" s="2">
        <v>703285</v>
      </c>
      <c r="C4749" s="1" t="s">
        <v>4495</v>
      </c>
      <c r="D4749" s="2">
        <v>0</v>
      </c>
    </row>
    <row r="4750" spans="1:4" x14ac:dyDescent="0.25">
      <c r="A4750" s="1" t="s">
        <v>3999</v>
      </c>
      <c r="B4750" s="2">
        <v>454504</v>
      </c>
      <c r="C4750" s="1" t="s">
        <v>5194</v>
      </c>
      <c r="D4750" s="2">
        <v>0</v>
      </c>
    </row>
    <row r="4751" spans="1:4" x14ac:dyDescent="0.25">
      <c r="A4751" s="1" t="s">
        <v>1871</v>
      </c>
      <c r="B4751" s="2">
        <v>300000</v>
      </c>
      <c r="C4751" s="1" t="s">
        <v>6099</v>
      </c>
      <c r="D4751" s="2">
        <v>0</v>
      </c>
    </row>
    <row r="4752" spans="1:4" x14ac:dyDescent="0.25">
      <c r="A4752" s="1" t="s">
        <v>5765</v>
      </c>
      <c r="B4752" s="2">
        <v>220924</v>
      </c>
      <c r="C4752" s="1" t="s">
        <v>5182</v>
      </c>
      <c r="D4752" s="2">
        <v>0</v>
      </c>
    </row>
    <row r="4753" spans="1:4" x14ac:dyDescent="0.25">
      <c r="A4753" s="1" t="s">
        <v>1754</v>
      </c>
      <c r="B4753" s="2">
        <v>1529934</v>
      </c>
      <c r="C4753" s="1" t="s">
        <v>3002</v>
      </c>
      <c r="D4753" s="2">
        <v>0</v>
      </c>
    </row>
    <row r="4754" spans="1:4" x14ac:dyDescent="0.25">
      <c r="A4754" s="1" t="s">
        <v>4458</v>
      </c>
      <c r="B4754" s="2">
        <v>631782</v>
      </c>
      <c r="C4754" s="1" t="s">
        <v>3681</v>
      </c>
      <c r="D4754" s="2">
        <v>0</v>
      </c>
    </row>
    <row r="4755" spans="1:4" x14ac:dyDescent="0.25">
      <c r="A4755" s="1" t="s">
        <v>2181</v>
      </c>
      <c r="B4755" s="2">
        <v>686135</v>
      </c>
      <c r="C4755" s="1" t="s">
        <v>4575</v>
      </c>
      <c r="D4755" s="2">
        <v>0</v>
      </c>
    </row>
    <row r="4756" spans="1:4" x14ac:dyDescent="0.25">
      <c r="A4756" s="1" t="s">
        <v>5539</v>
      </c>
      <c r="B4756" s="2">
        <v>516794</v>
      </c>
      <c r="C4756" s="1" t="s">
        <v>753</v>
      </c>
      <c r="D4756" s="2">
        <v>0</v>
      </c>
    </row>
    <row r="4757" spans="1:4" x14ac:dyDescent="0.25">
      <c r="A4757" s="1" t="s">
        <v>5636</v>
      </c>
      <c r="B4757" s="2">
        <v>770399</v>
      </c>
      <c r="C4757" s="1" t="s">
        <v>1067</v>
      </c>
      <c r="D4757" s="2">
        <v>0</v>
      </c>
    </row>
    <row r="4758" spans="1:4" x14ac:dyDescent="0.25">
      <c r="A4758" s="1" t="s">
        <v>2775</v>
      </c>
      <c r="B4758" s="2">
        <v>119294</v>
      </c>
      <c r="C4758" s="1" t="s">
        <v>5589</v>
      </c>
      <c r="D4758" s="2">
        <v>0</v>
      </c>
    </row>
    <row r="4759" spans="1:4" x14ac:dyDescent="0.25">
      <c r="A4759" s="1" t="s">
        <v>4160</v>
      </c>
      <c r="B4759" s="2">
        <v>26294</v>
      </c>
      <c r="C4759" s="1" t="s">
        <v>684</v>
      </c>
      <c r="D4759" s="2">
        <v>0</v>
      </c>
    </row>
    <row r="4760" spans="1:4" x14ac:dyDescent="0.25">
      <c r="A4760" s="1" t="s">
        <v>757</v>
      </c>
      <c r="B4760" s="2">
        <v>672855</v>
      </c>
      <c r="C4760" s="1" t="s">
        <v>2315</v>
      </c>
      <c r="D4760" s="2">
        <v>0</v>
      </c>
    </row>
    <row r="4761" spans="1:4" x14ac:dyDescent="0.25">
      <c r="A4761" s="1" t="s">
        <v>2881</v>
      </c>
      <c r="B4761" s="2">
        <v>11896</v>
      </c>
      <c r="C4761" s="1" t="s">
        <v>312</v>
      </c>
      <c r="D4761" s="2">
        <v>0</v>
      </c>
    </row>
    <row r="4762" spans="1:4" x14ac:dyDescent="0.25">
      <c r="A4762" s="1" t="s">
        <v>3921</v>
      </c>
      <c r="B4762" s="2">
        <v>352519</v>
      </c>
      <c r="C4762" s="1" t="s">
        <v>5311</v>
      </c>
      <c r="D4762" s="2">
        <v>0</v>
      </c>
    </row>
    <row r="4763" spans="1:4" x14ac:dyDescent="0.25">
      <c r="A4763" s="1" t="s">
        <v>2118</v>
      </c>
      <c r="B4763" s="2">
        <v>311433</v>
      </c>
      <c r="C4763" s="1" t="s">
        <v>5431</v>
      </c>
      <c r="D4763" s="2">
        <v>0</v>
      </c>
    </row>
    <row r="4764" spans="1:4" x14ac:dyDescent="0.25">
      <c r="A4764" s="1" t="s">
        <v>1042</v>
      </c>
      <c r="B4764" s="2">
        <v>607779</v>
      </c>
      <c r="C4764" s="1" t="s">
        <v>195</v>
      </c>
      <c r="D4764" s="2">
        <v>0</v>
      </c>
    </row>
    <row r="4765" spans="1:4" x14ac:dyDescent="0.25">
      <c r="A4765" s="1" t="s">
        <v>1672</v>
      </c>
      <c r="B4765" s="2">
        <v>668136</v>
      </c>
      <c r="C4765" s="1" t="s">
        <v>1760</v>
      </c>
      <c r="D4765" s="2">
        <v>0</v>
      </c>
    </row>
    <row r="4766" spans="1:4" x14ac:dyDescent="0.25">
      <c r="A4766" s="1" t="s">
        <v>1710</v>
      </c>
      <c r="B4766" s="2">
        <v>413772</v>
      </c>
      <c r="C4766" s="1" t="s">
        <v>4855</v>
      </c>
      <c r="D4766" s="2">
        <v>0</v>
      </c>
    </row>
    <row r="4767" spans="1:4" x14ac:dyDescent="0.25">
      <c r="A4767" s="1" t="s">
        <v>5711</v>
      </c>
      <c r="B4767" s="2">
        <v>1765766</v>
      </c>
      <c r="C4767" s="1" t="s">
        <v>4284</v>
      </c>
      <c r="D4767" s="2">
        <v>0</v>
      </c>
    </row>
    <row r="4768" spans="1:4" x14ac:dyDescent="0.25">
      <c r="A4768" s="1" t="s">
        <v>2186</v>
      </c>
      <c r="B4768" s="2">
        <v>10000</v>
      </c>
      <c r="C4768" s="1" t="s">
        <v>3988</v>
      </c>
      <c r="D4768" s="2">
        <v>0</v>
      </c>
    </row>
    <row r="4769" spans="1:4" x14ac:dyDescent="0.25">
      <c r="A4769" s="1" t="s">
        <v>4731</v>
      </c>
      <c r="B4769" s="2">
        <v>142884</v>
      </c>
      <c r="C4769" s="1" t="s">
        <v>1636</v>
      </c>
      <c r="D4769" s="2">
        <v>0</v>
      </c>
    </row>
    <row r="4770" spans="1:4" x14ac:dyDescent="0.25">
      <c r="A4770" s="1" t="s">
        <v>259</v>
      </c>
      <c r="B4770" s="2">
        <v>50000</v>
      </c>
      <c r="C4770" s="1" t="s">
        <v>1800</v>
      </c>
      <c r="D4770" s="2">
        <v>0</v>
      </c>
    </row>
    <row r="4771" spans="1:4" x14ac:dyDescent="0.25">
      <c r="A4771" s="1" t="s">
        <v>4840</v>
      </c>
      <c r="B4771" s="2">
        <v>15000</v>
      </c>
      <c r="C4771" s="1" t="s">
        <v>308</v>
      </c>
      <c r="D4771" s="2">
        <v>0</v>
      </c>
    </row>
    <row r="4772" spans="1:4" x14ac:dyDescent="0.25">
      <c r="A4772" s="1" t="s">
        <v>4832</v>
      </c>
      <c r="B4772" s="2">
        <v>622472</v>
      </c>
      <c r="C4772" s="1" t="s">
        <v>4878</v>
      </c>
      <c r="D4772" s="2">
        <v>0</v>
      </c>
    </row>
    <row r="4773" spans="1:4" x14ac:dyDescent="0.25">
      <c r="A4773" s="1" t="s">
        <v>5043</v>
      </c>
      <c r="B4773" s="2">
        <v>2491184</v>
      </c>
      <c r="C4773" s="1" t="s">
        <v>2487</v>
      </c>
      <c r="D4773" s="2">
        <v>0</v>
      </c>
    </row>
    <row r="4774" spans="1:4" x14ac:dyDescent="0.25">
      <c r="A4774" s="1" t="s">
        <v>5628</v>
      </c>
      <c r="B4774" s="2">
        <v>311232</v>
      </c>
      <c r="C4774" s="1" t="s">
        <v>1767</v>
      </c>
      <c r="D4774" s="2">
        <v>0</v>
      </c>
    </row>
    <row r="4775" spans="1:4" x14ac:dyDescent="0.25">
      <c r="A4775" s="1" t="s">
        <v>4692</v>
      </c>
      <c r="B4775" s="2">
        <v>311480</v>
      </c>
      <c r="C4775" s="1" t="s">
        <v>5380</v>
      </c>
      <c r="D4775" s="2">
        <v>0</v>
      </c>
    </row>
    <row r="4776" spans="1:4" x14ac:dyDescent="0.25">
      <c r="A4776" s="1" t="s">
        <v>6254</v>
      </c>
      <c r="B4776" s="2">
        <v>502652</v>
      </c>
      <c r="C4776" s="1" t="s">
        <v>2953</v>
      </c>
      <c r="D4776" s="2">
        <v>0</v>
      </c>
    </row>
    <row r="4777" spans="1:4" x14ac:dyDescent="0.25">
      <c r="A4777" s="1" t="s">
        <v>4424</v>
      </c>
      <c r="B4777" s="2">
        <v>1168638</v>
      </c>
      <c r="C4777" s="1" t="s">
        <v>5337</v>
      </c>
      <c r="D4777" s="2">
        <v>0</v>
      </c>
    </row>
    <row r="4778" spans="1:4" x14ac:dyDescent="0.25">
      <c r="A4778" s="1" t="s">
        <v>120</v>
      </c>
      <c r="B4778" s="2">
        <v>932274</v>
      </c>
      <c r="C4778" s="1" t="s">
        <v>2342</v>
      </c>
      <c r="D4778" s="2">
        <v>0</v>
      </c>
    </row>
    <row r="4779" spans="1:4" x14ac:dyDescent="0.25">
      <c r="A4779" s="1" t="s">
        <v>4841</v>
      </c>
      <c r="B4779" s="2">
        <v>341036</v>
      </c>
      <c r="C4779" s="1" t="s">
        <v>1585</v>
      </c>
      <c r="D4779" s="2">
        <v>0</v>
      </c>
    </row>
    <row r="4780" spans="1:4" x14ac:dyDescent="0.25">
      <c r="A4780" s="1" t="s">
        <v>6126</v>
      </c>
      <c r="B4780" s="2">
        <v>297040</v>
      </c>
      <c r="C4780" s="1" t="s">
        <v>3913</v>
      </c>
      <c r="D4780" s="2">
        <v>0</v>
      </c>
    </row>
    <row r="4781" spans="1:4" x14ac:dyDescent="0.25">
      <c r="A4781" s="1" t="s">
        <v>5608</v>
      </c>
      <c r="B4781" s="2">
        <v>355330</v>
      </c>
      <c r="C4781" s="1" t="s">
        <v>3214</v>
      </c>
      <c r="D4781" s="2">
        <v>0</v>
      </c>
    </row>
    <row r="4782" spans="1:4" x14ac:dyDescent="0.25">
      <c r="A4782" s="1" t="s">
        <v>971</v>
      </c>
      <c r="B4782" s="2">
        <v>281609</v>
      </c>
      <c r="C4782" s="1" t="s">
        <v>4525</v>
      </c>
      <c r="D4782" s="2">
        <v>0</v>
      </c>
    </row>
    <row r="4783" spans="1:4" x14ac:dyDescent="0.25">
      <c r="A4783" s="1" t="s">
        <v>6235</v>
      </c>
      <c r="B4783" s="2">
        <v>543500</v>
      </c>
      <c r="C4783" s="1" t="s">
        <v>4733</v>
      </c>
      <c r="D4783" s="2">
        <v>0</v>
      </c>
    </row>
    <row r="4784" spans="1:4" x14ac:dyDescent="0.25">
      <c r="A4784" s="1" t="s">
        <v>4299</v>
      </c>
      <c r="B4784" s="2">
        <v>106884</v>
      </c>
      <c r="C4784" s="1" t="s">
        <v>2351</v>
      </c>
      <c r="D4784" s="2">
        <v>0</v>
      </c>
    </row>
    <row r="4785" spans="1:4" x14ac:dyDescent="0.25">
      <c r="A4785" s="1" t="s">
        <v>1631</v>
      </c>
      <c r="B4785" s="2">
        <v>6382000</v>
      </c>
      <c r="C4785" s="1" t="s">
        <v>3530</v>
      </c>
      <c r="D4785" s="2">
        <v>0</v>
      </c>
    </row>
    <row r="4786" spans="1:4" x14ac:dyDescent="0.25">
      <c r="A4786" s="1" t="s">
        <v>763</v>
      </c>
      <c r="B4786" s="2">
        <v>162000</v>
      </c>
      <c r="C4786" s="1" t="s">
        <v>732</v>
      </c>
      <c r="D4786" s="2">
        <v>0</v>
      </c>
    </row>
    <row r="4787" spans="1:4" x14ac:dyDescent="0.25">
      <c r="A4787" s="1" t="s">
        <v>5760</v>
      </c>
      <c r="B4787" s="2">
        <v>68792</v>
      </c>
      <c r="C4787" s="1" t="s">
        <v>1496</v>
      </c>
      <c r="D4787" s="2">
        <v>0</v>
      </c>
    </row>
    <row r="4788" spans="1:4" x14ac:dyDescent="0.25">
      <c r="A4788" s="1" t="s">
        <v>3642</v>
      </c>
      <c r="B4788" s="2">
        <v>414063</v>
      </c>
      <c r="C4788" s="1" t="s">
        <v>1669</v>
      </c>
      <c r="D4788" s="2">
        <v>0</v>
      </c>
    </row>
    <row r="4789" spans="1:4" x14ac:dyDescent="0.25">
      <c r="A4789" s="1" t="s">
        <v>5151</v>
      </c>
      <c r="B4789" s="2">
        <v>10000</v>
      </c>
      <c r="C4789" s="1" t="s">
        <v>1744</v>
      </c>
      <c r="D4789" s="2">
        <v>0</v>
      </c>
    </row>
    <row r="4790" spans="1:4" x14ac:dyDescent="0.25">
      <c r="A4790" s="1" t="s">
        <v>2741</v>
      </c>
      <c r="B4790" s="2">
        <v>156954</v>
      </c>
      <c r="C4790" s="1" t="s">
        <v>2120</v>
      </c>
      <c r="D4790" s="2">
        <v>0</v>
      </c>
    </row>
    <row r="4791" spans="1:4" x14ac:dyDescent="0.25">
      <c r="A4791" s="1" t="s">
        <v>690</v>
      </c>
      <c r="B4791" s="2">
        <v>300000</v>
      </c>
      <c r="C4791" s="1" t="s">
        <v>5125</v>
      </c>
      <c r="D4791" s="2">
        <v>0</v>
      </c>
    </row>
    <row r="4792" spans="1:4" x14ac:dyDescent="0.25">
      <c r="A4792" s="1" t="s">
        <v>1125</v>
      </c>
      <c r="B4792" s="2">
        <v>9541</v>
      </c>
      <c r="C4792" s="1" t="s">
        <v>3468</v>
      </c>
      <c r="D4792" s="2">
        <v>0</v>
      </c>
    </row>
    <row r="4793" spans="1:4" x14ac:dyDescent="0.25">
      <c r="A4793" s="1" t="s">
        <v>1067</v>
      </c>
      <c r="B4793" s="2">
        <v>1218176</v>
      </c>
      <c r="C4793" s="1" t="s">
        <v>2799</v>
      </c>
      <c r="D4793" s="2">
        <v>0</v>
      </c>
    </row>
    <row r="4794" spans="1:4" x14ac:dyDescent="0.25">
      <c r="A4794" s="1" t="s">
        <v>3002</v>
      </c>
      <c r="B4794" s="2">
        <v>15000</v>
      </c>
      <c r="C4794" s="1" t="s">
        <v>4677</v>
      </c>
      <c r="D4794" s="2">
        <v>0</v>
      </c>
    </row>
    <row r="4795" spans="1:4" x14ac:dyDescent="0.25">
      <c r="A4795" s="1" t="s">
        <v>2776</v>
      </c>
      <c r="B4795" s="2">
        <v>151011</v>
      </c>
      <c r="C4795" s="1" t="s">
        <v>4197</v>
      </c>
      <c r="D4795" s="2">
        <v>0</v>
      </c>
    </row>
    <row r="4796" spans="1:4" x14ac:dyDescent="0.25">
      <c r="A4796" s="1" t="s">
        <v>4880</v>
      </c>
      <c r="B4796" s="2">
        <v>235511</v>
      </c>
      <c r="C4796" s="1" t="s">
        <v>4105</v>
      </c>
      <c r="D4796" s="2">
        <v>0</v>
      </c>
    </row>
    <row r="4797" spans="1:4" x14ac:dyDescent="0.25">
      <c r="A4797" s="1" t="s">
        <v>4878</v>
      </c>
      <c r="B4797" s="2">
        <v>276024</v>
      </c>
      <c r="C4797" s="1" t="s">
        <v>4061</v>
      </c>
      <c r="D4797" s="2">
        <v>0</v>
      </c>
    </row>
    <row r="4798" spans="1:4" x14ac:dyDescent="0.25">
      <c r="A4798" s="1" t="s">
        <v>1867</v>
      </c>
      <c r="B4798" s="2">
        <v>15000</v>
      </c>
      <c r="C4798" s="1" t="s">
        <v>1689</v>
      </c>
      <c r="D4798" s="2">
        <v>0</v>
      </c>
    </row>
    <row r="4799" spans="1:4" x14ac:dyDescent="0.25">
      <c r="A4799" s="1" t="s">
        <v>5595</v>
      </c>
      <c r="B4799" s="2">
        <v>946210</v>
      </c>
      <c r="C4799" s="1" t="s">
        <v>3990</v>
      </c>
      <c r="D4799" s="2">
        <v>0</v>
      </c>
    </row>
    <row r="4800" spans="1:4" x14ac:dyDescent="0.25">
      <c r="A4800" s="1" t="s">
        <v>2300</v>
      </c>
      <c r="B4800" s="2">
        <v>1096848</v>
      </c>
      <c r="C4800" s="1" t="s">
        <v>2696</v>
      </c>
      <c r="D4800" s="2">
        <v>0</v>
      </c>
    </row>
    <row r="4801" spans="1:4" x14ac:dyDescent="0.25">
      <c r="A4801" s="1" t="s">
        <v>832</v>
      </c>
      <c r="B4801" s="2">
        <v>12328</v>
      </c>
      <c r="C4801" s="1" t="s">
        <v>2868</v>
      </c>
      <c r="D4801" s="2">
        <v>0</v>
      </c>
    </row>
    <row r="4802" spans="1:4" x14ac:dyDescent="0.25">
      <c r="A4802" s="1" t="s">
        <v>5220</v>
      </c>
      <c r="B4802" s="2">
        <v>11905</v>
      </c>
      <c r="C4802" s="1" t="s">
        <v>1044</v>
      </c>
      <c r="D4802" s="2">
        <v>0</v>
      </c>
    </row>
    <row r="4803" spans="1:4" x14ac:dyDescent="0.25">
      <c r="A4803" s="1" t="s">
        <v>4408</v>
      </c>
      <c r="B4803" s="2">
        <v>1350947</v>
      </c>
      <c r="C4803" s="1" t="s">
        <v>3993</v>
      </c>
      <c r="D4803" s="2">
        <v>0</v>
      </c>
    </row>
    <row r="4804" spans="1:4" x14ac:dyDescent="0.25">
      <c r="A4804" s="1" t="s">
        <v>4476</v>
      </c>
      <c r="B4804" s="2">
        <v>100000</v>
      </c>
      <c r="C4804" s="1" t="s">
        <v>6179</v>
      </c>
      <c r="D4804" s="2">
        <v>0</v>
      </c>
    </row>
    <row r="4805" spans="1:4" x14ac:dyDescent="0.25">
      <c r="A4805" s="1" t="s">
        <v>3791</v>
      </c>
      <c r="B4805" s="2">
        <v>25000</v>
      </c>
      <c r="C4805" s="1" t="s">
        <v>1515</v>
      </c>
      <c r="D4805" s="2">
        <v>0</v>
      </c>
    </row>
    <row r="4806" spans="1:4" x14ac:dyDescent="0.25">
      <c r="A4806" s="1" t="s">
        <v>5122</v>
      </c>
      <c r="B4806" s="2">
        <v>20385</v>
      </c>
      <c r="C4806" s="1" t="s">
        <v>2256</v>
      </c>
      <c r="D4806" s="2">
        <v>0</v>
      </c>
    </row>
    <row r="4807" spans="1:4" x14ac:dyDescent="0.25">
      <c r="A4807" s="1" t="s">
        <v>2005</v>
      </c>
      <c r="B4807" s="2">
        <v>20000</v>
      </c>
      <c r="C4807" s="1" t="s">
        <v>108</v>
      </c>
      <c r="D4807" s="2">
        <v>0</v>
      </c>
    </row>
    <row r="4808" spans="1:4" x14ac:dyDescent="0.25">
      <c r="A4808" s="1" t="s">
        <v>260</v>
      </c>
      <c r="B4808" s="2">
        <v>88362</v>
      </c>
      <c r="C4808" s="1" t="s">
        <v>3725</v>
      </c>
      <c r="D4808" s="2">
        <v>0</v>
      </c>
    </row>
    <row r="4809" spans="1:4" x14ac:dyDescent="0.25">
      <c r="A4809" s="1" t="s">
        <v>3252</v>
      </c>
      <c r="B4809" s="2">
        <v>102318</v>
      </c>
      <c r="C4809" s="1" t="s">
        <v>598</v>
      </c>
      <c r="D4809" s="2">
        <v>0</v>
      </c>
    </row>
    <row r="4810" spans="1:4" x14ac:dyDescent="0.25">
      <c r="A4810" s="1" t="s">
        <v>840</v>
      </c>
      <c r="B4810" s="2">
        <v>107287</v>
      </c>
      <c r="C4810" s="1" t="s">
        <v>2112</v>
      </c>
      <c r="D4810" s="2">
        <v>0</v>
      </c>
    </row>
    <row r="4811" spans="1:4" x14ac:dyDescent="0.25">
      <c r="A4811" s="1" t="s">
        <v>2815</v>
      </c>
      <c r="B4811" s="2">
        <v>93821</v>
      </c>
      <c r="C4811" s="1" t="s">
        <v>2300</v>
      </c>
      <c r="D4811" s="2">
        <v>0</v>
      </c>
    </row>
    <row r="4812" spans="1:4" x14ac:dyDescent="0.25">
      <c r="A4812" s="1" t="s">
        <v>4182</v>
      </c>
      <c r="B4812" s="2">
        <v>252000</v>
      </c>
      <c r="C4812" s="1" t="s">
        <v>4649</v>
      </c>
      <c r="D4812" s="2">
        <v>0</v>
      </c>
    </row>
    <row r="4813" spans="1:4" x14ac:dyDescent="0.25">
      <c r="A4813" s="1" t="s">
        <v>2826</v>
      </c>
      <c r="B4813" s="2">
        <v>100000</v>
      </c>
      <c r="C4813" s="1" t="s">
        <v>1487</v>
      </c>
      <c r="D4813" s="2">
        <v>0</v>
      </c>
    </row>
    <row r="4814" spans="1:4" x14ac:dyDescent="0.25">
      <c r="A4814" s="1" t="s">
        <v>2122</v>
      </c>
      <c r="B4814" s="2">
        <v>436889</v>
      </c>
      <c r="C4814" s="1" t="s">
        <v>5341</v>
      </c>
      <c r="D4814" s="2">
        <v>0</v>
      </c>
    </row>
    <row r="4815" spans="1:4" x14ac:dyDescent="0.25">
      <c r="A4815" s="1" t="s">
        <v>4058</v>
      </c>
      <c r="B4815" s="2">
        <v>211976</v>
      </c>
      <c r="C4815" s="1" t="s">
        <v>2426</v>
      </c>
      <c r="D4815" s="2">
        <v>0</v>
      </c>
    </row>
    <row r="4816" spans="1:4" x14ac:dyDescent="0.25">
      <c r="A4816" s="1" t="s">
        <v>4617</v>
      </c>
      <c r="B4816" s="2">
        <v>166025</v>
      </c>
      <c r="C4816" s="1" t="s">
        <v>1571</v>
      </c>
      <c r="D4816" s="2">
        <v>0</v>
      </c>
    </row>
    <row r="4817" spans="1:4" x14ac:dyDescent="0.25">
      <c r="A4817" s="1" t="s">
        <v>3184</v>
      </c>
      <c r="B4817" s="2">
        <v>24802</v>
      </c>
      <c r="C4817" s="1" t="s">
        <v>3170</v>
      </c>
      <c r="D4817" s="2">
        <v>0</v>
      </c>
    </row>
    <row r="4818" spans="1:4" x14ac:dyDescent="0.25">
      <c r="A4818" s="1" t="s">
        <v>4267</v>
      </c>
      <c r="B4818" s="2">
        <v>262410</v>
      </c>
      <c r="C4818" s="1" t="s">
        <v>6029</v>
      </c>
      <c r="D4818" s="2">
        <v>0</v>
      </c>
    </row>
    <row r="4819" spans="1:4" x14ac:dyDescent="0.25">
      <c r="A4819" s="1" t="s">
        <v>2511</v>
      </c>
      <c r="B4819" s="2">
        <v>1833500</v>
      </c>
      <c r="C4819" s="1" t="s">
        <v>1405</v>
      </c>
      <c r="D4819" s="2">
        <v>0</v>
      </c>
    </row>
    <row r="4820" spans="1:4" x14ac:dyDescent="0.25">
      <c r="A4820" s="1" t="s">
        <v>5770</v>
      </c>
      <c r="B4820" s="2">
        <v>496699</v>
      </c>
      <c r="C4820" s="1" t="s">
        <v>4434</v>
      </c>
      <c r="D4820" s="2">
        <v>0</v>
      </c>
    </row>
    <row r="4821" spans="1:4" x14ac:dyDescent="0.25">
      <c r="A4821" s="1" t="s">
        <v>2426</v>
      </c>
      <c r="B4821" s="2">
        <v>30000</v>
      </c>
      <c r="C4821" s="1" t="s">
        <v>1368</v>
      </c>
      <c r="D4821" s="2">
        <v>0</v>
      </c>
    </row>
    <row r="4822" spans="1:4" x14ac:dyDescent="0.25">
      <c r="A4822" s="1" t="s">
        <v>722</v>
      </c>
      <c r="B4822" s="2">
        <v>156546</v>
      </c>
      <c r="C4822" s="1" t="s">
        <v>6068</v>
      </c>
      <c r="D4822" s="2">
        <v>0</v>
      </c>
    </row>
    <row r="4823" spans="1:4" x14ac:dyDescent="0.25">
      <c r="A4823" s="1" t="s">
        <v>518</v>
      </c>
      <c r="B4823" s="2">
        <v>10000</v>
      </c>
      <c r="C4823" s="1" t="s">
        <v>1512</v>
      </c>
      <c r="D4823" s="2">
        <v>0</v>
      </c>
    </row>
    <row r="4824" spans="1:4" x14ac:dyDescent="0.25">
      <c r="A4824" s="1" t="s">
        <v>4271</v>
      </c>
      <c r="B4824" s="2">
        <v>90500</v>
      </c>
      <c r="C4824" s="1" t="s">
        <v>5109</v>
      </c>
      <c r="D4824" s="2">
        <v>0</v>
      </c>
    </row>
    <row r="4825" spans="1:4" x14ac:dyDescent="0.25">
      <c r="A4825" s="1" t="s">
        <v>4836</v>
      </c>
      <c r="B4825" s="2">
        <v>657047</v>
      </c>
      <c r="C4825" s="1" t="s">
        <v>1083</v>
      </c>
      <c r="D4825" s="2">
        <v>0</v>
      </c>
    </row>
    <row r="4826" spans="1:4" x14ac:dyDescent="0.25">
      <c r="A4826" s="1" t="s">
        <v>2132</v>
      </c>
      <c r="B4826" s="2">
        <v>15000</v>
      </c>
      <c r="C4826" s="1" t="s">
        <v>2832</v>
      </c>
      <c r="D4826" s="2">
        <v>0</v>
      </c>
    </row>
    <row r="4827" spans="1:4" x14ac:dyDescent="0.25">
      <c r="A4827" s="1" t="s">
        <v>4092</v>
      </c>
      <c r="B4827" s="2">
        <v>767898</v>
      </c>
      <c r="C4827" s="1" t="s">
        <v>852</v>
      </c>
      <c r="D4827" s="2">
        <v>0</v>
      </c>
    </row>
    <row r="4828" spans="1:4" x14ac:dyDescent="0.25">
      <c r="A4828" s="1" t="s">
        <v>1614</v>
      </c>
      <c r="B4828" s="2">
        <v>70000</v>
      </c>
      <c r="C4828" s="1" t="s">
        <v>1348</v>
      </c>
      <c r="D4828" s="2">
        <v>0</v>
      </c>
    </row>
    <row r="4829" spans="1:4" x14ac:dyDescent="0.25">
      <c r="A4829" s="1" t="s">
        <v>4422</v>
      </c>
      <c r="B4829" s="2">
        <v>1628255</v>
      </c>
      <c r="C4829" s="1" t="s">
        <v>5120</v>
      </c>
      <c r="D4829" s="2">
        <v>0</v>
      </c>
    </row>
    <row r="4830" spans="1:4" x14ac:dyDescent="0.25">
      <c r="A4830" s="1" t="s">
        <v>1425</v>
      </c>
      <c r="B4830" s="2">
        <v>1681698</v>
      </c>
      <c r="C4830" s="1" t="s">
        <v>1421</v>
      </c>
      <c r="D4830" s="2">
        <v>0</v>
      </c>
    </row>
    <row r="4831" spans="1:4" x14ac:dyDescent="0.25">
      <c r="A4831" s="1" t="s">
        <v>5873</v>
      </c>
      <c r="B4831" s="2">
        <v>47921</v>
      </c>
      <c r="C4831" s="1" t="s">
        <v>3306</v>
      </c>
      <c r="D4831" s="2">
        <v>0</v>
      </c>
    </row>
    <row r="4832" spans="1:4" x14ac:dyDescent="0.25">
      <c r="A4832" s="1" t="s">
        <v>370</v>
      </c>
      <c r="B4832" s="2">
        <v>108262</v>
      </c>
      <c r="C4832" s="1" t="s">
        <v>6044</v>
      </c>
      <c r="D4832" s="2">
        <v>0</v>
      </c>
    </row>
    <row r="4833" spans="1:4" x14ac:dyDescent="0.25">
      <c r="A4833" s="1" t="s">
        <v>6016</v>
      </c>
      <c r="B4833" s="2">
        <v>150000</v>
      </c>
      <c r="C4833" s="1" t="s">
        <v>576</v>
      </c>
      <c r="D4833" s="2">
        <v>0</v>
      </c>
    </row>
    <row r="4834" spans="1:4" x14ac:dyDescent="0.25">
      <c r="A4834" s="1" t="s">
        <v>2583</v>
      </c>
      <c r="B4834" s="2">
        <v>742513</v>
      </c>
      <c r="C4834" s="1" t="s">
        <v>5795</v>
      </c>
      <c r="D4834" s="2">
        <v>0</v>
      </c>
    </row>
    <row r="4835" spans="1:4" x14ac:dyDescent="0.25">
      <c r="A4835" s="1" t="s">
        <v>5662</v>
      </c>
      <c r="B4835" s="2">
        <v>15000</v>
      </c>
      <c r="C4835" s="1" t="s">
        <v>2124</v>
      </c>
      <c r="D4835" s="2">
        <v>0</v>
      </c>
    </row>
    <row r="4836" spans="1:4" x14ac:dyDescent="0.25">
      <c r="A4836" s="1" t="s">
        <v>3187</v>
      </c>
      <c r="B4836" s="2">
        <v>10000</v>
      </c>
      <c r="C4836" s="1" t="s">
        <v>1804</v>
      </c>
      <c r="D4836" s="2">
        <v>0</v>
      </c>
    </row>
    <row r="4837" spans="1:4" x14ac:dyDescent="0.25">
      <c r="A4837" s="1" t="s">
        <v>192</v>
      </c>
      <c r="B4837" s="2">
        <v>310918</v>
      </c>
      <c r="C4837" s="1" t="s">
        <v>979</v>
      </c>
      <c r="D4837" s="2">
        <v>0</v>
      </c>
    </row>
    <row r="4838" spans="1:4" x14ac:dyDescent="0.25">
      <c r="A4838" s="1" t="s">
        <v>6112</v>
      </c>
      <c r="B4838" s="2">
        <v>105867</v>
      </c>
      <c r="C4838" s="1" t="s">
        <v>5281</v>
      </c>
      <c r="D4838" s="2">
        <v>0</v>
      </c>
    </row>
    <row r="4839" spans="1:4" x14ac:dyDescent="0.25">
      <c r="A4839" s="1" t="s">
        <v>2934</v>
      </c>
      <c r="B4839" s="2">
        <v>1425000</v>
      </c>
      <c r="C4839" s="1" t="s">
        <v>795</v>
      </c>
      <c r="D4839" s="2">
        <v>0</v>
      </c>
    </row>
    <row r="4840" spans="1:4" x14ac:dyDescent="0.25">
      <c r="A4840" s="1" t="s">
        <v>4169</v>
      </c>
      <c r="B4840" s="2">
        <v>10144</v>
      </c>
      <c r="C4840" s="1" t="s">
        <v>4570</v>
      </c>
      <c r="D4840" s="2">
        <v>0</v>
      </c>
    </row>
    <row r="4841" spans="1:4" x14ac:dyDescent="0.25">
      <c r="A4841" s="1" t="s">
        <v>6035</v>
      </c>
      <c r="B4841" s="2">
        <v>720181</v>
      </c>
      <c r="C4841" s="1" t="s">
        <v>2274</v>
      </c>
      <c r="D4841" s="2">
        <v>0</v>
      </c>
    </row>
    <row r="4842" spans="1:4" x14ac:dyDescent="0.25">
      <c r="A4842" s="1" t="s">
        <v>4683</v>
      </c>
      <c r="B4842" s="2">
        <v>4093</v>
      </c>
      <c r="C4842" s="1" t="s">
        <v>4726</v>
      </c>
      <c r="D4842" s="2">
        <v>0</v>
      </c>
    </row>
    <row r="4843" spans="1:4" x14ac:dyDescent="0.25">
      <c r="A4843" s="1" t="s">
        <v>626</v>
      </c>
      <c r="B4843" s="2">
        <v>30000</v>
      </c>
      <c r="C4843" s="1" t="s">
        <v>3431</v>
      </c>
      <c r="D4843" s="2">
        <v>0</v>
      </c>
    </row>
    <row r="4844" spans="1:4" x14ac:dyDescent="0.25">
      <c r="A4844" s="1" t="s">
        <v>3026</v>
      </c>
      <c r="B4844" s="2">
        <v>436866</v>
      </c>
      <c r="C4844" s="1" t="s">
        <v>4376</v>
      </c>
      <c r="D4844" s="2">
        <v>0</v>
      </c>
    </row>
    <row r="4845" spans="1:4" x14ac:dyDescent="0.25">
      <c r="A4845" s="1" t="s">
        <v>4423</v>
      </c>
      <c r="B4845" s="2">
        <v>25000</v>
      </c>
      <c r="C4845" s="1" t="s">
        <v>5533</v>
      </c>
      <c r="D4845" s="2">
        <v>0</v>
      </c>
    </row>
    <row r="4846" spans="1:4" x14ac:dyDescent="0.25">
      <c r="A4846" s="1" t="s">
        <v>4712</v>
      </c>
      <c r="B4846" s="2">
        <v>32073</v>
      </c>
      <c r="C4846" s="1" t="s">
        <v>5266</v>
      </c>
      <c r="D4846" s="2">
        <v>0</v>
      </c>
    </row>
    <row r="4847" spans="1:4" x14ac:dyDescent="0.25">
      <c r="A4847" s="1" t="s">
        <v>4808</v>
      </c>
      <c r="B4847" s="2">
        <v>10000</v>
      </c>
      <c r="C4847" s="1" t="s">
        <v>1738</v>
      </c>
      <c r="D4847" s="2">
        <v>0</v>
      </c>
    </row>
    <row r="4848" spans="1:4" x14ac:dyDescent="0.25">
      <c r="A4848" s="1" t="s">
        <v>5084</v>
      </c>
      <c r="B4848" s="2">
        <v>168460</v>
      </c>
      <c r="C4848" s="1" t="s">
        <v>4792</v>
      </c>
      <c r="D4848" s="2">
        <v>0</v>
      </c>
    </row>
    <row r="4849" spans="1:4" x14ac:dyDescent="0.25">
      <c r="A4849" s="1" t="s">
        <v>1387</v>
      </c>
      <c r="B4849" s="2">
        <v>300000</v>
      </c>
      <c r="C4849" s="1" t="s">
        <v>5953</v>
      </c>
      <c r="D4849" s="2">
        <v>0</v>
      </c>
    </row>
    <row r="4850" spans="1:4" x14ac:dyDescent="0.25">
      <c r="A4850" s="1" t="s">
        <v>5885</v>
      </c>
      <c r="B4850" s="2">
        <v>542181</v>
      </c>
      <c r="C4850" s="1" t="s">
        <v>4955</v>
      </c>
      <c r="D4850" s="2">
        <v>0</v>
      </c>
    </row>
    <row r="4851" spans="1:4" x14ac:dyDescent="0.25">
      <c r="A4851" s="1" t="s">
        <v>5786</v>
      </c>
      <c r="B4851" s="2">
        <v>15000</v>
      </c>
      <c r="C4851" s="1" t="s">
        <v>951</v>
      </c>
      <c r="D4851" s="2">
        <v>0</v>
      </c>
    </row>
    <row r="4852" spans="1:4" x14ac:dyDescent="0.25">
      <c r="A4852" s="1" t="s">
        <v>2297</v>
      </c>
      <c r="B4852" s="2">
        <v>190000</v>
      </c>
      <c r="C4852" s="1" t="s">
        <v>881</v>
      </c>
      <c r="D4852" s="2">
        <v>0</v>
      </c>
    </row>
    <row r="4853" spans="1:4" x14ac:dyDescent="0.25">
      <c r="A4853" s="1" t="s">
        <v>3247</v>
      </c>
      <c r="B4853" s="2">
        <v>106829</v>
      </c>
      <c r="C4853" s="1" t="s">
        <v>3605</v>
      </c>
      <c r="D4853" s="2">
        <v>0</v>
      </c>
    </row>
    <row r="4854" spans="1:4" x14ac:dyDescent="0.25">
      <c r="A4854" s="1" t="s">
        <v>3443</v>
      </c>
      <c r="B4854" s="2">
        <v>731537</v>
      </c>
      <c r="C4854" s="1" t="s">
        <v>6247</v>
      </c>
      <c r="D4854" s="2">
        <v>0</v>
      </c>
    </row>
    <row r="4855" spans="1:4" x14ac:dyDescent="0.25">
      <c r="A4855" s="1" t="s">
        <v>3461</v>
      </c>
      <c r="B4855" s="2">
        <v>15000</v>
      </c>
      <c r="C4855" s="1" t="s">
        <v>4368</v>
      </c>
      <c r="D4855" s="2">
        <v>0</v>
      </c>
    </row>
    <row r="4856" spans="1:4" x14ac:dyDescent="0.25">
      <c r="A4856" s="1" t="s">
        <v>2703</v>
      </c>
      <c r="B4856" s="2">
        <v>66400</v>
      </c>
      <c r="C4856" s="1" t="s">
        <v>4782</v>
      </c>
      <c r="D4856" s="2">
        <v>0</v>
      </c>
    </row>
    <row r="4857" spans="1:4" x14ac:dyDescent="0.25">
      <c r="A4857" s="1" t="s">
        <v>159</v>
      </c>
      <c r="B4857" s="2">
        <v>897603</v>
      </c>
      <c r="C4857" s="1" t="s">
        <v>4562</v>
      </c>
      <c r="D4857" s="2">
        <v>0</v>
      </c>
    </row>
    <row r="4858" spans="1:4" x14ac:dyDescent="0.25">
      <c r="A4858" s="1" t="s">
        <v>1301</v>
      </c>
      <c r="B4858" s="2">
        <v>10000</v>
      </c>
      <c r="C4858" s="1" t="s">
        <v>348</v>
      </c>
      <c r="D4858" s="2">
        <v>0</v>
      </c>
    </row>
    <row r="4859" spans="1:4" x14ac:dyDescent="0.25">
      <c r="A4859" s="1" t="s">
        <v>5027</v>
      </c>
      <c r="B4859" s="2">
        <v>62193</v>
      </c>
      <c r="C4859" s="1" t="s">
        <v>2329</v>
      </c>
      <c r="D4859" s="2">
        <v>0</v>
      </c>
    </row>
    <row r="4860" spans="1:4" x14ac:dyDescent="0.25">
      <c r="A4860" s="1" t="s">
        <v>2750</v>
      </c>
      <c r="B4860" s="2">
        <v>95498</v>
      </c>
      <c r="C4860" s="1" t="s">
        <v>2511</v>
      </c>
      <c r="D4860" s="2">
        <v>0</v>
      </c>
    </row>
    <row r="4861" spans="1:4" x14ac:dyDescent="0.25">
      <c r="A4861" s="1" t="s">
        <v>2867</v>
      </c>
      <c r="B4861" s="2">
        <v>15000</v>
      </c>
      <c r="C4861" s="1" t="s">
        <v>3018</v>
      </c>
      <c r="D4861" s="2">
        <v>0</v>
      </c>
    </row>
    <row r="4862" spans="1:4" x14ac:dyDescent="0.25">
      <c r="A4862" s="1" t="s">
        <v>1517</v>
      </c>
      <c r="B4862" s="2">
        <v>15000</v>
      </c>
      <c r="C4862" s="1" t="s">
        <v>3172</v>
      </c>
      <c r="D4862" s="2">
        <v>0</v>
      </c>
    </row>
    <row r="4863" spans="1:4" x14ac:dyDescent="0.25">
      <c r="A4863" s="1" t="s">
        <v>5135</v>
      </c>
      <c r="B4863" s="2">
        <v>23962</v>
      </c>
      <c r="C4863" s="1" t="s">
        <v>5956</v>
      </c>
      <c r="D4863" s="2">
        <v>0</v>
      </c>
    </row>
    <row r="4864" spans="1:4" x14ac:dyDescent="0.25">
      <c r="A4864" s="1" t="s">
        <v>5741</v>
      </c>
      <c r="B4864" s="2">
        <v>353771</v>
      </c>
      <c r="C4864" s="1" t="s">
        <v>111</v>
      </c>
      <c r="D4864" s="2">
        <v>0</v>
      </c>
    </row>
    <row r="4865" spans="1:4" x14ac:dyDescent="0.25">
      <c r="A4865" s="1" t="s">
        <v>1758</v>
      </c>
      <c r="B4865" s="2">
        <v>7523</v>
      </c>
      <c r="C4865" s="1" t="s">
        <v>3319</v>
      </c>
      <c r="D4865" s="2">
        <v>0</v>
      </c>
    </row>
    <row r="4866" spans="1:4" x14ac:dyDescent="0.25">
      <c r="A4866" s="1" t="s">
        <v>3329</v>
      </c>
      <c r="B4866" s="2">
        <v>6561</v>
      </c>
      <c r="C4866" s="1" t="s">
        <v>168</v>
      </c>
      <c r="D4866" s="2">
        <v>0</v>
      </c>
    </row>
    <row r="4867" spans="1:4" x14ac:dyDescent="0.25">
      <c r="A4867" s="1" t="s">
        <v>4748</v>
      </c>
      <c r="B4867" s="2">
        <v>125000</v>
      </c>
      <c r="C4867" s="1" t="s">
        <v>5695</v>
      </c>
      <c r="D4867" s="2">
        <v>0</v>
      </c>
    </row>
    <row r="4868" spans="1:4" x14ac:dyDescent="0.25">
      <c r="A4868" s="1" t="s">
        <v>5548</v>
      </c>
      <c r="B4868" s="2">
        <v>805968</v>
      </c>
      <c r="C4868" s="1" t="s">
        <v>6102</v>
      </c>
      <c r="D4868" s="2">
        <v>0</v>
      </c>
    </row>
    <row r="4869" spans="1:4" x14ac:dyDescent="0.25">
      <c r="A4869" s="1" t="s">
        <v>4045</v>
      </c>
      <c r="B4869" s="2">
        <v>10000</v>
      </c>
      <c r="C4869" s="1" t="s">
        <v>929</v>
      </c>
      <c r="D4869" s="2">
        <v>0</v>
      </c>
    </row>
    <row r="4870" spans="1:4" x14ac:dyDescent="0.25">
      <c r="A4870" s="1" t="s">
        <v>4103</v>
      </c>
      <c r="B4870" s="2">
        <v>1599708</v>
      </c>
      <c r="C4870" s="1" t="s">
        <v>2776</v>
      </c>
      <c r="D4870" s="2">
        <v>0</v>
      </c>
    </row>
    <row r="4871" spans="1:4" x14ac:dyDescent="0.25">
      <c r="A4871" s="1" t="s">
        <v>3584</v>
      </c>
      <c r="B4871" s="2">
        <v>437287</v>
      </c>
      <c r="C4871" s="1" t="s">
        <v>5220</v>
      </c>
      <c r="D4871" s="2">
        <v>0</v>
      </c>
    </row>
    <row r="4872" spans="1:4" x14ac:dyDescent="0.25">
      <c r="A4872" s="1" t="s">
        <v>373</v>
      </c>
      <c r="B4872" s="2">
        <v>320759</v>
      </c>
      <c r="C4872" s="1" t="s">
        <v>3949</v>
      </c>
      <c r="D4872" s="2">
        <v>0</v>
      </c>
    </row>
    <row r="4873" spans="1:4" x14ac:dyDescent="0.25">
      <c r="A4873" s="1" t="s">
        <v>3104</v>
      </c>
      <c r="B4873" s="2">
        <v>15000</v>
      </c>
      <c r="C4873" s="1" t="s">
        <v>832</v>
      </c>
      <c r="D4873" s="2">
        <v>0</v>
      </c>
    </row>
    <row r="4874" spans="1:4" x14ac:dyDescent="0.25">
      <c r="A4874" s="1" t="s">
        <v>1949</v>
      </c>
      <c r="B4874" s="2">
        <v>341878</v>
      </c>
      <c r="C4874" s="1" t="s">
        <v>5671</v>
      </c>
      <c r="D4874" s="2">
        <v>0</v>
      </c>
    </row>
    <row r="4875" spans="1:4" x14ac:dyDescent="0.25">
      <c r="A4875" s="1" t="s">
        <v>2597</v>
      </c>
      <c r="B4875" s="2">
        <v>199209</v>
      </c>
      <c r="C4875" s="1" t="s">
        <v>2977</v>
      </c>
      <c r="D4875" s="2">
        <v>0</v>
      </c>
    </row>
    <row r="4876" spans="1:4" x14ac:dyDescent="0.25">
      <c r="A4876" s="1" t="s">
        <v>2308</v>
      </c>
      <c r="B4876" s="2">
        <v>229000</v>
      </c>
      <c r="C4876" s="1" t="s">
        <v>1365</v>
      </c>
      <c r="D4876" s="2">
        <v>0</v>
      </c>
    </row>
    <row r="4877" spans="1:4" x14ac:dyDescent="0.25">
      <c r="A4877" s="1" t="s">
        <v>3387</v>
      </c>
      <c r="B4877" s="2">
        <v>1042543</v>
      </c>
      <c r="C4877" s="1" t="s">
        <v>965</v>
      </c>
      <c r="D4877" s="2">
        <v>0</v>
      </c>
    </row>
    <row r="4878" spans="1:4" x14ac:dyDescent="0.25">
      <c r="A4878" s="1" t="s">
        <v>3597</v>
      </c>
      <c r="B4878" s="2">
        <v>105380</v>
      </c>
      <c r="C4878" s="1" t="s">
        <v>1693</v>
      </c>
      <c r="D4878" s="2">
        <v>0</v>
      </c>
    </row>
    <row r="4879" spans="1:4" x14ac:dyDescent="0.25">
      <c r="A4879" s="1" t="s">
        <v>4361</v>
      </c>
      <c r="B4879" s="2">
        <v>766807</v>
      </c>
      <c r="C4879" s="1" t="s">
        <v>5217</v>
      </c>
      <c r="D4879" s="2">
        <v>0</v>
      </c>
    </row>
    <row r="4880" spans="1:4" x14ac:dyDescent="0.25">
      <c r="A4880" s="1" t="s">
        <v>1075</v>
      </c>
      <c r="B4880" s="2">
        <v>796222</v>
      </c>
      <c r="C4880" s="1" t="s">
        <v>825</v>
      </c>
      <c r="D4880" s="2">
        <v>0</v>
      </c>
    </row>
    <row r="4881" spans="1:4" x14ac:dyDescent="0.25">
      <c r="A4881" s="1" t="s">
        <v>552</v>
      </c>
      <c r="B4881" s="2">
        <v>231742</v>
      </c>
      <c r="C4881" s="1" t="s">
        <v>3122</v>
      </c>
      <c r="D4881" s="2">
        <v>0</v>
      </c>
    </row>
    <row r="4882" spans="1:4" x14ac:dyDescent="0.25">
      <c r="A4882" s="1" t="s">
        <v>4427</v>
      </c>
      <c r="B4882" s="2">
        <v>16201</v>
      </c>
      <c r="C4882" s="1" t="s">
        <v>727</v>
      </c>
      <c r="D4882" s="2">
        <v>0</v>
      </c>
    </row>
    <row r="4883" spans="1:4" x14ac:dyDescent="0.25">
      <c r="A4883" s="1" t="s">
        <v>4023</v>
      </c>
      <c r="B4883" s="2">
        <v>151</v>
      </c>
      <c r="C4883" s="1" t="s">
        <v>1680</v>
      </c>
      <c r="D4883" s="2">
        <v>0</v>
      </c>
    </row>
    <row r="4884" spans="1:4" x14ac:dyDescent="0.25">
      <c r="A4884" s="1" t="s">
        <v>2711</v>
      </c>
      <c r="B4884" s="2">
        <v>34246</v>
      </c>
      <c r="C4884" s="1" t="s">
        <v>1175</v>
      </c>
      <c r="D4884" s="2">
        <v>0</v>
      </c>
    </row>
    <row r="4885" spans="1:4" x14ac:dyDescent="0.25">
      <c r="A4885" s="1" t="s">
        <v>3244</v>
      </c>
      <c r="B4885" s="2">
        <v>258077</v>
      </c>
      <c r="C4885" s="1" t="s">
        <v>898</v>
      </c>
      <c r="D4885" s="2">
        <v>0</v>
      </c>
    </row>
    <row r="4886" spans="1:4" x14ac:dyDescent="0.25">
      <c r="A4886" s="1" t="s">
        <v>1249</v>
      </c>
      <c r="B4886" s="2">
        <v>175361</v>
      </c>
      <c r="C4886" s="1" t="s">
        <v>822</v>
      </c>
      <c r="D4886" s="2">
        <v>0</v>
      </c>
    </row>
    <row r="4887" spans="1:4" x14ac:dyDescent="0.25">
      <c r="A4887" s="1" t="s">
        <v>1485</v>
      </c>
      <c r="B4887" s="2">
        <v>50820</v>
      </c>
      <c r="C4887" s="1" t="s">
        <v>5139</v>
      </c>
      <c r="D4887" s="2">
        <v>0</v>
      </c>
    </row>
    <row r="4888" spans="1:4" x14ac:dyDescent="0.25">
      <c r="A4888" s="1" t="s">
        <v>1267</v>
      </c>
      <c r="B4888" s="2">
        <v>10000</v>
      </c>
      <c r="C4888" s="1" t="s">
        <v>5979</v>
      </c>
      <c r="D4888" s="2">
        <v>0</v>
      </c>
    </row>
    <row r="4889" spans="1:4" x14ac:dyDescent="0.25">
      <c r="A4889" s="1" t="s">
        <v>2761</v>
      </c>
      <c r="B4889" s="2">
        <v>938147</v>
      </c>
      <c r="C4889" s="1" t="s">
        <v>4271</v>
      </c>
      <c r="D4889" s="2">
        <v>0</v>
      </c>
    </row>
    <row r="4890" spans="1:4" x14ac:dyDescent="0.25">
      <c r="A4890" s="1" t="s">
        <v>1963</v>
      </c>
      <c r="B4890" s="2">
        <v>1678112</v>
      </c>
      <c r="C4890" s="1" t="s">
        <v>1840</v>
      </c>
      <c r="D4890" s="2">
        <v>0</v>
      </c>
    </row>
    <row r="4891" spans="1:4" x14ac:dyDescent="0.25">
      <c r="A4891" s="1" t="s">
        <v>942</v>
      </c>
      <c r="B4891" s="2">
        <v>1562706</v>
      </c>
      <c r="C4891" s="1" t="s">
        <v>180</v>
      </c>
      <c r="D4891" s="2">
        <v>0</v>
      </c>
    </row>
    <row r="4892" spans="1:4" x14ac:dyDescent="0.25">
      <c r="A4892" s="1" t="s">
        <v>479</v>
      </c>
      <c r="B4892" s="2">
        <v>303234</v>
      </c>
      <c r="C4892" s="1" t="s">
        <v>3436</v>
      </c>
      <c r="D4892" s="2">
        <v>0</v>
      </c>
    </row>
    <row r="4893" spans="1:4" x14ac:dyDescent="0.25">
      <c r="A4893" s="1" t="s">
        <v>4669</v>
      </c>
      <c r="B4893" s="2">
        <v>94640</v>
      </c>
      <c r="C4893" s="1" t="s">
        <v>5198</v>
      </c>
      <c r="D4893" s="2">
        <v>0</v>
      </c>
    </row>
    <row r="4894" spans="1:4" x14ac:dyDescent="0.25">
      <c r="A4894" s="1" t="s">
        <v>228</v>
      </c>
      <c r="B4894" s="2">
        <v>152358</v>
      </c>
      <c r="C4894" s="1" t="s">
        <v>139</v>
      </c>
      <c r="D4894" s="2">
        <v>0</v>
      </c>
    </row>
    <row r="4895" spans="1:4" x14ac:dyDescent="0.25">
      <c r="A4895" s="1" t="s">
        <v>3027</v>
      </c>
      <c r="B4895" s="2">
        <v>71814</v>
      </c>
      <c r="C4895" s="1" t="s">
        <v>1824</v>
      </c>
      <c r="D4895" s="2">
        <v>0</v>
      </c>
    </row>
    <row r="4896" spans="1:4" x14ac:dyDescent="0.25">
      <c r="A4896" s="1" t="s">
        <v>1785</v>
      </c>
      <c r="B4896" s="2">
        <v>338113</v>
      </c>
      <c r="C4896" s="1" t="s">
        <v>4552</v>
      </c>
      <c r="D4896" s="2">
        <v>0</v>
      </c>
    </row>
    <row r="4897" spans="1:4" x14ac:dyDescent="0.25">
      <c r="A4897" s="1" t="s">
        <v>6029</v>
      </c>
      <c r="B4897" s="2">
        <v>2462925</v>
      </c>
      <c r="C4897" s="1" t="s">
        <v>3380</v>
      </c>
      <c r="D4897" s="2">
        <v>0</v>
      </c>
    </row>
    <row r="4898" spans="1:4" x14ac:dyDescent="0.25">
      <c r="A4898" s="1" t="s">
        <v>5139</v>
      </c>
      <c r="B4898" s="2">
        <v>10000</v>
      </c>
      <c r="C4898" s="1" t="s">
        <v>429</v>
      </c>
      <c r="D4898" s="2">
        <v>0</v>
      </c>
    </row>
    <row r="4899" spans="1:4" x14ac:dyDescent="0.25">
      <c r="A4899" s="1" t="s">
        <v>6091</v>
      </c>
      <c r="B4899" s="2">
        <v>100000</v>
      </c>
      <c r="C4899" s="1" t="s">
        <v>1494</v>
      </c>
      <c r="D4899" s="2">
        <v>0</v>
      </c>
    </row>
    <row r="4900" spans="1:4" x14ac:dyDescent="0.25">
      <c r="A4900" s="1" t="s">
        <v>4332</v>
      </c>
      <c r="B4900" s="2">
        <v>357692</v>
      </c>
      <c r="C4900" s="1" t="s">
        <v>72</v>
      </c>
      <c r="D4900" s="2">
        <v>0</v>
      </c>
    </row>
    <row r="4901" spans="1:4" x14ac:dyDescent="0.25">
      <c r="A4901" s="1" t="s">
        <v>4757</v>
      </c>
      <c r="B4901" s="2">
        <v>863993</v>
      </c>
      <c r="C4901" s="1" t="s">
        <v>1602</v>
      </c>
      <c r="D4901" s="2">
        <v>0</v>
      </c>
    </row>
    <row r="4902" spans="1:4" x14ac:dyDescent="0.25">
      <c r="A4902" s="1" t="s">
        <v>348</v>
      </c>
      <c r="B4902" s="2">
        <v>1023602</v>
      </c>
      <c r="C4902" s="1" t="s">
        <v>3984</v>
      </c>
      <c r="D4902" s="2">
        <v>0</v>
      </c>
    </row>
    <row r="4903" spans="1:4" x14ac:dyDescent="0.25">
      <c r="A4903" s="1" t="s">
        <v>838</v>
      </c>
      <c r="B4903" s="2">
        <v>20000</v>
      </c>
      <c r="C4903" s="1" t="s">
        <v>5723</v>
      </c>
      <c r="D4903" s="2">
        <v>0</v>
      </c>
    </row>
    <row r="4904" spans="1:4" x14ac:dyDescent="0.25">
      <c r="A4904" s="1" t="s">
        <v>5847</v>
      </c>
      <c r="B4904" s="2">
        <v>1721212</v>
      </c>
      <c r="C4904" s="1" t="s">
        <v>2979</v>
      </c>
      <c r="D4904" s="2">
        <v>0</v>
      </c>
    </row>
    <row r="4905" spans="1:4" x14ac:dyDescent="0.25">
      <c r="A4905" s="1" t="s">
        <v>5917</v>
      </c>
      <c r="B4905" s="2">
        <v>2000000</v>
      </c>
      <c r="C4905" s="1" t="s">
        <v>1033</v>
      </c>
      <c r="D4905" s="2">
        <v>0</v>
      </c>
    </row>
    <row r="4906" spans="1:4" x14ac:dyDescent="0.25">
      <c r="A4906" s="1" t="s">
        <v>1351</v>
      </c>
      <c r="B4906" s="2">
        <v>334512</v>
      </c>
      <c r="C4906" s="1" t="s">
        <v>2050</v>
      </c>
      <c r="D4906" s="2">
        <v>0</v>
      </c>
    </row>
    <row r="4907" spans="1:4" x14ac:dyDescent="0.25">
      <c r="A4907" s="1" t="s">
        <v>5009</v>
      </c>
      <c r="B4907" s="2">
        <v>10000</v>
      </c>
      <c r="C4907" s="1" t="s">
        <v>4332</v>
      </c>
      <c r="D4907" s="2">
        <v>0</v>
      </c>
    </row>
    <row r="4908" spans="1:4" x14ac:dyDescent="0.25">
      <c r="A4908" s="1" t="s">
        <v>4946</v>
      </c>
      <c r="B4908" s="2">
        <v>974707</v>
      </c>
      <c r="C4908" s="1" t="s">
        <v>2296</v>
      </c>
      <c r="D4908" s="2">
        <v>0</v>
      </c>
    </row>
    <row r="4909" spans="1:4" x14ac:dyDescent="0.25">
      <c r="A4909" s="1" t="s">
        <v>5526</v>
      </c>
      <c r="B4909" s="2">
        <v>10000</v>
      </c>
      <c r="C4909" s="1" t="s">
        <v>687</v>
      </c>
      <c r="D4909" s="2">
        <v>0</v>
      </c>
    </row>
    <row r="4910" spans="1:4" x14ac:dyDescent="0.25">
      <c r="A4910" s="1" t="s">
        <v>4759</v>
      </c>
      <c r="B4910" s="2">
        <v>10000</v>
      </c>
      <c r="C4910" s="1" t="s">
        <v>445</v>
      </c>
      <c r="D4910" s="2">
        <v>0</v>
      </c>
    </row>
    <row r="4911" spans="1:4" x14ac:dyDescent="0.25">
      <c r="A4911" s="1" t="s">
        <v>1487</v>
      </c>
      <c r="B4911" s="2">
        <v>513864</v>
      </c>
      <c r="C4911" s="1" t="s">
        <v>2716</v>
      </c>
      <c r="D4911" s="2">
        <v>0</v>
      </c>
    </row>
    <row r="4912" spans="1:4" x14ac:dyDescent="0.25">
      <c r="A4912" s="1" t="s">
        <v>2695</v>
      </c>
      <c r="B4912" s="2">
        <v>15000</v>
      </c>
      <c r="C4912" s="1" t="s">
        <v>4621</v>
      </c>
      <c r="D4912" s="2">
        <v>0</v>
      </c>
    </row>
    <row r="4913" spans="1:4" x14ac:dyDescent="0.25">
      <c r="A4913" s="1" t="s">
        <v>1824</v>
      </c>
      <c r="B4913" s="2">
        <v>451300</v>
      </c>
      <c r="C4913" s="1" t="s">
        <v>171</v>
      </c>
      <c r="D4913" s="2">
        <v>0</v>
      </c>
    </row>
    <row r="4914" spans="1:4" x14ac:dyDescent="0.25">
      <c r="A4914" s="1" t="s">
        <v>5512</v>
      </c>
      <c r="B4914" s="2">
        <v>87281</v>
      </c>
      <c r="C4914" s="1" t="s">
        <v>5107</v>
      </c>
      <c r="D4914" s="2">
        <v>0</v>
      </c>
    </row>
    <row r="4915" spans="1:4" x14ac:dyDescent="0.25">
      <c r="A4915" s="1" t="s">
        <v>4351</v>
      </c>
      <c r="B4915" s="2">
        <v>383669</v>
      </c>
      <c r="C4915" s="1" t="s">
        <v>2695</v>
      </c>
      <c r="D4915" s="2">
        <v>0</v>
      </c>
    </row>
    <row r="4916" spans="1:4" x14ac:dyDescent="0.25">
      <c r="A4916" s="1" t="s">
        <v>1072</v>
      </c>
      <c r="B4916" s="2">
        <v>15000</v>
      </c>
      <c r="C4916" s="1" t="s">
        <v>3571</v>
      </c>
      <c r="D4916" s="2">
        <v>0</v>
      </c>
    </row>
    <row r="4917" spans="1:4" x14ac:dyDescent="0.25">
      <c r="A4917" s="1" t="s">
        <v>2353</v>
      </c>
      <c r="B4917" s="2">
        <v>355269</v>
      </c>
      <c r="C4917" s="1" t="s">
        <v>4408</v>
      </c>
      <c r="D4917" s="2">
        <v>0</v>
      </c>
    </row>
    <row r="4918" spans="1:4" x14ac:dyDescent="0.25">
      <c r="A4918" s="1" t="s">
        <v>1629</v>
      </c>
      <c r="B4918" s="2">
        <v>743598</v>
      </c>
      <c r="C4918" s="1" t="s">
        <v>2202</v>
      </c>
      <c r="D4918" s="2">
        <v>0</v>
      </c>
    </row>
    <row r="4919" spans="1:4" x14ac:dyDescent="0.25">
      <c r="A4919" s="1" t="s">
        <v>2884</v>
      </c>
      <c r="B4919" s="2">
        <v>900000</v>
      </c>
      <c r="C4919" s="1" t="s">
        <v>4597</v>
      </c>
      <c r="D4919" s="2">
        <v>0</v>
      </c>
    </row>
    <row r="4920" spans="1:4" x14ac:dyDescent="0.25">
      <c r="A4920" s="1" t="s">
        <v>1223</v>
      </c>
      <c r="B4920" s="2">
        <v>363393</v>
      </c>
      <c r="C4920" s="1" t="s">
        <v>2972</v>
      </c>
      <c r="D4920" s="2">
        <v>0</v>
      </c>
    </row>
    <row r="4921" spans="1:4" x14ac:dyDescent="0.25">
      <c r="A4921" s="1" t="s">
        <v>4205</v>
      </c>
      <c r="B4921" s="2">
        <v>946765</v>
      </c>
      <c r="C4921" s="1" t="s">
        <v>293</v>
      </c>
      <c r="D4921" s="2">
        <v>0</v>
      </c>
    </row>
    <row r="4922" spans="1:4" x14ac:dyDescent="0.25">
      <c r="A4922" s="1" t="s">
        <v>534</v>
      </c>
      <c r="B4922" s="2">
        <v>971730</v>
      </c>
      <c r="C4922" s="1" t="s">
        <v>4455</v>
      </c>
      <c r="D4922" s="2">
        <v>0</v>
      </c>
    </row>
    <row r="4923" spans="1:4" x14ac:dyDescent="0.25">
      <c r="A4923" s="1" t="s">
        <v>6061</v>
      </c>
      <c r="B4923" s="2">
        <v>27628</v>
      </c>
      <c r="C4923" s="1" t="s">
        <v>3285</v>
      </c>
      <c r="D4923" s="2">
        <v>0</v>
      </c>
    </row>
    <row r="4924" spans="1:4" x14ac:dyDescent="0.25">
      <c r="A4924" s="1" t="s">
        <v>49</v>
      </c>
      <c r="B4924" s="2">
        <v>250425</v>
      </c>
      <c r="C4924" s="1" t="s">
        <v>2735</v>
      </c>
      <c r="D4924" s="2">
        <v>0</v>
      </c>
    </row>
    <row r="4925" spans="1:4" x14ac:dyDescent="0.25">
      <c r="A4925" s="1" t="s">
        <v>3717</v>
      </c>
      <c r="B4925" s="2">
        <v>86335</v>
      </c>
      <c r="C4925" s="1" t="s">
        <v>4294</v>
      </c>
      <c r="D4925" s="2">
        <v>0</v>
      </c>
    </row>
    <row r="4926" spans="1:4" x14ac:dyDescent="0.25">
      <c r="A4926" s="1" t="s">
        <v>1942</v>
      </c>
      <c r="B4926" s="2">
        <v>387542</v>
      </c>
      <c r="C4926" s="1" t="s">
        <v>2099</v>
      </c>
      <c r="D4926" s="2">
        <v>0</v>
      </c>
    </row>
    <row r="4927" spans="1:4" x14ac:dyDescent="0.25">
      <c r="A4927" s="1" t="s">
        <v>5360</v>
      </c>
      <c r="B4927" s="2">
        <v>760556</v>
      </c>
      <c r="C4927" s="1" t="s">
        <v>1749</v>
      </c>
      <c r="D4927" s="2">
        <v>0</v>
      </c>
    </row>
    <row r="4928" spans="1:4" x14ac:dyDescent="0.25">
      <c r="A4928" s="1" t="s">
        <v>5908</v>
      </c>
      <c r="B4928" s="2">
        <v>376238</v>
      </c>
      <c r="C4928" s="1" t="s">
        <v>3532</v>
      </c>
      <c r="D4928" s="2">
        <v>0</v>
      </c>
    </row>
    <row r="4929" spans="1:4" x14ac:dyDescent="0.25">
      <c r="A4929" s="1" t="s">
        <v>4034</v>
      </c>
      <c r="B4929" s="2">
        <v>603349</v>
      </c>
      <c r="C4929" s="1" t="s">
        <v>2796</v>
      </c>
      <c r="D4929" s="2">
        <v>0</v>
      </c>
    </row>
    <row r="4930" spans="1:4" x14ac:dyDescent="0.25">
      <c r="A4930" s="1" t="s">
        <v>5242</v>
      </c>
      <c r="B4930" s="2">
        <v>175617</v>
      </c>
      <c r="C4930" s="1" t="s">
        <v>4764</v>
      </c>
      <c r="D4930" s="2">
        <v>0</v>
      </c>
    </row>
    <row r="4931" spans="1:4" x14ac:dyDescent="0.25">
      <c r="A4931" s="1" t="s">
        <v>4587</v>
      </c>
      <c r="B4931" s="2">
        <v>88082</v>
      </c>
      <c r="C4931" s="1" t="s">
        <v>3650</v>
      </c>
      <c r="D4931" s="2">
        <v>0</v>
      </c>
    </row>
    <row r="4932" spans="1:4" x14ac:dyDescent="0.25">
      <c r="A4932" s="1" t="s">
        <v>1397</v>
      </c>
      <c r="B4932" s="2">
        <v>540778</v>
      </c>
      <c r="C4932" s="1" t="s">
        <v>5882</v>
      </c>
      <c r="D4932" s="2">
        <v>0</v>
      </c>
    </row>
    <row r="4933" spans="1:4" x14ac:dyDescent="0.25">
      <c r="A4933" s="1" t="s">
        <v>3514</v>
      </c>
      <c r="B4933" s="2">
        <v>38523</v>
      </c>
      <c r="C4933" s="1" t="s">
        <v>2345</v>
      </c>
      <c r="D4933" s="2">
        <v>0</v>
      </c>
    </row>
    <row r="4934" spans="1:4" x14ac:dyDescent="0.25">
      <c r="A4934" s="1" t="s">
        <v>376</v>
      </c>
      <c r="B4934" s="2">
        <v>427838</v>
      </c>
      <c r="C4934" s="1" t="s">
        <v>4358</v>
      </c>
      <c r="D4934" s="2">
        <v>0</v>
      </c>
    </row>
    <row r="4935" spans="1:4" x14ac:dyDescent="0.25">
      <c r="A4935" s="1" t="s">
        <v>5233</v>
      </c>
      <c r="B4935" s="2">
        <v>24305</v>
      </c>
      <c r="C4935" s="1" t="s">
        <v>2512</v>
      </c>
      <c r="D4935" s="2">
        <v>0</v>
      </c>
    </row>
    <row r="4936" spans="1:4" x14ac:dyDescent="0.25">
      <c r="A4936" s="1" t="s">
        <v>6141</v>
      </c>
      <c r="B4936" s="2">
        <v>589844</v>
      </c>
      <c r="C4936" s="1" t="s">
        <v>2069</v>
      </c>
      <c r="D4936" s="2">
        <v>0</v>
      </c>
    </row>
    <row r="4937" spans="1:4" x14ac:dyDescent="0.25">
      <c r="A4937" s="1" t="s">
        <v>133</v>
      </c>
      <c r="B4937" s="2">
        <v>15000</v>
      </c>
      <c r="C4937" s="1" t="s">
        <v>5211</v>
      </c>
      <c r="D4937" s="2">
        <v>0</v>
      </c>
    </row>
    <row r="4938" spans="1:4" x14ac:dyDescent="0.25">
      <c r="A4938" s="1" t="s">
        <v>1340</v>
      </c>
      <c r="B4938" s="2">
        <v>198766</v>
      </c>
      <c r="C4938" s="1" t="s">
        <v>4652</v>
      </c>
      <c r="D4938" s="2">
        <v>0</v>
      </c>
    </row>
    <row r="4939" spans="1:4" x14ac:dyDescent="0.25">
      <c r="A4939" s="1" t="s">
        <v>5211</v>
      </c>
      <c r="B4939" s="2">
        <v>533508</v>
      </c>
      <c r="C4939" s="1" t="s">
        <v>3824</v>
      </c>
      <c r="D4939" s="2">
        <v>0</v>
      </c>
    </row>
    <row r="4940" spans="1:4" x14ac:dyDescent="0.25">
      <c r="A4940" s="1" t="s">
        <v>5033</v>
      </c>
      <c r="B4940" s="2">
        <v>245681</v>
      </c>
      <c r="C4940" s="1" t="s">
        <v>59</v>
      </c>
      <c r="D4940" s="2">
        <v>0</v>
      </c>
    </row>
    <row r="4941" spans="1:4" x14ac:dyDescent="0.25">
      <c r="A4941" s="1" t="s">
        <v>5153</v>
      </c>
      <c r="B4941" s="2">
        <v>295000</v>
      </c>
      <c r="C4941" s="1" t="s">
        <v>495</v>
      </c>
      <c r="D4941" s="2">
        <v>0</v>
      </c>
    </row>
    <row r="4942" spans="1:4" x14ac:dyDescent="0.25">
      <c r="A4942" s="1" t="s">
        <v>3404</v>
      </c>
      <c r="B4942" s="2">
        <v>292356</v>
      </c>
      <c r="C4942" s="1" t="s">
        <v>1351</v>
      </c>
      <c r="D4942" s="2">
        <v>0</v>
      </c>
    </row>
    <row r="4943" spans="1:4" x14ac:dyDescent="0.25">
      <c r="A4943" s="1" t="s">
        <v>1448</v>
      </c>
      <c r="B4943" s="2">
        <v>81506</v>
      </c>
      <c r="C4943" s="1" t="s">
        <v>48</v>
      </c>
      <c r="D4943" s="2">
        <v>0</v>
      </c>
    </row>
    <row r="4944" spans="1:4" x14ac:dyDescent="0.25">
      <c r="A4944" s="1" t="s">
        <v>4235</v>
      </c>
      <c r="B4944" s="2">
        <v>285056</v>
      </c>
      <c r="C4944" s="1" t="s">
        <v>3676</v>
      </c>
      <c r="D4944" s="2">
        <v>0</v>
      </c>
    </row>
    <row r="4945" spans="1:4" x14ac:dyDescent="0.25">
      <c r="A4945" s="1" t="s">
        <v>4929</v>
      </c>
      <c r="B4945" s="2">
        <v>573480</v>
      </c>
      <c r="C4945" s="1" t="s">
        <v>1829</v>
      </c>
      <c r="D4945" s="2">
        <v>0</v>
      </c>
    </row>
    <row r="4946" spans="1:4" x14ac:dyDescent="0.25">
      <c r="A4946" s="1" t="s">
        <v>5830</v>
      </c>
      <c r="B4946" s="2">
        <v>200000</v>
      </c>
      <c r="C4946" s="1" t="s">
        <v>722</v>
      </c>
      <c r="D4946" s="2">
        <v>0</v>
      </c>
    </row>
    <row r="4947" spans="1:4" x14ac:dyDescent="0.25">
      <c r="A4947" s="1" t="s">
        <v>2843</v>
      </c>
      <c r="B4947" s="2">
        <v>10000</v>
      </c>
      <c r="C4947" s="1" t="s">
        <v>1425</v>
      </c>
      <c r="D4947" s="2">
        <v>0</v>
      </c>
    </row>
    <row r="4948" spans="1:4" x14ac:dyDescent="0.25">
      <c r="A4948" s="1" t="s">
        <v>1285</v>
      </c>
      <c r="B4948" s="2">
        <v>300000</v>
      </c>
      <c r="C4948" s="1" t="s">
        <v>4350</v>
      </c>
      <c r="D4948" s="2">
        <v>0</v>
      </c>
    </row>
    <row r="4949" spans="1:4" x14ac:dyDescent="0.25">
      <c r="A4949" s="1" t="s">
        <v>4202</v>
      </c>
      <c r="B4949" s="2">
        <v>1128820</v>
      </c>
      <c r="C4949" s="1" t="s">
        <v>426</v>
      </c>
      <c r="D4949" s="2">
        <v>0</v>
      </c>
    </row>
    <row r="4950" spans="1:4" x14ac:dyDescent="0.25">
      <c r="A4950" s="1" t="s">
        <v>5185</v>
      </c>
      <c r="B4950" s="2">
        <v>82000</v>
      </c>
      <c r="C4950" s="1" t="s">
        <v>518</v>
      </c>
      <c r="D4950" s="2">
        <v>0</v>
      </c>
    </row>
    <row r="4951" spans="1:4" x14ac:dyDescent="0.25">
      <c r="A4951" s="1" t="s">
        <v>905</v>
      </c>
      <c r="B4951" s="2">
        <v>410659</v>
      </c>
      <c r="C4951" s="1" t="s">
        <v>4836</v>
      </c>
      <c r="D4951" s="2">
        <v>0</v>
      </c>
    </row>
    <row r="4952" spans="1:4" x14ac:dyDescent="0.25">
      <c r="A4952" s="1" t="s">
        <v>2144</v>
      </c>
      <c r="B4952" s="2">
        <v>840861</v>
      </c>
      <c r="C4952" s="1" t="s">
        <v>2719</v>
      </c>
      <c r="D4952" s="2">
        <v>0</v>
      </c>
    </row>
    <row r="4953" spans="1:4" x14ac:dyDescent="0.25">
      <c r="A4953" s="1" t="s">
        <v>2783</v>
      </c>
      <c r="B4953" s="2">
        <v>1653795</v>
      </c>
      <c r="C4953" s="1" t="s">
        <v>3092</v>
      </c>
      <c r="D4953" s="2">
        <v>0</v>
      </c>
    </row>
    <row r="4954" spans="1:4" x14ac:dyDescent="0.25">
      <c r="A4954" s="1" t="s">
        <v>4605</v>
      </c>
      <c r="B4954" s="2">
        <v>24002</v>
      </c>
      <c r="C4954" s="1" t="s">
        <v>2072</v>
      </c>
      <c r="D4954" s="2">
        <v>0</v>
      </c>
    </row>
    <row r="4955" spans="1:4" x14ac:dyDescent="0.25">
      <c r="A4955" s="1" t="s">
        <v>4874</v>
      </c>
      <c r="B4955" s="2">
        <v>19513</v>
      </c>
      <c r="C4955" s="1" t="s">
        <v>3706</v>
      </c>
      <c r="D4955" s="2">
        <v>0</v>
      </c>
    </row>
    <row r="4956" spans="1:4" x14ac:dyDescent="0.25">
      <c r="A4956" s="1" t="s">
        <v>4241</v>
      </c>
      <c r="B4956" s="2">
        <v>1056797</v>
      </c>
      <c r="C4956" s="1" t="s">
        <v>5962</v>
      </c>
      <c r="D4956" s="2">
        <v>0</v>
      </c>
    </row>
    <row r="4957" spans="1:4" x14ac:dyDescent="0.25">
      <c r="A4957" s="1" t="s">
        <v>77</v>
      </c>
      <c r="B4957" s="2">
        <v>100000</v>
      </c>
      <c r="C4957" s="1" t="s">
        <v>5703</v>
      </c>
      <c r="D4957" s="2">
        <v>0</v>
      </c>
    </row>
    <row r="4958" spans="1:4" x14ac:dyDescent="0.25">
      <c r="A4958" s="1" t="s">
        <v>5971</v>
      </c>
      <c r="B4958" s="2">
        <v>1193854</v>
      </c>
      <c r="C4958" s="1" t="s">
        <v>2898</v>
      </c>
      <c r="D4958" s="2">
        <v>0</v>
      </c>
    </row>
    <row r="4959" spans="1:4" x14ac:dyDescent="0.25">
      <c r="A4959" s="1" t="s">
        <v>6010</v>
      </c>
      <c r="B4959" s="2">
        <v>1401616</v>
      </c>
      <c r="C4959" s="1" t="s">
        <v>414</v>
      </c>
      <c r="D4959" s="2">
        <v>0</v>
      </c>
    </row>
    <row r="4960" spans="1:4" x14ac:dyDescent="0.25">
      <c r="A4960" s="1" t="s">
        <v>5655</v>
      </c>
      <c r="B4960" s="2">
        <v>10005</v>
      </c>
      <c r="C4960" s="1" t="s">
        <v>2132</v>
      </c>
      <c r="D4960" s="2">
        <v>0</v>
      </c>
    </row>
    <row r="4961" spans="1:4" x14ac:dyDescent="0.25">
      <c r="A4961" s="1" t="s">
        <v>332</v>
      </c>
      <c r="B4961" s="2">
        <v>85450</v>
      </c>
      <c r="C4961" s="1" t="s">
        <v>2007</v>
      </c>
      <c r="D4961" s="2">
        <v>0</v>
      </c>
    </row>
    <row r="4962" spans="1:4" x14ac:dyDescent="0.25">
      <c r="A4962" s="1" t="s">
        <v>3706</v>
      </c>
      <c r="B4962" s="2">
        <v>716612</v>
      </c>
      <c r="C4962" s="1" t="s">
        <v>1581</v>
      </c>
      <c r="D4962" s="2">
        <v>0</v>
      </c>
    </row>
    <row r="4963" spans="1:4" x14ac:dyDescent="0.25">
      <c r="A4963" s="1" t="s">
        <v>3468</v>
      </c>
      <c r="B4963" s="2">
        <v>10000</v>
      </c>
      <c r="C4963" s="1" t="s">
        <v>4724</v>
      </c>
      <c r="D4963" s="2">
        <v>0</v>
      </c>
    </row>
    <row r="4964" spans="1:4" x14ac:dyDescent="0.25">
      <c r="A4964" s="1" t="s">
        <v>2823</v>
      </c>
      <c r="B4964" s="2">
        <v>1044734</v>
      </c>
      <c r="C4964" s="1" t="s">
        <v>33</v>
      </c>
      <c r="D4964" s="2">
        <v>0</v>
      </c>
    </row>
    <row r="4965" spans="1:4" x14ac:dyDescent="0.25">
      <c r="A4965" s="1" t="s">
        <v>6</v>
      </c>
      <c r="B4965" s="2">
        <v>282707</v>
      </c>
      <c r="C4965" s="1" t="s">
        <v>4309</v>
      </c>
      <c r="D4965" s="2">
        <v>0</v>
      </c>
    </row>
    <row r="4966" spans="1:4" x14ac:dyDescent="0.25">
      <c r="A4966" s="1" t="s">
        <v>4613</v>
      </c>
      <c r="B4966" s="2">
        <v>313794</v>
      </c>
      <c r="C4966" s="1" t="s">
        <v>2273</v>
      </c>
      <c r="D4966" s="2">
        <v>0</v>
      </c>
    </row>
    <row r="4967" spans="1:4" x14ac:dyDescent="0.25">
      <c r="A4967" s="1" t="s">
        <v>687</v>
      </c>
      <c r="B4967" s="2">
        <v>328028</v>
      </c>
      <c r="C4967" s="1" t="s">
        <v>3601</v>
      </c>
      <c r="D4967" s="2">
        <v>0</v>
      </c>
    </row>
    <row r="4968" spans="1:4" x14ac:dyDescent="0.25">
      <c r="A4968" s="1" t="s">
        <v>1721</v>
      </c>
      <c r="B4968" s="2">
        <v>300000</v>
      </c>
      <c r="C4968" s="1" t="s">
        <v>357</v>
      </c>
      <c r="D4968" s="2">
        <v>0</v>
      </c>
    </row>
    <row r="4969" spans="1:4" x14ac:dyDescent="0.25">
      <c r="A4969" s="1" t="s">
        <v>6067</v>
      </c>
      <c r="B4969" s="2">
        <v>522462</v>
      </c>
      <c r="C4969" s="1" t="s">
        <v>136</v>
      </c>
      <c r="D4969" s="2">
        <v>0</v>
      </c>
    </row>
    <row r="4970" spans="1:4" x14ac:dyDescent="0.25">
      <c r="A4970" s="1" t="s">
        <v>1661</v>
      </c>
      <c r="B4970" s="2">
        <v>483626</v>
      </c>
      <c r="C4970" s="1" t="s">
        <v>3802</v>
      </c>
      <c r="D4970" s="2">
        <v>0</v>
      </c>
    </row>
    <row r="4971" spans="1:4" x14ac:dyDescent="0.25">
      <c r="A4971" s="1" t="s">
        <v>440</v>
      </c>
      <c r="B4971" s="2">
        <v>10000</v>
      </c>
      <c r="C4971" s="1" t="s">
        <v>19</v>
      </c>
      <c r="D4971" s="2">
        <v>0</v>
      </c>
    </row>
    <row r="4972" spans="1:4" x14ac:dyDescent="0.25">
      <c r="A4972" s="1" t="s">
        <v>1897</v>
      </c>
      <c r="B4972" s="2">
        <v>27973</v>
      </c>
      <c r="C4972" s="1" t="s">
        <v>3590</v>
      </c>
      <c r="D4972" s="2">
        <v>0</v>
      </c>
    </row>
    <row r="4973" spans="1:4" x14ac:dyDescent="0.25">
      <c r="A4973" s="1" t="s">
        <v>5231</v>
      </c>
      <c r="B4973" s="2">
        <v>82771</v>
      </c>
      <c r="C4973" s="1" t="s">
        <v>3647</v>
      </c>
      <c r="D4973" s="2">
        <v>0</v>
      </c>
    </row>
    <row r="4974" spans="1:4" x14ac:dyDescent="0.25">
      <c r="A4974" s="1" t="s">
        <v>6238</v>
      </c>
      <c r="B4974" s="2">
        <v>15000</v>
      </c>
      <c r="C4974" s="1" t="s">
        <v>2450</v>
      </c>
      <c r="D4974" s="2">
        <v>0</v>
      </c>
    </row>
    <row r="4975" spans="1:4" x14ac:dyDescent="0.25">
      <c r="A4975" s="1" t="s">
        <v>3930</v>
      </c>
      <c r="B4975" s="2">
        <v>1178820</v>
      </c>
      <c r="C4975" s="1" t="s">
        <v>5547</v>
      </c>
      <c r="D4975" s="2">
        <v>0</v>
      </c>
    </row>
    <row r="4976" spans="1:4" x14ac:dyDescent="0.25">
      <c r="A4976" s="1" t="s">
        <v>3199</v>
      </c>
      <c r="B4976" s="2">
        <v>236972</v>
      </c>
      <c r="C4976" s="1" t="s">
        <v>2367</v>
      </c>
      <c r="D4976" s="2">
        <v>0</v>
      </c>
    </row>
    <row r="4977" spans="1:4" x14ac:dyDescent="0.25">
      <c r="A4977" s="1" t="s">
        <v>1741</v>
      </c>
      <c r="B4977" s="2">
        <v>3677</v>
      </c>
      <c r="C4977" s="1" t="s">
        <v>3839</v>
      </c>
      <c r="D4977" s="2">
        <v>0</v>
      </c>
    </row>
    <row r="4978" spans="1:4" x14ac:dyDescent="0.25">
      <c r="A4978" s="1" t="s">
        <v>3643</v>
      </c>
      <c r="B4978" s="2">
        <v>1229453</v>
      </c>
      <c r="C4978" s="1" t="s">
        <v>1254</v>
      </c>
      <c r="D4978" s="2">
        <v>0</v>
      </c>
    </row>
    <row r="4979" spans="1:4" x14ac:dyDescent="0.25">
      <c r="A4979" s="1" t="s">
        <v>5491</v>
      </c>
      <c r="B4979" s="2">
        <v>605269</v>
      </c>
      <c r="C4979" s="1" t="s">
        <v>5137</v>
      </c>
      <c r="D4979" s="2">
        <v>0</v>
      </c>
    </row>
    <row r="4980" spans="1:4" x14ac:dyDescent="0.25">
      <c r="A4980" s="1" t="s">
        <v>5734</v>
      </c>
      <c r="B4980" s="2">
        <v>670620</v>
      </c>
      <c r="C4980" s="1" t="s">
        <v>2580</v>
      </c>
      <c r="D4980" s="2">
        <v>0</v>
      </c>
    </row>
    <row r="4981" spans="1:4" x14ac:dyDescent="0.25">
      <c r="A4981" s="1" t="s">
        <v>5501</v>
      </c>
      <c r="B4981" s="2">
        <v>3</v>
      </c>
      <c r="C4981" s="1" t="s">
        <v>4476</v>
      </c>
      <c r="D4981" s="2">
        <v>0</v>
      </c>
    </row>
    <row r="4982" spans="1:4" x14ac:dyDescent="0.25">
      <c r="A4982" s="1" t="s">
        <v>6257</v>
      </c>
      <c r="B4982" s="2">
        <v>247904</v>
      </c>
      <c r="C4982" s="1" t="s">
        <v>4092</v>
      </c>
      <c r="D4982" s="2">
        <v>0</v>
      </c>
    </row>
    <row r="4983" spans="1:4" x14ac:dyDescent="0.25">
      <c r="A4983" s="1" t="s">
        <v>5376</v>
      </c>
      <c r="B4983" s="2">
        <v>3745152</v>
      </c>
      <c r="C4983" s="1" t="s">
        <v>1257</v>
      </c>
      <c r="D4983" s="2">
        <v>0</v>
      </c>
    </row>
    <row r="4984" spans="1:4" x14ac:dyDescent="0.25">
      <c r="A4984" s="1" t="s">
        <v>3758</v>
      </c>
      <c r="B4984" s="2">
        <v>300000</v>
      </c>
      <c r="C4984" s="1" t="s">
        <v>2812</v>
      </c>
      <c r="D4984" s="2">
        <v>0</v>
      </c>
    </row>
    <row r="4985" spans="1:4" x14ac:dyDescent="0.25">
      <c r="A4985" s="1" t="s">
        <v>301</v>
      </c>
      <c r="B4985" s="2">
        <v>500000</v>
      </c>
      <c r="C4985" s="1" t="s">
        <v>1136</v>
      </c>
      <c r="D4985" s="2">
        <v>0</v>
      </c>
    </row>
    <row r="4986" spans="1:4" x14ac:dyDescent="0.25">
      <c r="A4986" s="1" t="s">
        <v>1204</v>
      </c>
      <c r="B4986" s="2">
        <v>416197</v>
      </c>
      <c r="C4986" s="1" t="s">
        <v>5849</v>
      </c>
      <c r="D4986" s="2">
        <v>0</v>
      </c>
    </row>
    <row r="4987" spans="1:4" x14ac:dyDescent="0.25">
      <c r="A4987" s="1" t="s">
        <v>2948</v>
      </c>
      <c r="B4987" s="2">
        <v>2138</v>
      </c>
      <c r="C4987" s="1" t="s">
        <v>1328</v>
      </c>
      <c r="D4987" s="2">
        <v>0</v>
      </c>
    </row>
    <row r="4988" spans="1:4" x14ac:dyDescent="0.25">
      <c r="A4988" s="1" t="s">
        <v>5699</v>
      </c>
      <c r="B4988" s="2">
        <v>24670</v>
      </c>
      <c r="C4988" s="1" t="s">
        <v>5682</v>
      </c>
      <c r="D4988" s="2">
        <v>0</v>
      </c>
    </row>
    <row r="4989" spans="1:4" x14ac:dyDescent="0.25">
      <c r="A4989" s="1" t="s">
        <v>5624</v>
      </c>
      <c r="B4989" s="2">
        <v>342719</v>
      </c>
      <c r="C4989" s="1" t="s">
        <v>5054</v>
      </c>
      <c r="D4989" s="2">
        <v>0</v>
      </c>
    </row>
    <row r="4990" spans="1:4" x14ac:dyDescent="0.25">
      <c r="A4990" s="1" t="s">
        <v>319</v>
      </c>
      <c r="B4990" s="2">
        <v>55051</v>
      </c>
      <c r="C4990" s="1" t="s">
        <v>3385</v>
      </c>
      <c r="D4990" s="2">
        <v>0</v>
      </c>
    </row>
    <row r="4991" spans="1:4" x14ac:dyDescent="0.25">
      <c r="A4991" s="1" t="s">
        <v>3543</v>
      </c>
      <c r="B4991" s="2">
        <v>10000</v>
      </c>
      <c r="C4991" s="1" t="s">
        <v>1614</v>
      </c>
      <c r="D4991" s="2">
        <v>0</v>
      </c>
    </row>
    <row r="4992" spans="1:4" x14ac:dyDescent="0.25">
      <c r="A4992" s="1" t="s">
        <v>320</v>
      </c>
      <c r="B4992" s="2">
        <v>18350</v>
      </c>
      <c r="C4992" s="1" t="s">
        <v>2332</v>
      </c>
      <c r="D4992" s="2">
        <v>0</v>
      </c>
    </row>
    <row r="4993" spans="1:4" x14ac:dyDescent="0.25">
      <c r="A4993" s="1" t="s">
        <v>5938</v>
      </c>
      <c r="B4993" s="2">
        <v>19000</v>
      </c>
      <c r="C4993" s="1" t="s">
        <v>1220</v>
      </c>
      <c r="D4993" s="2">
        <v>0</v>
      </c>
    </row>
    <row r="4994" spans="1:4" x14ac:dyDescent="0.25">
      <c r="A4994" s="1" t="s">
        <v>4010</v>
      </c>
      <c r="B4994" s="2">
        <v>909313</v>
      </c>
      <c r="C4994" s="1" t="s">
        <v>5615</v>
      </c>
      <c r="D4994" s="2">
        <v>0</v>
      </c>
    </row>
    <row r="4995" spans="1:4" x14ac:dyDescent="0.25">
      <c r="A4995" s="1" t="s">
        <v>1991</v>
      </c>
      <c r="B4995" s="2">
        <v>1200000</v>
      </c>
      <c r="C4995" s="1" t="s">
        <v>1782</v>
      </c>
      <c r="D4995" s="2">
        <v>0</v>
      </c>
    </row>
    <row r="4996" spans="1:4" x14ac:dyDescent="0.25">
      <c r="A4996" s="1" t="s">
        <v>5479</v>
      </c>
      <c r="B4996" s="2">
        <v>121326</v>
      </c>
      <c r="C4996" s="1" t="s">
        <v>1080</v>
      </c>
      <c r="D4996" s="2">
        <v>0</v>
      </c>
    </row>
    <row r="4997" spans="1:4" x14ac:dyDescent="0.25">
      <c r="A4997" s="1" t="s">
        <v>3083</v>
      </c>
      <c r="B4997" s="2">
        <v>395712</v>
      </c>
      <c r="C4997" s="1" t="s">
        <v>4292</v>
      </c>
      <c r="D4997" s="2">
        <v>0</v>
      </c>
    </row>
    <row r="4998" spans="1:4" x14ac:dyDescent="0.25">
      <c r="A4998" s="1" t="s">
        <v>4206</v>
      </c>
      <c r="B4998" s="2">
        <v>10000</v>
      </c>
      <c r="C4998" s="1" t="s">
        <v>4327</v>
      </c>
      <c r="D4998" s="2">
        <v>0</v>
      </c>
    </row>
    <row r="4999" spans="1:4" x14ac:dyDescent="0.25">
      <c r="A4999" s="1" t="s">
        <v>3795</v>
      </c>
      <c r="B4999" s="2">
        <v>1258604</v>
      </c>
      <c r="C4999" s="1" t="s">
        <v>4783</v>
      </c>
      <c r="D4999" s="2">
        <v>0</v>
      </c>
    </row>
    <row r="5000" spans="1:4" x14ac:dyDescent="0.25">
      <c r="A5000" s="1" t="s">
        <v>1320</v>
      </c>
      <c r="B5000" s="2">
        <v>143606</v>
      </c>
      <c r="C5000" s="1" t="s">
        <v>777</v>
      </c>
      <c r="D5000" s="2">
        <v>0</v>
      </c>
    </row>
    <row r="5001" spans="1:4" x14ac:dyDescent="0.25">
      <c r="A5001" s="1" t="s">
        <v>606</v>
      </c>
      <c r="B5001" s="2">
        <v>138909</v>
      </c>
      <c r="C5001" s="1" t="s">
        <v>5212</v>
      </c>
      <c r="D5001" s="2">
        <v>0</v>
      </c>
    </row>
    <row r="5002" spans="1:4" x14ac:dyDescent="0.25">
      <c r="A5002" s="1" t="s">
        <v>4636</v>
      </c>
      <c r="B5002" s="2">
        <v>15000</v>
      </c>
      <c r="C5002" s="1" t="s">
        <v>1902</v>
      </c>
      <c r="D5002" s="2">
        <v>0</v>
      </c>
    </row>
    <row r="5003" spans="1:4" x14ac:dyDescent="0.25">
      <c r="A5003" s="1" t="s">
        <v>88</v>
      </c>
      <c r="B5003" s="2">
        <v>77044</v>
      </c>
      <c r="C5003" s="1" t="s">
        <v>3853</v>
      </c>
      <c r="D5003" s="2">
        <v>0</v>
      </c>
    </row>
    <row r="5004" spans="1:4" x14ac:dyDescent="0.25">
      <c r="A5004" s="1" t="s">
        <v>6018</v>
      </c>
      <c r="B5004" s="2">
        <v>144551</v>
      </c>
      <c r="C5004" s="1" t="s">
        <v>4343</v>
      </c>
      <c r="D5004" s="2">
        <v>0</v>
      </c>
    </row>
    <row r="5005" spans="1:4" x14ac:dyDescent="0.25">
      <c r="A5005" s="1" t="s">
        <v>964</v>
      </c>
      <c r="B5005" s="2">
        <v>223267</v>
      </c>
      <c r="C5005" s="1" t="s">
        <v>746</v>
      </c>
      <c r="D5005" s="2">
        <v>0</v>
      </c>
    </row>
    <row r="5006" spans="1:4" x14ac:dyDescent="0.25">
      <c r="A5006" s="1" t="s">
        <v>1274</v>
      </c>
      <c r="B5006" s="2">
        <v>469068</v>
      </c>
      <c r="C5006" s="1" t="s">
        <v>2125</v>
      </c>
      <c r="D5006" s="2">
        <v>0</v>
      </c>
    </row>
    <row r="5007" spans="1:4" x14ac:dyDescent="0.25">
      <c r="A5007" s="1" t="s">
        <v>3421</v>
      </c>
      <c r="B5007" s="2">
        <v>10000</v>
      </c>
      <c r="C5007" s="1" t="s">
        <v>1234</v>
      </c>
      <c r="D5007" s="2">
        <v>0</v>
      </c>
    </row>
    <row r="5008" spans="1:4" x14ac:dyDescent="0.25">
      <c r="A5008" s="1" t="s">
        <v>3407</v>
      </c>
      <c r="B5008" s="2">
        <v>800000</v>
      </c>
      <c r="C5008" s="1" t="s">
        <v>3445</v>
      </c>
      <c r="D5008" s="2">
        <v>0</v>
      </c>
    </row>
    <row r="5009" spans="1:4" x14ac:dyDescent="0.25">
      <c r="A5009" s="1" t="s">
        <v>2121</v>
      </c>
      <c r="B5009" s="2">
        <v>1069841</v>
      </c>
      <c r="C5009" s="1" t="s">
        <v>3779</v>
      </c>
      <c r="D5009" s="2">
        <v>0</v>
      </c>
    </row>
    <row r="5010" spans="1:4" x14ac:dyDescent="0.25">
      <c r="A5010" s="1" t="s">
        <v>3810</v>
      </c>
      <c r="B5010" s="2">
        <v>39883</v>
      </c>
      <c r="C5010" s="1" t="s">
        <v>2758</v>
      </c>
      <c r="D5010" s="2">
        <v>0</v>
      </c>
    </row>
    <row r="5011" spans="1:4" x14ac:dyDescent="0.25">
      <c r="A5011" s="1" t="s">
        <v>3392</v>
      </c>
      <c r="B5011" s="2">
        <v>1437743</v>
      </c>
      <c r="C5011" s="1" t="s">
        <v>2087</v>
      </c>
      <c r="D5011" s="2">
        <v>0</v>
      </c>
    </row>
    <row r="5012" spans="1:4" x14ac:dyDescent="0.25">
      <c r="A5012" s="1" t="s">
        <v>3635</v>
      </c>
      <c r="B5012" s="2">
        <v>219551</v>
      </c>
      <c r="C5012" s="1" t="s">
        <v>1418</v>
      </c>
      <c r="D5012" s="2">
        <v>0</v>
      </c>
    </row>
    <row r="5013" spans="1:4" x14ac:dyDescent="0.25">
      <c r="A5013" s="1" t="s">
        <v>2530</v>
      </c>
      <c r="B5013" s="2">
        <v>664942</v>
      </c>
      <c r="C5013" s="1" t="s">
        <v>3072</v>
      </c>
      <c r="D5013" s="2">
        <v>0</v>
      </c>
    </row>
    <row r="5014" spans="1:4" x14ac:dyDescent="0.25">
      <c r="A5014" s="1" t="s">
        <v>5462</v>
      </c>
      <c r="B5014" s="2">
        <v>268760</v>
      </c>
      <c r="C5014" s="1" t="s">
        <v>4422</v>
      </c>
      <c r="D5014" s="2">
        <v>0</v>
      </c>
    </row>
    <row r="5015" spans="1:4" x14ac:dyDescent="0.25">
      <c r="A5015" s="1" t="s">
        <v>4300</v>
      </c>
      <c r="B5015" s="2">
        <v>18527</v>
      </c>
      <c r="C5015" s="1" t="s">
        <v>5662</v>
      </c>
      <c r="D5015" s="2">
        <v>0</v>
      </c>
    </row>
    <row r="5016" spans="1:4" x14ac:dyDescent="0.25">
      <c r="A5016" s="1" t="s">
        <v>3230</v>
      </c>
      <c r="B5016" s="2">
        <v>1486440</v>
      </c>
      <c r="C5016" s="1" t="s">
        <v>1754</v>
      </c>
      <c r="D5016" s="2">
        <v>0</v>
      </c>
    </row>
    <row r="5017" spans="1:4" x14ac:dyDescent="0.25">
      <c r="A5017" s="1" t="s">
        <v>3299</v>
      </c>
      <c r="B5017" s="2">
        <v>15000</v>
      </c>
      <c r="C5017" s="1" t="s">
        <v>2523</v>
      </c>
      <c r="D5017" s="2">
        <v>0</v>
      </c>
    </row>
    <row r="5018" spans="1:4" x14ac:dyDescent="0.25">
      <c r="A5018" s="1" t="s">
        <v>3688</v>
      </c>
      <c r="B5018" s="2">
        <v>43200</v>
      </c>
      <c r="C5018" s="1" t="s">
        <v>594</v>
      </c>
      <c r="D5018" s="2">
        <v>0</v>
      </c>
    </row>
    <row r="5019" spans="1:4" x14ac:dyDescent="0.25">
      <c r="A5019" s="1" t="s">
        <v>2498</v>
      </c>
      <c r="B5019" s="2">
        <v>175000</v>
      </c>
      <c r="C5019" s="1" t="s">
        <v>4425</v>
      </c>
      <c r="D5019" s="2">
        <v>0</v>
      </c>
    </row>
    <row r="5020" spans="1:4" x14ac:dyDescent="0.25">
      <c r="A5020" s="1" t="s">
        <v>5960</v>
      </c>
      <c r="B5020" s="2">
        <v>680013</v>
      </c>
      <c r="C5020" s="1" t="s">
        <v>3295</v>
      </c>
      <c r="D5020" s="2">
        <v>0</v>
      </c>
    </row>
    <row r="5021" spans="1:4" x14ac:dyDescent="0.25">
      <c r="A5021" s="1" t="s">
        <v>2003</v>
      </c>
      <c r="B5021" s="2">
        <v>450959</v>
      </c>
      <c r="C5021" s="1" t="s">
        <v>3417</v>
      </c>
      <c r="D5021" s="2">
        <v>0</v>
      </c>
    </row>
    <row r="5022" spans="1:4" x14ac:dyDescent="0.25">
      <c r="A5022" s="1" t="s">
        <v>4203</v>
      </c>
      <c r="B5022" s="2">
        <v>508471</v>
      </c>
      <c r="C5022" s="1" t="s">
        <v>2611</v>
      </c>
      <c r="D5022" s="2">
        <v>0</v>
      </c>
    </row>
    <row r="5023" spans="1:4" x14ac:dyDescent="0.25">
      <c r="A5023" s="1" t="s">
        <v>6090</v>
      </c>
      <c r="B5023" s="2">
        <v>50000</v>
      </c>
      <c r="C5023" s="1" t="s">
        <v>3034</v>
      </c>
      <c r="D5023" s="2">
        <v>0</v>
      </c>
    </row>
    <row r="5024" spans="1:4" x14ac:dyDescent="0.25">
      <c r="A5024" s="1" t="s">
        <v>3892</v>
      </c>
      <c r="B5024" s="2">
        <v>2421704</v>
      </c>
      <c r="C5024" s="1" t="s">
        <v>2646</v>
      </c>
      <c r="D5024" s="2">
        <v>0</v>
      </c>
    </row>
    <row r="5025" spans="1:4" x14ac:dyDescent="0.25">
      <c r="A5025" s="1" t="s">
        <v>4600</v>
      </c>
      <c r="B5025" s="2">
        <v>365715</v>
      </c>
      <c r="C5025" s="1" t="s">
        <v>4816</v>
      </c>
      <c r="D5025" s="2">
        <v>0</v>
      </c>
    </row>
    <row r="5026" spans="1:4" x14ac:dyDescent="0.25">
      <c r="A5026" s="1" t="s">
        <v>4068</v>
      </c>
      <c r="B5026" s="2">
        <v>1860140</v>
      </c>
      <c r="C5026" s="1" t="s">
        <v>2572</v>
      </c>
      <c r="D5026" s="2">
        <v>0</v>
      </c>
    </row>
    <row r="5027" spans="1:4" x14ac:dyDescent="0.25">
      <c r="A5027" s="1" t="s">
        <v>2513</v>
      </c>
      <c r="B5027" s="2">
        <v>672782</v>
      </c>
      <c r="C5027" s="1" t="s">
        <v>3021</v>
      </c>
      <c r="D5027" s="2">
        <v>0</v>
      </c>
    </row>
    <row r="5028" spans="1:4" x14ac:dyDescent="0.25">
      <c r="A5028" s="1" t="s">
        <v>2179</v>
      </c>
      <c r="B5028" s="2">
        <v>698354</v>
      </c>
      <c r="C5028" s="1" t="s">
        <v>2502</v>
      </c>
      <c r="D5028" s="2">
        <v>0</v>
      </c>
    </row>
    <row r="5029" spans="1:4" x14ac:dyDescent="0.25">
      <c r="A5029" s="1" t="s">
        <v>575</v>
      </c>
      <c r="B5029" s="2">
        <v>420800</v>
      </c>
      <c r="C5029" s="1" t="s">
        <v>6035</v>
      </c>
      <c r="D5029" s="2">
        <v>0</v>
      </c>
    </row>
    <row r="5030" spans="1:4" x14ac:dyDescent="0.25">
      <c r="A5030" s="1" t="s">
        <v>1114</v>
      </c>
      <c r="B5030" s="2">
        <v>1168200</v>
      </c>
      <c r="C5030" s="1" t="s">
        <v>430</v>
      </c>
      <c r="D5030" s="2">
        <v>0</v>
      </c>
    </row>
    <row r="5031" spans="1:4" x14ac:dyDescent="0.25">
      <c r="A5031" s="1" t="s">
        <v>2525</v>
      </c>
      <c r="B5031" s="2">
        <v>22108</v>
      </c>
      <c r="C5031" s="1" t="s">
        <v>4090</v>
      </c>
      <c r="D5031" s="2">
        <v>0</v>
      </c>
    </row>
    <row r="5032" spans="1:4" x14ac:dyDescent="0.25">
      <c r="A5032" s="1" t="s">
        <v>3119</v>
      </c>
      <c r="B5032" s="2">
        <v>50499</v>
      </c>
      <c r="C5032" s="1" t="s">
        <v>170</v>
      </c>
      <c r="D5032" s="2">
        <v>0</v>
      </c>
    </row>
    <row r="5033" spans="1:4" x14ac:dyDescent="0.25">
      <c r="A5033" s="1" t="s">
        <v>1671</v>
      </c>
      <c r="B5033" s="2">
        <v>30000</v>
      </c>
      <c r="C5033" s="1" t="s">
        <v>133</v>
      </c>
      <c r="D5033" s="2">
        <v>0</v>
      </c>
    </row>
    <row r="5034" spans="1:4" x14ac:dyDescent="0.25">
      <c r="A5034" s="1" t="s">
        <v>4380</v>
      </c>
      <c r="B5034" s="2">
        <v>127500</v>
      </c>
      <c r="C5034" s="1" t="s">
        <v>748</v>
      </c>
      <c r="D5034" s="2">
        <v>0</v>
      </c>
    </row>
    <row r="5035" spans="1:4" x14ac:dyDescent="0.25">
      <c r="A5035" s="1" t="s">
        <v>3914</v>
      </c>
      <c r="B5035" s="2">
        <v>214238</v>
      </c>
      <c r="C5035" s="1" t="s">
        <v>4523</v>
      </c>
      <c r="D5035" s="2">
        <v>0</v>
      </c>
    </row>
    <row r="5036" spans="1:4" x14ac:dyDescent="0.25">
      <c r="A5036" s="1" t="s">
        <v>1878</v>
      </c>
      <c r="B5036" s="2">
        <v>650000</v>
      </c>
      <c r="C5036" s="1" t="s">
        <v>6127</v>
      </c>
      <c r="D5036" s="2">
        <v>0</v>
      </c>
    </row>
    <row r="5037" spans="1:4" x14ac:dyDescent="0.25">
      <c r="A5037" s="1" t="s">
        <v>2782</v>
      </c>
      <c r="B5037" s="2">
        <v>93893</v>
      </c>
      <c r="C5037" s="1" t="s">
        <v>4555</v>
      </c>
      <c r="D5037" s="2">
        <v>0</v>
      </c>
    </row>
    <row r="5038" spans="1:4" x14ac:dyDescent="0.25">
      <c r="A5038" s="1" t="s">
        <v>13</v>
      </c>
      <c r="B5038" s="2">
        <v>684500</v>
      </c>
      <c r="C5038" s="1" t="s">
        <v>2688</v>
      </c>
      <c r="D5038" s="2">
        <v>0</v>
      </c>
    </row>
    <row r="5039" spans="1:4" x14ac:dyDescent="0.25">
      <c r="A5039" s="1" t="s">
        <v>5658</v>
      </c>
      <c r="B5039" s="2">
        <v>952681</v>
      </c>
      <c r="C5039" s="1" t="s">
        <v>1716</v>
      </c>
      <c r="D5039" s="2">
        <v>0</v>
      </c>
    </row>
    <row r="5040" spans="1:4" x14ac:dyDescent="0.25">
      <c r="A5040" s="1" t="s">
        <v>405</v>
      </c>
      <c r="B5040" s="2">
        <v>350547</v>
      </c>
      <c r="C5040" s="1" t="s">
        <v>6016</v>
      </c>
      <c r="D5040" s="2">
        <v>0</v>
      </c>
    </row>
    <row r="5041" spans="1:4" x14ac:dyDescent="0.25">
      <c r="A5041" s="1" t="s">
        <v>5702</v>
      </c>
      <c r="B5041" s="2">
        <v>2191746</v>
      </c>
      <c r="C5041" s="1" t="s">
        <v>838</v>
      </c>
      <c r="D5041" s="2">
        <v>0</v>
      </c>
    </row>
    <row r="5042" spans="1:4" x14ac:dyDescent="0.25">
      <c r="A5042" s="1" t="s">
        <v>5345</v>
      </c>
      <c r="B5042" s="2">
        <v>125000</v>
      </c>
      <c r="C5042" s="1" t="s">
        <v>4317</v>
      </c>
      <c r="D5042" s="2">
        <v>0</v>
      </c>
    </row>
    <row r="5043" spans="1:4" x14ac:dyDescent="0.25">
      <c r="A5043" s="1" t="s">
        <v>6022</v>
      </c>
      <c r="B5043" s="2">
        <v>188686</v>
      </c>
      <c r="C5043" s="1" t="s">
        <v>2203</v>
      </c>
      <c r="D5043" s="2">
        <v>0</v>
      </c>
    </row>
    <row r="5044" spans="1:4" x14ac:dyDescent="0.25">
      <c r="A5044" s="1" t="s">
        <v>1035</v>
      </c>
      <c r="B5044" s="2">
        <v>198954</v>
      </c>
      <c r="C5044" s="1" t="s">
        <v>6154</v>
      </c>
      <c r="D5044" s="2">
        <v>0</v>
      </c>
    </row>
    <row r="5045" spans="1:4" x14ac:dyDescent="0.25">
      <c r="A5045" s="1" t="s">
        <v>2183</v>
      </c>
      <c r="B5045" s="2">
        <v>10000</v>
      </c>
      <c r="C5045" s="1" t="s">
        <v>1865</v>
      </c>
      <c r="D5045" s="2">
        <v>0</v>
      </c>
    </row>
    <row r="5046" spans="1:4" x14ac:dyDescent="0.25">
      <c r="A5046" s="1" t="s">
        <v>5570</v>
      </c>
      <c r="B5046" s="2">
        <v>60893</v>
      </c>
      <c r="C5046" s="1" t="s">
        <v>1115</v>
      </c>
      <c r="D5046" s="2">
        <v>0</v>
      </c>
    </row>
    <row r="5047" spans="1:4" x14ac:dyDescent="0.25">
      <c r="A5047" s="1" t="s">
        <v>4384</v>
      </c>
      <c r="B5047" s="2">
        <v>300000</v>
      </c>
      <c r="C5047" s="1" t="s">
        <v>1045</v>
      </c>
      <c r="D5047" s="2">
        <v>0</v>
      </c>
    </row>
    <row r="5048" spans="1:4" x14ac:dyDescent="0.25">
      <c r="A5048" s="1" t="s">
        <v>675</v>
      </c>
      <c r="B5048" s="2">
        <v>119817</v>
      </c>
      <c r="C5048" s="1" t="s">
        <v>4359</v>
      </c>
      <c r="D5048" s="2">
        <v>0</v>
      </c>
    </row>
    <row r="5049" spans="1:4" x14ac:dyDescent="0.25">
      <c r="A5049" s="1" t="s">
        <v>3815</v>
      </c>
      <c r="B5049" s="2">
        <v>194133</v>
      </c>
      <c r="C5049" s="1" t="s">
        <v>4852</v>
      </c>
      <c r="D5049" s="2">
        <v>0</v>
      </c>
    </row>
    <row r="5050" spans="1:4" x14ac:dyDescent="0.25">
      <c r="A5050" s="1" t="s">
        <v>3311</v>
      </c>
      <c r="B5050" s="2">
        <v>10000</v>
      </c>
      <c r="C5050" s="1" t="s">
        <v>3999</v>
      </c>
      <c r="D5050" s="2">
        <v>0</v>
      </c>
    </row>
    <row r="5051" spans="1:4" x14ac:dyDescent="0.25">
      <c r="A5051" s="1" t="s">
        <v>5606</v>
      </c>
      <c r="B5051" s="2">
        <v>148402</v>
      </c>
      <c r="C5051" s="1" t="s">
        <v>192</v>
      </c>
      <c r="D5051" s="2">
        <v>0</v>
      </c>
    </row>
    <row r="5052" spans="1:4" x14ac:dyDescent="0.25">
      <c r="A5052" s="1" t="s">
        <v>5897</v>
      </c>
      <c r="B5052" s="2">
        <v>10000</v>
      </c>
      <c r="C5052" s="1" t="s">
        <v>4446</v>
      </c>
      <c r="D5052" s="2">
        <v>0</v>
      </c>
    </row>
    <row r="5053" spans="1:4" x14ac:dyDescent="0.25">
      <c r="A5053" s="1" t="s">
        <v>4055</v>
      </c>
      <c r="B5053" s="2">
        <v>466232</v>
      </c>
      <c r="C5053" s="1" t="s">
        <v>2934</v>
      </c>
      <c r="D5053" s="2">
        <v>0</v>
      </c>
    </row>
    <row r="5054" spans="1:4" x14ac:dyDescent="0.25">
      <c r="A5054" s="1" t="s">
        <v>762</v>
      </c>
      <c r="B5054" s="2">
        <v>326000</v>
      </c>
      <c r="C5054" s="1" t="s">
        <v>4367</v>
      </c>
      <c r="D5054" s="2">
        <v>0</v>
      </c>
    </row>
    <row r="5055" spans="1:4" x14ac:dyDescent="0.25">
      <c r="A5055" s="1" t="s">
        <v>2757</v>
      </c>
      <c r="B5055" s="2">
        <v>350000</v>
      </c>
      <c r="C5055" s="1" t="s">
        <v>5327</v>
      </c>
      <c r="D5055" s="2">
        <v>0</v>
      </c>
    </row>
    <row r="5056" spans="1:4" x14ac:dyDescent="0.25">
      <c r="A5056" s="1" t="s">
        <v>5190</v>
      </c>
      <c r="B5056" s="2">
        <v>200000</v>
      </c>
      <c r="C5056" s="1" t="s">
        <v>4116</v>
      </c>
      <c r="D5056" s="2">
        <v>0</v>
      </c>
    </row>
    <row r="5057" spans="1:4" x14ac:dyDescent="0.25">
      <c r="A5057" s="1" t="s">
        <v>2701</v>
      </c>
      <c r="B5057" s="2">
        <v>438641</v>
      </c>
      <c r="C5057" s="1" t="s">
        <v>2341</v>
      </c>
      <c r="D5057" s="2">
        <v>0</v>
      </c>
    </row>
    <row r="5058" spans="1:4" x14ac:dyDescent="0.25">
      <c r="A5058" s="1" t="s">
        <v>1948</v>
      </c>
      <c r="B5058" s="2">
        <v>359466</v>
      </c>
      <c r="C5058" s="1" t="s">
        <v>1726</v>
      </c>
      <c r="D5058" s="2">
        <v>0</v>
      </c>
    </row>
    <row r="5059" spans="1:4" x14ac:dyDescent="0.25">
      <c r="A5059" s="1" t="s">
        <v>1240</v>
      </c>
      <c r="B5059" s="2">
        <v>2338521</v>
      </c>
      <c r="C5059" s="1" t="s">
        <v>5097</v>
      </c>
      <c r="D5059" s="2">
        <v>0</v>
      </c>
    </row>
    <row r="5060" spans="1:4" x14ac:dyDescent="0.25">
      <c r="A5060" s="1" t="s">
        <v>5852</v>
      </c>
      <c r="B5060" s="2">
        <v>1940955</v>
      </c>
      <c r="C5060" s="1" t="s">
        <v>5122</v>
      </c>
      <c r="D5060" s="2">
        <v>0</v>
      </c>
    </row>
    <row r="5061" spans="1:4" x14ac:dyDescent="0.25">
      <c r="A5061" s="1" t="s">
        <v>253</v>
      </c>
      <c r="B5061" s="2">
        <v>679314</v>
      </c>
      <c r="C5061" s="1" t="s">
        <v>5931</v>
      </c>
      <c r="D5061" s="2">
        <v>0</v>
      </c>
    </row>
    <row r="5062" spans="1:4" x14ac:dyDescent="0.25">
      <c r="A5062" s="1" t="s">
        <v>3557</v>
      </c>
      <c r="B5062" s="2">
        <v>477582</v>
      </c>
      <c r="C5062" s="1" t="s">
        <v>886</v>
      </c>
      <c r="D5062" s="2">
        <v>0</v>
      </c>
    </row>
    <row r="5063" spans="1:4" x14ac:dyDescent="0.25">
      <c r="A5063" s="1" t="s">
        <v>558</v>
      </c>
      <c r="B5063" s="2">
        <v>590680</v>
      </c>
      <c r="C5063" s="1" t="s">
        <v>2583</v>
      </c>
      <c r="D5063" s="2">
        <v>0</v>
      </c>
    </row>
    <row r="5064" spans="1:4" x14ac:dyDescent="0.25">
      <c r="A5064" s="1" t="s">
        <v>5788</v>
      </c>
      <c r="B5064" s="2">
        <v>3944660</v>
      </c>
      <c r="C5064" s="1" t="s">
        <v>2748</v>
      </c>
      <c r="D5064" s="2">
        <v>0</v>
      </c>
    </row>
    <row r="5065" spans="1:4" x14ac:dyDescent="0.25">
      <c r="A5065" s="1" t="s">
        <v>5995</v>
      </c>
      <c r="B5065" s="2">
        <v>83165</v>
      </c>
      <c r="C5065" s="1" t="s">
        <v>3705</v>
      </c>
      <c r="D5065" s="2">
        <v>0</v>
      </c>
    </row>
    <row r="5066" spans="1:4" x14ac:dyDescent="0.25">
      <c r="A5066" s="1" t="s">
        <v>45</v>
      </c>
      <c r="B5066" s="2">
        <v>95289</v>
      </c>
      <c r="C5066" s="1" t="s">
        <v>4030</v>
      </c>
      <c r="D5066" s="2">
        <v>0</v>
      </c>
    </row>
    <row r="5067" spans="1:4" x14ac:dyDescent="0.25">
      <c r="A5067" s="1" t="s">
        <v>3867</v>
      </c>
      <c r="B5067" s="2">
        <v>1592391</v>
      </c>
      <c r="C5067" s="1" t="s">
        <v>4149</v>
      </c>
      <c r="D5067" s="2">
        <v>0</v>
      </c>
    </row>
    <row r="5068" spans="1:4" x14ac:dyDescent="0.25">
      <c r="A5068" s="1" t="s">
        <v>1152</v>
      </c>
      <c r="B5068" s="2">
        <v>598000</v>
      </c>
      <c r="C5068" s="1" t="s">
        <v>1340</v>
      </c>
      <c r="D5068" s="2">
        <v>0</v>
      </c>
    </row>
    <row r="5069" spans="1:4" x14ac:dyDescent="0.25">
      <c r="A5069" s="1" t="s">
        <v>799</v>
      </c>
      <c r="B5069" s="2">
        <v>237739</v>
      </c>
      <c r="C5069" s="1" t="s">
        <v>5971</v>
      </c>
      <c r="D5069" s="2">
        <v>0</v>
      </c>
    </row>
    <row r="5070" spans="1:4" x14ac:dyDescent="0.25">
      <c r="A5070" s="1" t="s">
        <v>4509</v>
      </c>
      <c r="B5070" s="2">
        <v>94377</v>
      </c>
      <c r="C5070" s="1" t="s">
        <v>1030</v>
      </c>
      <c r="D5070" s="2">
        <v>0</v>
      </c>
    </row>
    <row r="5071" spans="1:4" x14ac:dyDescent="0.25">
      <c r="A5071" s="1" t="s">
        <v>4750</v>
      </c>
      <c r="B5071" s="2">
        <v>41288</v>
      </c>
      <c r="C5071" s="1" t="s">
        <v>3444</v>
      </c>
      <c r="D5071" s="2">
        <v>0</v>
      </c>
    </row>
    <row r="5072" spans="1:4" x14ac:dyDescent="0.25">
      <c r="A5072" s="1" t="s">
        <v>1712</v>
      </c>
      <c r="B5072" s="2">
        <v>617018</v>
      </c>
      <c r="C5072" s="1" t="s">
        <v>6076</v>
      </c>
      <c r="D5072" s="2">
        <v>0</v>
      </c>
    </row>
    <row r="5073" spans="1:4" x14ac:dyDescent="0.25">
      <c r="A5073" s="1" t="s">
        <v>6030</v>
      </c>
      <c r="B5073" s="2">
        <v>188000</v>
      </c>
      <c r="C5073" s="1" t="s">
        <v>891</v>
      </c>
      <c r="D5073" s="2">
        <v>0</v>
      </c>
    </row>
    <row r="5074" spans="1:4" x14ac:dyDescent="0.25">
      <c r="A5074" s="1" t="s">
        <v>5747</v>
      </c>
      <c r="B5074" s="2">
        <v>25000</v>
      </c>
      <c r="C5074" s="1" t="s">
        <v>3615</v>
      </c>
      <c r="D5074" s="2">
        <v>0</v>
      </c>
    </row>
    <row r="5075" spans="1:4" x14ac:dyDescent="0.25">
      <c r="A5075" s="1" t="s">
        <v>6027</v>
      </c>
      <c r="B5075" s="2">
        <v>388000</v>
      </c>
      <c r="C5075" s="1" t="s">
        <v>3455</v>
      </c>
      <c r="D5075" s="2">
        <v>0</v>
      </c>
    </row>
    <row r="5076" spans="1:4" x14ac:dyDescent="0.25">
      <c r="A5076" s="1" t="s">
        <v>256</v>
      </c>
      <c r="B5076" s="2">
        <v>119348</v>
      </c>
      <c r="C5076" s="1" t="s">
        <v>3964</v>
      </c>
      <c r="D5076" s="2">
        <v>0</v>
      </c>
    </row>
    <row r="5077" spans="1:4" x14ac:dyDescent="0.25">
      <c r="A5077" s="1" t="s">
        <v>1442</v>
      </c>
      <c r="B5077" s="2">
        <v>145977</v>
      </c>
      <c r="C5077" s="1" t="s">
        <v>1566</v>
      </c>
      <c r="D5077" s="2">
        <v>0</v>
      </c>
    </row>
    <row r="5078" spans="1:4" x14ac:dyDescent="0.25">
      <c r="A5078" s="1" t="s">
        <v>2603</v>
      </c>
      <c r="B5078" s="2">
        <v>15000</v>
      </c>
      <c r="C5078" s="1" t="s">
        <v>2759</v>
      </c>
      <c r="D5078" s="2">
        <v>0</v>
      </c>
    </row>
    <row r="5079" spans="1:4" x14ac:dyDescent="0.25">
      <c r="A5079" s="1" t="s">
        <v>499</v>
      </c>
      <c r="B5079" s="2">
        <v>10000</v>
      </c>
      <c r="C5079" s="1" t="s">
        <v>1085</v>
      </c>
      <c r="D5079" s="2">
        <v>0</v>
      </c>
    </row>
    <row r="5080" spans="1:4" x14ac:dyDescent="0.25">
      <c r="A5080" s="1" t="s">
        <v>5039</v>
      </c>
      <c r="B5080" s="2">
        <v>10000</v>
      </c>
      <c r="C5080" s="1" t="s">
        <v>5888</v>
      </c>
      <c r="D5080" s="2">
        <v>0</v>
      </c>
    </row>
    <row r="5081" spans="1:4" x14ac:dyDescent="0.25">
      <c r="A5081" s="1" t="s">
        <v>1288</v>
      </c>
      <c r="B5081" s="2">
        <v>400000</v>
      </c>
      <c r="C5081" s="1" t="s">
        <v>4124</v>
      </c>
      <c r="D5081" s="2">
        <v>0</v>
      </c>
    </row>
    <row r="5082" spans="1:4" x14ac:dyDescent="0.25">
      <c r="A5082" s="1" t="s">
        <v>1312</v>
      </c>
      <c r="B5082" s="2">
        <v>1335553</v>
      </c>
      <c r="C5082" s="1" t="s">
        <v>4123</v>
      </c>
      <c r="D5082" s="2">
        <v>0</v>
      </c>
    </row>
    <row r="5083" spans="1:4" x14ac:dyDescent="0.25">
      <c r="A5083" s="1" t="s">
        <v>2653</v>
      </c>
      <c r="B5083" s="2">
        <v>72645</v>
      </c>
      <c r="C5083" s="1" t="s">
        <v>4929</v>
      </c>
      <c r="D5083" s="2">
        <v>0</v>
      </c>
    </row>
    <row r="5084" spans="1:4" x14ac:dyDescent="0.25">
      <c r="A5084" s="1" t="s">
        <v>3676</v>
      </c>
      <c r="B5084" s="2">
        <v>92276</v>
      </c>
      <c r="C5084" s="1" t="s">
        <v>1703</v>
      </c>
      <c r="D5084" s="2">
        <v>0</v>
      </c>
    </row>
    <row r="5085" spans="1:4" x14ac:dyDescent="0.25">
      <c r="A5085" s="1" t="s">
        <v>2072</v>
      </c>
      <c r="B5085" s="2">
        <v>1467573</v>
      </c>
      <c r="C5085" s="1" t="s">
        <v>1736</v>
      </c>
      <c r="D5085" s="2">
        <v>0</v>
      </c>
    </row>
    <row r="5086" spans="1:4" x14ac:dyDescent="0.25">
      <c r="A5086" s="1" t="s">
        <v>811</v>
      </c>
      <c r="B5086" s="2">
        <v>10660</v>
      </c>
      <c r="C5086" s="1" t="s">
        <v>3187</v>
      </c>
      <c r="D5086" s="2">
        <v>0</v>
      </c>
    </row>
    <row r="5087" spans="1:4" x14ac:dyDescent="0.25">
      <c r="A5087" s="1" t="s">
        <v>2812</v>
      </c>
      <c r="B5087" s="2">
        <v>649000</v>
      </c>
      <c r="C5087" s="1" t="s">
        <v>4423</v>
      </c>
      <c r="D5087" s="2">
        <v>0</v>
      </c>
    </row>
    <row r="5088" spans="1:4" x14ac:dyDescent="0.25">
      <c r="A5088" s="1" t="s">
        <v>2367</v>
      </c>
      <c r="B5088" s="2">
        <v>627764</v>
      </c>
      <c r="C5088" s="1" t="s">
        <v>3008</v>
      </c>
      <c r="D5088" s="2">
        <v>0</v>
      </c>
    </row>
    <row r="5089" spans="1:4" x14ac:dyDescent="0.25">
      <c r="A5089" s="1" t="s">
        <v>5931</v>
      </c>
      <c r="B5089" s="2">
        <v>357197</v>
      </c>
      <c r="C5089" s="1" t="s">
        <v>1871</v>
      </c>
      <c r="D5089" s="2">
        <v>0</v>
      </c>
    </row>
    <row r="5090" spans="1:4" x14ac:dyDescent="0.25">
      <c r="A5090" s="1" t="s">
        <v>1019</v>
      </c>
      <c r="B5090" s="2">
        <v>77851</v>
      </c>
      <c r="C5090" s="1" t="s">
        <v>370</v>
      </c>
      <c r="D5090" s="2">
        <v>0</v>
      </c>
    </row>
    <row r="5091" spans="1:4" x14ac:dyDescent="0.25">
      <c r="A5091" s="1" t="s">
        <v>597</v>
      </c>
      <c r="B5091" s="2">
        <v>392979</v>
      </c>
      <c r="C5091" s="1" t="s">
        <v>2177</v>
      </c>
      <c r="D5091" s="2">
        <v>0</v>
      </c>
    </row>
    <row r="5092" spans="1:4" x14ac:dyDescent="0.25">
      <c r="A5092" s="1" t="s">
        <v>5674</v>
      </c>
      <c r="B5092" s="2">
        <v>5118</v>
      </c>
      <c r="C5092" s="1" t="s">
        <v>4283</v>
      </c>
      <c r="D5092" s="2">
        <v>0</v>
      </c>
    </row>
    <row r="5093" spans="1:4" x14ac:dyDescent="0.25">
      <c r="A5093" s="1" t="s">
        <v>3577</v>
      </c>
      <c r="B5093" s="2">
        <v>1316737</v>
      </c>
      <c r="C5093" s="1" t="s">
        <v>2889</v>
      </c>
      <c r="D5093" s="2">
        <v>0</v>
      </c>
    </row>
    <row r="5094" spans="1:4" x14ac:dyDescent="0.25">
      <c r="A5094" s="1" t="s">
        <v>4977</v>
      </c>
      <c r="B5094" s="2">
        <v>100000</v>
      </c>
      <c r="C5094" s="1" t="s">
        <v>3375</v>
      </c>
      <c r="D5094" s="2">
        <v>0</v>
      </c>
    </row>
    <row r="5095" spans="1:4" x14ac:dyDescent="0.25">
      <c r="A5095" s="1" t="s">
        <v>1969</v>
      </c>
      <c r="B5095" s="2">
        <v>73594</v>
      </c>
      <c r="C5095" s="1" t="s">
        <v>1549</v>
      </c>
      <c r="D5095" s="2">
        <v>0</v>
      </c>
    </row>
    <row r="5096" spans="1:4" x14ac:dyDescent="0.25">
      <c r="A5096" s="1" t="s">
        <v>5660</v>
      </c>
      <c r="B5096" s="2">
        <v>382200</v>
      </c>
      <c r="C5096" s="1" t="s">
        <v>1970</v>
      </c>
      <c r="D5096" s="2">
        <v>0</v>
      </c>
    </row>
    <row r="5097" spans="1:4" x14ac:dyDescent="0.25">
      <c r="A5097" s="1" t="s">
        <v>3142</v>
      </c>
      <c r="B5097" s="2">
        <v>218139</v>
      </c>
      <c r="C5097" s="1" t="s">
        <v>295</v>
      </c>
      <c r="D5097" s="2">
        <v>0</v>
      </c>
    </row>
    <row r="5098" spans="1:4" x14ac:dyDescent="0.25">
      <c r="A5098" s="1" t="s">
        <v>5732</v>
      </c>
      <c r="B5098" s="2">
        <v>231068</v>
      </c>
      <c r="C5098" s="1" t="s">
        <v>6066</v>
      </c>
      <c r="D5098" s="2">
        <v>0</v>
      </c>
    </row>
    <row r="5099" spans="1:4" x14ac:dyDescent="0.25">
      <c r="A5099" s="1" t="s">
        <v>1715</v>
      </c>
      <c r="B5099" s="2">
        <v>7354</v>
      </c>
      <c r="C5099" s="1" t="s">
        <v>5326</v>
      </c>
      <c r="D5099" s="2">
        <v>0</v>
      </c>
    </row>
    <row r="5100" spans="1:4" x14ac:dyDescent="0.25">
      <c r="A5100" s="1" t="s">
        <v>3623</v>
      </c>
      <c r="B5100" s="2">
        <v>20000</v>
      </c>
      <c r="C5100" s="1" t="s">
        <v>6133</v>
      </c>
      <c r="D5100" s="2">
        <v>0</v>
      </c>
    </row>
    <row r="5101" spans="1:4" x14ac:dyDescent="0.25">
      <c r="A5101" s="1" t="s">
        <v>1423</v>
      </c>
      <c r="B5101" s="2">
        <v>10000</v>
      </c>
      <c r="C5101" s="1" t="s">
        <v>4211</v>
      </c>
      <c r="D5101" s="2">
        <v>0</v>
      </c>
    </row>
    <row r="5102" spans="1:4" x14ac:dyDescent="0.25">
      <c r="A5102" s="1" t="s">
        <v>4347</v>
      </c>
      <c r="B5102" s="2">
        <v>942224</v>
      </c>
      <c r="C5102" s="1" t="s">
        <v>4202</v>
      </c>
      <c r="D5102" s="2">
        <v>0</v>
      </c>
    </row>
    <row r="5103" spans="1:4" x14ac:dyDescent="0.25">
      <c r="A5103" s="1" t="s">
        <v>3665</v>
      </c>
      <c r="B5103" s="2">
        <v>26695</v>
      </c>
      <c r="C5103" s="1" t="s">
        <v>3930</v>
      </c>
      <c r="D5103" s="2">
        <v>0</v>
      </c>
    </row>
    <row r="5104" spans="1:4" x14ac:dyDescent="0.25">
      <c r="A5104" s="1" t="s">
        <v>3865</v>
      </c>
      <c r="B5104" s="2">
        <v>104705</v>
      </c>
      <c r="C5104" s="1" t="s">
        <v>398</v>
      </c>
      <c r="D5104" s="2">
        <v>0</v>
      </c>
    </row>
    <row r="5105" spans="1:4" x14ac:dyDescent="0.25">
      <c r="A5105" s="1" t="s">
        <v>131</v>
      </c>
      <c r="B5105" s="2">
        <v>100000</v>
      </c>
      <c r="C5105" s="1" t="s">
        <v>1361</v>
      </c>
      <c r="D5105" s="2">
        <v>0</v>
      </c>
    </row>
    <row r="5106" spans="1:4" x14ac:dyDescent="0.25">
      <c r="A5106" s="1" t="s">
        <v>89</v>
      </c>
      <c r="B5106" s="2">
        <v>515479</v>
      </c>
      <c r="C5106" s="1" t="s">
        <v>5800</v>
      </c>
      <c r="D5106" s="2">
        <v>0</v>
      </c>
    </row>
    <row r="5107" spans="1:4" x14ac:dyDescent="0.25">
      <c r="A5107" s="1" t="s">
        <v>573</v>
      </c>
      <c r="B5107" s="2">
        <v>152831</v>
      </c>
      <c r="C5107" s="1" t="s">
        <v>1429</v>
      </c>
      <c r="D5107" s="2">
        <v>0</v>
      </c>
    </row>
    <row r="5108" spans="1:4" x14ac:dyDescent="0.25">
      <c r="A5108" s="1" t="s">
        <v>354</v>
      </c>
      <c r="B5108" s="2">
        <v>628952</v>
      </c>
      <c r="C5108" s="1" t="s">
        <v>5967</v>
      </c>
      <c r="D5108" s="2">
        <v>0</v>
      </c>
    </row>
    <row r="5109" spans="1:4" x14ac:dyDescent="0.25">
      <c r="A5109" s="1" t="s">
        <v>908</v>
      </c>
      <c r="B5109" s="2">
        <v>28018</v>
      </c>
      <c r="C5109" s="1" t="s">
        <v>5246</v>
      </c>
      <c r="D5109" s="2">
        <v>0</v>
      </c>
    </row>
    <row r="5110" spans="1:4" x14ac:dyDescent="0.25">
      <c r="A5110" s="1" t="s">
        <v>3856</v>
      </c>
      <c r="B5110" s="2">
        <v>41252</v>
      </c>
      <c r="C5110" s="1" t="s">
        <v>847</v>
      </c>
      <c r="D5110" s="2">
        <v>0</v>
      </c>
    </row>
    <row r="5111" spans="1:4" x14ac:dyDescent="0.25">
      <c r="A5111" s="1" t="s">
        <v>802</v>
      </c>
      <c r="B5111" s="2">
        <v>841639</v>
      </c>
      <c r="C5111" s="1" t="s">
        <v>602</v>
      </c>
      <c r="D5111" s="2">
        <v>0</v>
      </c>
    </row>
    <row r="5112" spans="1:4" x14ac:dyDescent="0.25">
      <c r="A5112" s="1" t="s">
        <v>1703</v>
      </c>
      <c r="B5112" s="2">
        <v>217521</v>
      </c>
      <c r="C5112" s="1" t="s">
        <v>2980</v>
      </c>
      <c r="D5112" s="2">
        <v>0</v>
      </c>
    </row>
    <row r="5113" spans="1:4" x14ac:dyDescent="0.25">
      <c r="A5113" s="1" t="s">
        <v>519</v>
      </c>
      <c r="B5113" s="2">
        <v>180905</v>
      </c>
      <c r="C5113" s="1" t="s">
        <v>4246</v>
      </c>
      <c r="D5113" s="2">
        <v>0</v>
      </c>
    </row>
    <row r="5114" spans="1:4" x14ac:dyDescent="0.25">
      <c r="A5114" s="1" t="s">
        <v>5457</v>
      </c>
      <c r="B5114" s="2">
        <v>146111</v>
      </c>
      <c r="C5114" s="1" t="s">
        <v>1441</v>
      </c>
      <c r="D5114" s="2">
        <v>0</v>
      </c>
    </row>
    <row r="5115" spans="1:4" x14ac:dyDescent="0.25">
      <c r="A5115" s="1" t="s">
        <v>2532</v>
      </c>
      <c r="B5115" s="2">
        <v>973889</v>
      </c>
      <c r="C5115" s="1" t="s">
        <v>515</v>
      </c>
      <c r="D5115" s="2">
        <v>0</v>
      </c>
    </row>
    <row r="5116" spans="1:4" x14ac:dyDescent="0.25">
      <c r="A5116" s="1" t="s">
        <v>1936</v>
      </c>
      <c r="B5116" s="2">
        <v>1455603</v>
      </c>
      <c r="C5116" s="1" t="s">
        <v>2945</v>
      </c>
      <c r="D5116" s="2">
        <v>0</v>
      </c>
    </row>
    <row r="5117" spans="1:4" x14ac:dyDescent="0.25">
      <c r="A5117" s="1" t="s">
        <v>4736</v>
      </c>
      <c r="B5117" s="2">
        <v>1000000</v>
      </c>
      <c r="C5117" s="1" t="s">
        <v>1025</v>
      </c>
      <c r="D5117" s="2">
        <v>0</v>
      </c>
    </row>
    <row r="5118" spans="1:4" x14ac:dyDescent="0.25">
      <c r="A5118" s="1" t="s">
        <v>1338</v>
      </c>
      <c r="B5118" s="2">
        <v>684244</v>
      </c>
      <c r="C5118" s="1" t="s">
        <v>42</v>
      </c>
      <c r="D5118" s="2">
        <v>0</v>
      </c>
    </row>
    <row r="5119" spans="1:4" x14ac:dyDescent="0.25">
      <c r="A5119" s="1" t="s">
        <v>3767</v>
      </c>
      <c r="B5119" s="2">
        <v>342800</v>
      </c>
      <c r="C5119" s="1" t="s">
        <v>2136</v>
      </c>
      <c r="D5119" s="2">
        <v>0</v>
      </c>
    </row>
    <row r="5120" spans="1:4" x14ac:dyDescent="0.25">
      <c r="A5120" s="1" t="s">
        <v>658</v>
      </c>
      <c r="B5120" s="2">
        <v>61295</v>
      </c>
      <c r="C5120" s="1" t="s">
        <v>4823</v>
      </c>
      <c r="D5120" s="2">
        <v>0</v>
      </c>
    </row>
    <row r="5121" spans="1:4" x14ac:dyDescent="0.25">
      <c r="A5121" s="1" t="s">
        <v>6089</v>
      </c>
      <c r="B5121" s="2">
        <v>93527</v>
      </c>
      <c r="C5121" s="1" t="s">
        <v>2581</v>
      </c>
      <c r="D5121" s="2">
        <v>0</v>
      </c>
    </row>
    <row r="5122" spans="1:4" x14ac:dyDescent="0.25">
      <c r="A5122" s="1" t="s">
        <v>807</v>
      </c>
      <c r="B5122" s="2">
        <v>105161</v>
      </c>
      <c r="C5122" s="1" t="s">
        <v>3087</v>
      </c>
      <c r="D5122" s="2">
        <v>0</v>
      </c>
    </row>
    <row r="5123" spans="1:4" x14ac:dyDescent="0.25">
      <c r="A5123" s="1" t="s">
        <v>1540</v>
      </c>
      <c r="B5123" s="2">
        <v>343252</v>
      </c>
      <c r="C5123" s="1" t="s">
        <v>1885</v>
      </c>
      <c r="D5123" s="2">
        <v>0</v>
      </c>
    </row>
    <row r="5124" spans="1:4" x14ac:dyDescent="0.25">
      <c r="A5124" s="1" t="s">
        <v>2002</v>
      </c>
      <c r="B5124" s="2">
        <v>15000</v>
      </c>
      <c r="C5124" s="1" t="s">
        <v>2048</v>
      </c>
      <c r="D5124" s="2">
        <v>0</v>
      </c>
    </row>
    <row r="5125" spans="1:4" x14ac:dyDescent="0.25">
      <c r="A5125" s="1" t="s">
        <v>1888</v>
      </c>
      <c r="B5125" s="2">
        <v>190111</v>
      </c>
      <c r="C5125" s="1" t="s">
        <v>1904</v>
      </c>
      <c r="D5125" s="2">
        <v>0</v>
      </c>
    </row>
    <row r="5126" spans="1:4" x14ac:dyDescent="0.25">
      <c r="A5126" s="1" t="s">
        <v>2937</v>
      </c>
      <c r="B5126" s="2">
        <v>22728</v>
      </c>
      <c r="C5126" s="1" t="s">
        <v>6112</v>
      </c>
      <c r="D5126" s="2">
        <v>0</v>
      </c>
    </row>
    <row r="5127" spans="1:4" x14ac:dyDescent="0.25">
      <c r="A5127" s="1" t="s">
        <v>1219</v>
      </c>
      <c r="B5127" s="2">
        <v>1951522</v>
      </c>
      <c r="C5127" s="1" t="s">
        <v>873</v>
      </c>
      <c r="D5127" s="2">
        <v>0</v>
      </c>
    </row>
    <row r="5128" spans="1:4" x14ac:dyDescent="0.25">
      <c r="A5128" s="1" t="s">
        <v>4285</v>
      </c>
      <c r="B5128" s="2">
        <v>200000</v>
      </c>
      <c r="C5128" s="1" t="s">
        <v>4209</v>
      </c>
      <c r="D5128" s="2">
        <v>0</v>
      </c>
    </row>
    <row r="5129" spans="1:4" x14ac:dyDescent="0.25">
      <c r="A5129" s="1" t="s">
        <v>4319</v>
      </c>
      <c r="B5129" s="2">
        <v>89434</v>
      </c>
      <c r="C5129" s="1" t="s">
        <v>3201</v>
      </c>
      <c r="D5129" s="2">
        <v>0</v>
      </c>
    </row>
    <row r="5130" spans="1:4" x14ac:dyDescent="0.25">
      <c r="A5130" s="1" t="s">
        <v>1811</v>
      </c>
      <c r="B5130" s="2">
        <v>94915</v>
      </c>
      <c r="C5130" s="1" t="s">
        <v>6116</v>
      </c>
      <c r="D5130" s="2">
        <v>0</v>
      </c>
    </row>
    <row r="5131" spans="1:4" x14ac:dyDescent="0.25">
      <c r="A5131" s="1" t="s">
        <v>4864</v>
      </c>
      <c r="B5131" s="2">
        <v>166035</v>
      </c>
      <c r="C5131" s="1" t="s">
        <v>967</v>
      </c>
      <c r="D5131" s="2">
        <v>0</v>
      </c>
    </row>
    <row r="5132" spans="1:4" x14ac:dyDescent="0.25">
      <c r="A5132" s="1" t="s">
        <v>5730</v>
      </c>
      <c r="B5132" s="2">
        <v>292511</v>
      </c>
      <c r="C5132" s="1" t="s">
        <v>5455</v>
      </c>
      <c r="D5132" s="2">
        <v>0</v>
      </c>
    </row>
    <row r="5133" spans="1:4" x14ac:dyDescent="0.25">
      <c r="A5133" s="1" t="s">
        <v>1493</v>
      </c>
      <c r="B5133" s="2">
        <v>11019</v>
      </c>
      <c r="C5133" s="1" t="s">
        <v>1226</v>
      </c>
      <c r="D5133" s="2">
        <v>0</v>
      </c>
    </row>
    <row r="5134" spans="1:4" x14ac:dyDescent="0.25">
      <c r="A5134" s="1" t="s">
        <v>6176</v>
      </c>
      <c r="B5134" s="2">
        <v>111504</v>
      </c>
      <c r="C5134" s="1" t="s">
        <v>4831</v>
      </c>
      <c r="D5134" s="2">
        <v>0</v>
      </c>
    </row>
    <row r="5135" spans="1:4" x14ac:dyDescent="0.25">
      <c r="A5135" s="1" t="s">
        <v>2618</v>
      </c>
      <c r="B5135" s="2">
        <v>638000</v>
      </c>
      <c r="C5135" s="1" t="s">
        <v>877</v>
      </c>
      <c r="D5135" s="2">
        <v>0</v>
      </c>
    </row>
    <row r="5136" spans="1:4" x14ac:dyDescent="0.25">
      <c r="A5136" s="1" t="s">
        <v>2094</v>
      </c>
      <c r="B5136" s="2">
        <v>548137</v>
      </c>
      <c r="C5136" s="1" t="s">
        <v>1881</v>
      </c>
      <c r="D5136" s="2">
        <v>0</v>
      </c>
    </row>
    <row r="5137" spans="1:4" x14ac:dyDescent="0.25">
      <c r="A5137" s="1" t="s">
        <v>5007</v>
      </c>
      <c r="B5137" s="2">
        <v>108262</v>
      </c>
      <c r="C5137" s="1" t="s">
        <v>2899</v>
      </c>
      <c r="D5137" s="2">
        <v>0</v>
      </c>
    </row>
    <row r="5138" spans="1:4" x14ac:dyDescent="0.25">
      <c r="A5138" s="1" t="s">
        <v>4537</v>
      </c>
      <c r="B5138" s="2">
        <v>1449630</v>
      </c>
      <c r="C5138" s="1" t="s">
        <v>914</v>
      </c>
      <c r="D5138" s="2">
        <v>0</v>
      </c>
    </row>
    <row r="5139" spans="1:4" x14ac:dyDescent="0.25">
      <c r="A5139" s="1" t="s">
        <v>2594</v>
      </c>
      <c r="B5139" s="2">
        <v>300000</v>
      </c>
      <c r="C5139" s="1" t="s">
        <v>5899</v>
      </c>
      <c r="D5139" s="2">
        <v>0</v>
      </c>
    </row>
    <row r="5140" spans="1:4" x14ac:dyDescent="0.25">
      <c r="A5140" s="1" t="s">
        <v>3968</v>
      </c>
      <c r="B5140" s="2">
        <v>4188</v>
      </c>
      <c r="C5140" s="1" t="s">
        <v>2428</v>
      </c>
      <c r="D5140" s="2">
        <v>0</v>
      </c>
    </row>
    <row r="5141" spans="1:4" x14ac:dyDescent="0.25">
      <c r="A5141" s="1" t="s">
        <v>5986</v>
      </c>
      <c r="B5141" s="2">
        <v>1426927</v>
      </c>
      <c r="C5141" s="1" t="s">
        <v>537</v>
      </c>
      <c r="D5141" s="2">
        <v>0</v>
      </c>
    </row>
    <row r="5142" spans="1:4" x14ac:dyDescent="0.25">
      <c r="A5142" s="1" t="s">
        <v>3551</v>
      </c>
      <c r="B5142" s="2">
        <v>97871</v>
      </c>
      <c r="C5142" s="1" t="s">
        <v>4454</v>
      </c>
      <c r="D5142" s="2">
        <v>0</v>
      </c>
    </row>
    <row r="5143" spans="1:4" x14ac:dyDescent="0.25">
      <c r="A5143" s="1" t="s">
        <v>1706</v>
      </c>
      <c r="B5143" s="2">
        <v>150000</v>
      </c>
      <c r="C5143" s="1" t="s">
        <v>2093</v>
      </c>
      <c r="D5143" s="2">
        <v>0</v>
      </c>
    </row>
    <row r="5144" spans="1:4" x14ac:dyDescent="0.25">
      <c r="A5144" s="1" t="s">
        <v>2093</v>
      </c>
      <c r="B5144" s="2">
        <v>67701</v>
      </c>
      <c r="C5144" s="1" t="s">
        <v>1448</v>
      </c>
      <c r="D5144" s="2">
        <v>0</v>
      </c>
    </row>
    <row r="5145" spans="1:4" x14ac:dyDescent="0.25">
      <c r="A5145" s="1" t="s">
        <v>4972</v>
      </c>
      <c r="B5145" s="2">
        <v>190399</v>
      </c>
      <c r="C5145" s="1" t="s">
        <v>440</v>
      </c>
      <c r="D5145" s="2">
        <v>0</v>
      </c>
    </row>
    <row r="5146" spans="1:4" x14ac:dyDescent="0.25">
      <c r="A5146" s="1" t="s">
        <v>4695</v>
      </c>
      <c r="B5146" s="2">
        <v>1102244</v>
      </c>
      <c r="C5146" s="1" t="s">
        <v>3199</v>
      </c>
      <c r="D5146" s="2">
        <v>0</v>
      </c>
    </row>
    <row r="5147" spans="1:4" x14ac:dyDescent="0.25">
      <c r="A5147" s="1" t="s">
        <v>4144</v>
      </c>
      <c r="B5147" s="2">
        <v>49289</v>
      </c>
      <c r="C5147" s="1" t="s">
        <v>2905</v>
      </c>
      <c r="D5147" s="2">
        <v>0</v>
      </c>
    </row>
    <row r="5148" spans="1:4" x14ac:dyDescent="0.25">
      <c r="A5148" s="1" t="s">
        <v>5309</v>
      </c>
      <c r="B5148" s="2">
        <v>965545</v>
      </c>
      <c r="C5148" s="1" t="s">
        <v>2005</v>
      </c>
      <c r="D5148" s="2">
        <v>0</v>
      </c>
    </row>
    <row r="5149" spans="1:4" x14ac:dyDescent="0.25">
      <c r="A5149" s="1" t="s">
        <v>6134</v>
      </c>
      <c r="B5149" s="2">
        <v>131644</v>
      </c>
      <c r="C5149" s="1" t="s">
        <v>254</v>
      </c>
      <c r="D5149" s="2">
        <v>0</v>
      </c>
    </row>
    <row r="5150" spans="1:4" x14ac:dyDescent="0.25">
      <c r="A5150" s="1" t="s">
        <v>2206</v>
      </c>
      <c r="B5150" s="2">
        <v>54303</v>
      </c>
      <c r="C5150" s="1" t="s">
        <v>5765</v>
      </c>
      <c r="D5150" s="2">
        <v>0</v>
      </c>
    </row>
    <row r="5151" spans="1:4" x14ac:dyDescent="0.25">
      <c r="A5151" s="1" t="s">
        <v>2804</v>
      </c>
      <c r="B5151" s="2">
        <v>1351476</v>
      </c>
      <c r="C5151" s="1" t="s">
        <v>4683</v>
      </c>
      <c r="D5151" s="2">
        <v>0</v>
      </c>
    </row>
    <row r="5152" spans="1:4" x14ac:dyDescent="0.25">
      <c r="A5152" s="1" t="s">
        <v>5157</v>
      </c>
      <c r="B5152" s="2">
        <v>100</v>
      </c>
      <c r="C5152" s="1" t="s">
        <v>3026</v>
      </c>
      <c r="D5152" s="2">
        <v>0</v>
      </c>
    </row>
    <row r="5153" spans="1:4" x14ac:dyDescent="0.25">
      <c r="A5153" s="1" t="s">
        <v>5029</v>
      </c>
      <c r="B5153" s="2">
        <v>2101315</v>
      </c>
      <c r="C5153" s="1" t="s">
        <v>5865</v>
      </c>
      <c r="D5153" s="2">
        <v>0</v>
      </c>
    </row>
    <row r="5154" spans="1:4" x14ac:dyDescent="0.25">
      <c r="A5154" s="1" t="s">
        <v>2215</v>
      </c>
      <c r="B5154" s="2">
        <v>154107</v>
      </c>
      <c r="C5154" s="1" t="s">
        <v>3290</v>
      </c>
      <c r="D5154" s="2">
        <v>0</v>
      </c>
    </row>
    <row r="5155" spans="1:4" x14ac:dyDescent="0.25">
      <c r="A5155" s="1" t="s">
        <v>6252</v>
      </c>
      <c r="B5155" s="2">
        <v>108235</v>
      </c>
      <c r="C5155" s="1" t="s">
        <v>5148</v>
      </c>
      <c r="D5155" s="2">
        <v>0</v>
      </c>
    </row>
    <row r="5156" spans="1:4" x14ac:dyDescent="0.25">
      <c r="A5156" s="1" t="s">
        <v>5082</v>
      </c>
      <c r="B5156" s="2">
        <v>10000</v>
      </c>
      <c r="C5156" s="1" t="s">
        <v>3544</v>
      </c>
      <c r="D5156" s="2">
        <v>0</v>
      </c>
    </row>
    <row r="5157" spans="1:4" x14ac:dyDescent="0.25">
      <c r="A5157" s="1" t="s">
        <v>3324</v>
      </c>
      <c r="B5157" s="2">
        <v>349313</v>
      </c>
      <c r="C5157" s="1" t="s">
        <v>5526</v>
      </c>
      <c r="D5157" s="2">
        <v>0</v>
      </c>
    </row>
    <row r="5158" spans="1:4" x14ac:dyDescent="0.25">
      <c r="A5158" s="1" t="s">
        <v>442</v>
      </c>
      <c r="B5158" s="2">
        <v>1171642</v>
      </c>
      <c r="C5158" s="1" t="s">
        <v>3045</v>
      </c>
      <c r="D5158" s="2">
        <v>0</v>
      </c>
    </row>
    <row r="5159" spans="1:4" x14ac:dyDescent="0.25">
      <c r="A5159" s="1" t="s">
        <v>3205</v>
      </c>
      <c r="B5159" s="2">
        <v>133124</v>
      </c>
      <c r="C5159" s="1" t="s">
        <v>4571</v>
      </c>
      <c r="D5159" s="2">
        <v>0</v>
      </c>
    </row>
    <row r="5160" spans="1:4" x14ac:dyDescent="0.25">
      <c r="A5160" s="1" t="s">
        <v>5792</v>
      </c>
      <c r="B5160" s="2">
        <v>119039</v>
      </c>
      <c r="C5160" s="1" t="s">
        <v>260</v>
      </c>
      <c r="D5160" s="2">
        <v>0</v>
      </c>
    </row>
    <row r="5161" spans="1:4" x14ac:dyDescent="0.25">
      <c r="A5161" s="1" t="s">
        <v>2398</v>
      </c>
      <c r="B5161" s="2">
        <v>169882</v>
      </c>
      <c r="C5161" s="1" t="s">
        <v>5950</v>
      </c>
      <c r="D5161" s="2">
        <v>0</v>
      </c>
    </row>
    <row r="5162" spans="1:4" x14ac:dyDescent="0.25">
      <c r="A5162" s="1" t="s">
        <v>3035</v>
      </c>
      <c r="B5162" s="2">
        <v>147136</v>
      </c>
      <c r="C5162" s="1" t="s">
        <v>2742</v>
      </c>
      <c r="D5162" s="2">
        <v>0</v>
      </c>
    </row>
    <row r="5163" spans="1:4" x14ac:dyDescent="0.25">
      <c r="A5163" s="1" t="s">
        <v>2803</v>
      </c>
      <c r="B5163" s="2">
        <v>1153784</v>
      </c>
      <c r="C5163" s="1" t="s">
        <v>5064</v>
      </c>
      <c r="D5163" s="2">
        <v>0</v>
      </c>
    </row>
    <row r="5164" spans="1:4" x14ac:dyDescent="0.25">
      <c r="A5164" s="1" t="s">
        <v>4689</v>
      </c>
      <c r="B5164" s="2">
        <v>10000</v>
      </c>
      <c r="C5164" s="1" t="s">
        <v>4704</v>
      </c>
      <c r="D5164" s="2">
        <v>0</v>
      </c>
    </row>
    <row r="5165" spans="1:4" x14ac:dyDescent="0.25">
      <c r="A5165" s="1" t="s">
        <v>1321</v>
      </c>
      <c r="B5165" s="2">
        <v>300000</v>
      </c>
      <c r="C5165" s="1" t="s">
        <v>658</v>
      </c>
      <c r="D5165" s="2">
        <v>0</v>
      </c>
    </row>
    <row r="5166" spans="1:4" x14ac:dyDescent="0.25">
      <c r="A5166" s="1" t="s">
        <v>1319</v>
      </c>
      <c r="B5166" s="2">
        <v>706065</v>
      </c>
      <c r="C5166" s="1" t="s">
        <v>3520</v>
      </c>
      <c r="D5166" s="2">
        <v>0</v>
      </c>
    </row>
    <row r="5167" spans="1:4" x14ac:dyDescent="0.25">
      <c r="A5167" s="1" t="s">
        <v>5587</v>
      </c>
      <c r="B5167" s="2">
        <v>120000</v>
      </c>
      <c r="C5167" s="1" t="s">
        <v>4629</v>
      </c>
      <c r="D5167" s="2">
        <v>0</v>
      </c>
    </row>
    <row r="5168" spans="1:4" x14ac:dyDescent="0.25">
      <c r="A5168" s="1" t="s">
        <v>3198</v>
      </c>
      <c r="B5168" s="2">
        <v>110000</v>
      </c>
      <c r="C5168" s="1" t="s">
        <v>2686</v>
      </c>
      <c r="D5168" s="2">
        <v>0</v>
      </c>
    </row>
    <row r="5169" spans="1:4" x14ac:dyDescent="0.25">
      <c r="A5169" s="1" t="s">
        <v>6170</v>
      </c>
      <c r="B5169" s="2">
        <v>25000</v>
      </c>
      <c r="C5169" s="1" t="s">
        <v>4250</v>
      </c>
      <c r="D5169" s="2">
        <v>0</v>
      </c>
    </row>
    <row r="5170" spans="1:4" x14ac:dyDescent="0.25">
      <c r="A5170" s="1" t="s">
        <v>1427</v>
      </c>
      <c r="B5170" s="2">
        <v>151028</v>
      </c>
      <c r="C5170" s="1" t="s">
        <v>5002</v>
      </c>
      <c r="D5170" s="2">
        <v>0</v>
      </c>
    </row>
    <row r="5171" spans="1:4" x14ac:dyDescent="0.25">
      <c r="A5171" s="1" t="s">
        <v>1664</v>
      </c>
      <c r="B5171" s="2">
        <v>151743</v>
      </c>
      <c r="C5171" s="1" t="s">
        <v>1707</v>
      </c>
      <c r="D5171" s="2">
        <v>0</v>
      </c>
    </row>
    <row r="5172" spans="1:4" x14ac:dyDescent="0.25">
      <c r="A5172" s="1" t="s">
        <v>3289</v>
      </c>
      <c r="B5172" s="2">
        <v>266858</v>
      </c>
      <c r="C5172" s="1" t="s">
        <v>6074</v>
      </c>
      <c r="D5172" s="2">
        <v>0</v>
      </c>
    </row>
    <row r="5173" spans="1:4" x14ac:dyDescent="0.25">
      <c r="A5173" s="1" t="s">
        <v>287</v>
      </c>
      <c r="B5173" s="2">
        <v>10000</v>
      </c>
      <c r="C5173" s="1" t="s">
        <v>1026</v>
      </c>
      <c r="D5173" s="2">
        <v>0</v>
      </c>
    </row>
    <row r="5174" spans="1:4" x14ac:dyDescent="0.25">
      <c r="A5174" s="1" t="s">
        <v>1126</v>
      </c>
      <c r="B5174" s="2">
        <v>121385</v>
      </c>
      <c r="C5174" s="1" t="s">
        <v>4257</v>
      </c>
      <c r="D5174" s="2">
        <v>0</v>
      </c>
    </row>
    <row r="5175" spans="1:4" x14ac:dyDescent="0.25">
      <c r="A5175" s="1" t="s">
        <v>3037</v>
      </c>
      <c r="B5175" s="2">
        <v>724395</v>
      </c>
      <c r="C5175" s="1" t="s">
        <v>5255</v>
      </c>
      <c r="D5175" s="2">
        <v>0</v>
      </c>
    </row>
    <row r="5176" spans="1:4" x14ac:dyDescent="0.25">
      <c r="A5176" s="1" t="s">
        <v>3541</v>
      </c>
      <c r="B5176" s="2">
        <v>200321</v>
      </c>
      <c r="C5176" s="1" t="s">
        <v>1052</v>
      </c>
      <c r="D5176" s="2">
        <v>0</v>
      </c>
    </row>
    <row r="5177" spans="1:4" x14ac:dyDescent="0.25">
      <c r="A5177" s="1" t="s">
        <v>5940</v>
      </c>
      <c r="B5177" s="2">
        <v>25000</v>
      </c>
      <c r="C5177" s="1" t="s">
        <v>250</v>
      </c>
      <c r="D5177" s="2">
        <v>0</v>
      </c>
    </row>
    <row r="5178" spans="1:4" x14ac:dyDescent="0.25">
      <c r="A5178" s="1" t="s">
        <v>5621</v>
      </c>
      <c r="B5178" s="2">
        <v>18348</v>
      </c>
      <c r="C5178" s="1" t="s">
        <v>1150</v>
      </c>
      <c r="D5178" s="2">
        <v>0</v>
      </c>
    </row>
    <row r="5179" spans="1:4" x14ac:dyDescent="0.25">
      <c r="A5179" s="1" t="s">
        <v>2266</v>
      </c>
      <c r="B5179" s="2">
        <v>1080255</v>
      </c>
      <c r="C5179" s="1" t="s">
        <v>513</v>
      </c>
      <c r="D5179" s="2">
        <v>0</v>
      </c>
    </row>
    <row r="5180" spans="1:4" x14ac:dyDescent="0.25">
      <c r="A5180" s="1" t="s">
        <v>4379</v>
      </c>
      <c r="B5180" s="2">
        <v>25000</v>
      </c>
      <c r="C5180" s="1" t="s">
        <v>4226</v>
      </c>
      <c r="D5180" s="2">
        <v>0</v>
      </c>
    </row>
    <row r="5181" spans="1:4" x14ac:dyDescent="0.25">
      <c r="A5181" s="1" t="s">
        <v>4607</v>
      </c>
      <c r="B5181" s="2">
        <v>1178820</v>
      </c>
      <c r="C5181" s="1" t="s">
        <v>2608</v>
      </c>
      <c r="D5181" s="2">
        <v>0</v>
      </c>
    </row>
    <row r="5182" spans="1:4" x14ac:dyDescent="0.25">
      <c r="A5182" s="1" t="s">
        <v>2020</v>
      </c>
      <c r="B5182" s="2">
        <v>708636</v>
      </c>
      <c r="C5182" s="1" t="s">
        <v>3450</v>
      </c>
      <c r="D5182" s="2">
        <v>0</v>
      </c>
    </row>
    <row r="5183" spans="1:4" x14ac:dyDescent="0.25">
      <c r="A5183" s="1" t="s">
        <v>2264</v>
      </c>
      <c r="B5183" s="2">
        <v>106654</v>
      </c>
      <c r="C5183" s="1" t="s">
        <v>494</v>
      </c>
      <c r="D5183" s="2">
        <v>0</v>
      </c>
    </row>
    <row r="5184" spans="1:4" x14ac:dyDescent="0.25">
      <c r="A5184" s="1" t="s">
        <v>3664</v>
      </c>
      <c r="B5184" s="2">
        <v>1928399</v>
      </c>
      <c r="C5184" s="1" t="s">
        <v>5009</v>
      </c>
      <c r="D5184" s="2">
        <v>0</v>
      </c>
    </row>
    <row r="5185" spans="1:4" x14ac:dyDescent="0.25">
      <c r="A5185" s="1" t="s">
        <v>4745</v>
      </c>
      <c r="B5185" s="2">
        <v>509886</v>
      </c>
      <c r="C5185" s="1" t="s">
        <v>4458</v>
      </c>
      <c r="D5185" s="2">
        <v>0</v>
      </c>
    </row>
    <row r="5186" spans="1:4" x14ac:dyDescent="0.25">
      <c r="A5186" s="1" t="s">
        <v>1111</v>
      </c>
      <c r="B5186" s="2">
        <v>78365</v>
      </c>
      <c r="C5186" s="1" t="s">
        <v>626</v>
      </c>
      <c r="D5186" s="2">
        <v>0</v>
      </c>
    </row>
    <row r="5187" spans="1:4" x14ac:dyDescent="0.25">
      <c r="A5187" s="1" t="s">
        <v>4191</v>
      </c>
      <c r="B5187" s="2">
        <v>152255</v>
      </c>
      <c r="C5187" s="1" t="s">
        <v>6121</v>
      </c>
      <c r="D5187" s="2">
        <v>0</v>
      </c>
    </row>
    <row r="5188" spans="1:4" x14ac:dyDescent="0.25">
      <c r="A5188" s="1" t="s">
        <v>1645</v>
      </c>
      <c r="B5188" s="2">
        <v>323214</v>
      </c>
      <c r="C5188" s="1" t="s">
        <v>4215</v>
      </c>
      <c r="D5188" s="2">
        <v>0</v>
      </c>
    </row>
    <row r="5189" spans="1:4" x14ac:dyDescent="0.25">
      <c r="A5189" s="1" t="s">
        <v>1481</v>
      </c>
      <c r="B5189" s="2">
        <v>90000</v>
      </c>
      <c r="C5189" s="1" t="s">
        <v>6059</v>
      </c>
      <c r="D5189" s="2">
        <v>0</v>
      </c>
    </row>
    <row r="5190" spans="1:4" x14ac:dyDescent="0.25">
      <c r="A5190" s="1" t="s">
        <v>5354</v>
      </c>
      <c r="B5190" s="2">
        <v>50000</v>
      </c>
      <c r="C5190" s="1" t="s">
        <v>4813</v>
      </c>
      <c r="D5190" s="2">
        <v>0</v>
      </c>
    </row>
    <row r="5191" spans="1:4" x14ac:dyDescent="0.25">
      <c r="A5191" s="1" t="s">
        <v>4849</v>
      </c>
      <c r="B5191" s="2">
        <v>300000</v>
      </c>
      <c r="C5191" s="1" t="s">
        <v>263</v>
      </c>
      <c r="D5191" s="2">
        <v>0</v>
      </c>
    </row>
    <row r="5192" spans="1:4" x14ac:dyDescent="0.25">
      <c r="A5192" s="1" t="s">
        <v>2633</v>
      </c>
      <c r="B5192" s="2">
        <v>234035</v>
      </c>
      <c r="C5192" s="1" t="s">
        <v>1938</v>
      </c>
      <c r="D5192" s="2">
        <v>0</v>
      </c>
    </row>
    <row r="5193" spans="1:4" x14ac:dyDescent="0.25">
      <c r="A5193" s="1" t="s">
        <v>6228</v>
      </c>
      <c r="B5193" s="2">
        <v>160207</v>
      </c>
      <c r="C5193" s="1" t="s">
        <v>940</v>
      </c>
      <c r="D5193" s="2">
        <v>0</v>
      </c>
    </row>
    <row r="5194" spans="1:4" x14ac:dyDescent="0.25">
      <c r="A5194" s="1" t="s">
        <v>2958</v>
      </c>
      <c r="B5194" s="2">
        <v>125000</v>
      </c>
      <c r="C5194" s="1" t="s">
        <v>3224</v>
      </c>
      <c r="D5194" s="2">
        <v>0</v>
      </c>
    </row>
    <row r="5195" spans="1:4" x14ac:dyDescent="0.25">
      <c r="A5195" s="1" t="s">
        <v>2258</v>
      </c>
      <c r="B5195" s="2">
        <v>937368</v>
      </c>
      <c r="C5195" s="1" t="s">
        <v>2854</v>
      </c>
      <c r="D5195" s="2">
        <v>0</v>
      </c>
    </row>
    <row r="5196" spans="1:4" x14ac:dyDescent="0.25">
      <c r="A5196" s="1" t="s">
        <v>4971</v>
      </c>
      <c r="B5196" s="2">
        <v>845089</v>
      </c>
      <c r="C5196" s="1" t="s">
        <v>1341</v>
      </c>
      <c r="D5196" s="2">
        <v>0</v>
      </c>
    </row>
    <row r="5197" spans="1:4" x14ac:dyDescent="0.25">
      <c r="A5197" s="1" t="s">
        <v>1306</v>
      </c>
      <c r="B5197" s="2">
        <v>63994</v>
      </c>
      <c r="C5197" s="1" t="s">
        <v>261</v>
      </c>
      <c r="D5197" s="2">
        <v>0</v>
      </c>
    </row>
    <row r="5198" spans="1:4" x14ac:dyDescent="0.25">
      <c r="A5198" s="1" t="s">
        <v>3220</v>
      </c>
      <c r="B5198" s="2">
        <v>208666</v>
      </c>
      <c r="C5198" s="1" t="s">
        <v>1019</v>
      </c>
      <c r="D5198" s="2">
        <v>0</v>
      </c>
    </row>
    <row r="5199" spans="1:4" x14ac:dyDescent="0.25">
      <c r="A5199" s="1" t="s">
        <v>3471</v>
      </c>
      <c r="B5199" s="2">
        <v>114839</v>
      </c>
      <c r="C5199" s="1" t="s">
        <v>4347</v>
      </c>
      <c r="D5199" s="2">
        <v>0</v>
      </c>
    </row>
    <row r="5200" spans="1:4" x14ac:dyDescent="0.25">
      <c r="A5200" s="1" t="s">
        <v>1242</v>
      </c>
      <c r="B5200" s="2">
        <v>474027</v>
      </c>
      <c r="C5200" s="1" t="s">
        <v>573</v>
      </c>
      <c r="D5200" s="2">
        <v>0</v>
      </c>
    </row>
    <row r="5201" spans="1:4" x14ac:dyDescent="0.25">
      <c r="A5201" s="1" t="s">
        <v>5041</v>
      </c>
      <c r="B5201" s="2">
        <v>398093</v>
      </c>
      <c r="C5201" s="1" t="s">
        <v>4843</v>
      </c>
      <c r="D5201" s="2">
        <v>0</v>
      </c>
    </row>
    <row r="5202" spans="1:4" x14ac:dyDescent="0.25">
      <c r="A5202" s="1" t="s">
        <v>1749</v>
      </c>
      <c r="B5202" s="2">
        <v>242772</v>
      </c>
      <c r="C5202" s="1" t="s">
        <v>4062</v>
      </c>
      <c r="D5202" s="2">
        <v>0</v>
      </c>
    </row>
    <row r="5203" spans="1:4" x14ac:dyDescent="0.25">
      <c r="A5203" s="1" t="s">
        <v>5962</v>
      </c>
      <c r="B5203" s="2">
        <v>290736</v>
      </c>
      <c r="C5203" s="1" t="s">
        <v>5102</v>
      </c>
      <c r="D5203" s="2">
        <v>0</v>
      </c>
    </row>
    <row r="5204" spans="1:4" x14ac:dyDescent="0.25">
      <c r="A5204" s="1" t="s">
        <v>5265</v>
      </c>
      <c r="B5204" s="2">
        <v>491905</v>
      </c>
      <c r="C5204" s="1" t="s">
        <v>541</v>
      </c>
      <c r="D5204" s="2">
        <v>0</v>
      </c>
    </row>
    <row r="5205" spans="1:4" x14ac:dyDescent="0.25">
      <c r="A5205" s="1" t="s">
        <v>5703</v>
      </c>
      <c r="B5205" s="2">
        <v>110081</v>
      </c>
      <c r="C5205" s="1" t="s">
        <v>1021</v>
      </c>
      <c r="D5205" s="2">
        <v>0</v>
      </c>
    </row>
    <row r="5206" spans="1:4" x14ac:dyDescent="0.25">
      <c r="A5206" s="1" t="s">
        <v>1328</v>
      </c>
      <c r="B5206" s="2">
        <v>697135</v>
      </c>
      <c r="C5206" s="1" t="s">
        <v>1404</v>
      </c>
      <c r="D5206" s="2">
        <v>0</v>
      </c>
    </row>
    <row r="5207" spans="1:4" x14ac:dyDescent="0.25">
      <c r="A5207" s="1" t="s">
        <v>1929</v>
      </c>
      <c r="B5207" s="2">
        <v>20000</v>
      </c>
      <c r="C5207" s="1" t="s">
        <v>4540</v>
      </c>
      <c r="D5207" s="2">
        <v>0</v>
      </c>
    </row>
    <row r="5208" spans="1:4" x14ac:dyDescent="0.25">
      <c r="A5208" s="1" t="s">
        <v>1902</v>
      </c>
      <c r="B5208" s="2">
        <v>194049</v>
      </c>
      <c r="C5208" s="1" t="s">
        <v>2335</v>
      </c>
      <c r="D5208" s="2">
        <v>0</v>
      </c>
    </row>
    <row r="5209" spans="1:4" x14ac:dyDescent="0.25">
      <c r="A5209" s="1" t="s">
        <v>4359</v>
      </c>
      <c r="B5209" s="2">
        <v>506251</v>
      </c>
      <c r="C5209" s="1" t="s">
        <v>147</v>
      </c>
      <c r="D5209" s="2">
        <v>0</v>
      </c>
    </row>
    <row r="5210" spans="1:4" x14ac:dyDescent="0.25">
      <c r="A5210" s="1" t="s">
        <v>5486</v>
      </c>
      <c r="B5210" s="2">
        <v>175322</v>
      </c>
      <c r="C5210" s="1" t="s">
        <v>5084</v>
      </c>
      <c r="D5210" s="2">
        <v>0</v>
      </c>
    </row>
    <row r="5211" spans="1:4" x14ac:dyDescent="0.25">
      <c r="A5211" s="1" t="s">
        <v>5177</v>
      </c>
      <c r="B5211" s="2">
        <v>98340</v>
      </c>
      <c r="C5211" s="1" t="s">
        <v>5980</v>
      </c>
      <c r="D5211" s="2">
        <v>0</v>
      </c>
    </row>
    <row r="5212" spans="1:4" x14ac:dyDescent="0.25">
      <c r="A5212" s="1" t="s">
        <v>4615</v>
      </c>
      <c r="B5212" s="2">
        <v>289013</v>
      </c>
      <c r="C5212" s="1" t="s">
        <v>4006</v>
      </c>
      <c r="D5212" s="2">
        <v>0</v>
      </c>
    </row>
    <row r="5213" spans="1:4" x14ac:dyDescent="0.25">
      <c r="A5213" s="1" t="s">
        <v>2428</v>
      </c>
      <c r="B5213" s="2">
        <v>233928</v>
      </c>
      <c r="C5213" s="1" t="s">
        <v>4285</v>
      </c>
      <c r="D5213" s="2">
        <v>0</v>
      </c>
    </row>
    <row r="5214" spans="1:4" x14ac:dyDescent="0.25">
      <c r="A5214" s="1" t="s">
        <v>254</v>
      </c>
      <c r="B5214" s="2">
        <v>624820</v>
      </c>
      <c r="C5214" s="1" t="s">
        <v>271</v>
      </c>
      <c r="D5214" s="2">
        <v>0</v>
      </c>
    </row>
    <row r="5215" spans="1:4" x14ac:dyDescent="0.25">
      <c r="A5215" s="1" t="s">
        <v>2341</v>
      </c>
      <c r="B5215" s="2">
        <v>112768</v>
      </c>
      <c r="C5215" s="1" t="s">
        <v>2740</v>
      </c>
      <c r="D5215" s="2">
        <v>0</v>
      </c>
    </row>
    <row r="5216" spans="1:4" x14ac:dyDescent="0.25">
      <c r="A5216" s="1" t="s">
        <v>1012</v>
      </c>
      <c r="B5216" s="2">
        <v>15000</v>
      </c>
      <c r="C5216" s="1" t="s">
        <v>3155</v>
      </c>
      <c r="D5216" s="2">
        <v>0</v>
      </c>
    </row>
    <row r="5217" spans="1:4" x14ac:dyDescent="0.25">
      <c r="A5217" s="1" t="s">
        <v>5865</v>
      </c>
      <c r="B5217" s="2">
        <v>295266</v>
      </c>
      <c r="C5217" s="1" t="s">
        <v>2917</v>
      </c>
      <c r="D5217" s="2">
        <v>0</v>
      </c>
    </row>
    <row r="5218" spans="1:4" x14ac:dyDescent="0.25">
      <c r="A5218" s="1" t="s">
        <v>2709</v>
      </c>
      <c r="B5218" s="2">
        <v>107287</v>
      </c>
      <c r="C5218" s="1" t="s">
        <v>3682</v>
      </c>
      <c r="D5218" s="2">
        <v>0</v>
      </c>
    </row>
    <row r="5219" spans="1:4" x14ac:dyDescent="0.25">
      <c r="A5219" s="1" t="s">
        <v>6068</v>
      </c>
      <c r="B5219" s="2">
        <v>99890</v>
      </c>
      <c r="C5219" s="1" t="s">
        <v>4700</v>
      </c>
      <c r="D5219" s="2">
        <v>0</v>
      </c>
    </row>
    <row r="5220" spans="1:4" x14ac:dyDescent="0.25">
      <c r="A5220" s="1" t="s">
        <v>244</v>
      </c>
      <c r="B5220" s="2">
        <v>39134</v>
      </c>
      <c r="C5220" s="1" t="s">
        <v>1188</v>
      </c>
      <c r="D5220" s="2">
        <v>0</v>
      </c>
    </row>
    <row r="5221" spans="1:4" x14ac:dyDescent="0.25">
      <c r="A5221" s="1" t="s">
        <v>3615</v>
      </c>
      <c r="B5221" s="2">
        <v>198767</v>
      </c>
      <c r="C5221" s="1" t="s">
        <v>464</v>
      </c>
      <c r="D5221" s="2">
        <v>0</v>
      </c>
    </row>
    <row r="5222" spans="1:4" x14ac:dyDescent="0.25">
      <c r="A5222" s="1" t="s">
        <v>1257</v>
      </c>
      <c r="B5222" s="2">
        <v>100000</v>
      </c>
      <c r="C5222" s="1" t="s">
        <v>3856</v>
      </c>
      <c r="D5222" s="2">
        <v>0</v>
      </c>
    </row>
    <row r="5223" spans="1:4" x14ac:dyDescent="0.25">
      <c r="A5223" s="1" t="s">
        <v>4970</v>
      </c>
      <c r="B5223" s="2">
        <v>343546</v>
      </c>
      <c r="C5223" s="1" t="s">
        <v>599</v>
      </c>
      <c r="D5223" s="2">
        <v>0</v>
      </c>
    </row>
    <row r="5224" spans="1:4" x14ac:dyDescent="0.25">
      <c r="A5224" s="1" t="s">
        <v>1938</v>
      </c>
      <c r="B5224" s="2">
        <v>35500</v>
      </c>
      <c r="C5224" s="1" t="s">
        <v>5715</v>
      </c>
      <c r="D5224" s="2">
        <v>0</v>
      </c>
    </row>
    <row r="5225" spans="1:4" x14ac:dyDescent="0.25">
      <c r="A5225" s="1" t="s">
        <v>4250</v>
      </c>
      <c r="B5225" s="2">
        <v>41452</v>
      </c>
      <c r="C5225" s="1" t="s">
        <v>3125</v>
      </c>
      <c r="D5225" s="2">
        <v>0</v>
      </c>
    </row>
    <row r="5226" spans="1:4" x14ac:dyDescent="0.25">
      <c r="A5226" s="1" t="s">
        <v>1736</v>
      </c>
      <c r="B5226" s="2">
        <v>493970</v>
      </c>
      <c r="C5226" s="1" t="s">
        <v>4712</v>
      </c>
      <c r="D5226" s="2">
        <v>0</v>
      </c>
    </row>
    <row r="5227" spans="1:4" x14ac:dyDescent="0.25">
      <c r="A5227" s="1" t="s">
        <v>4350</v>
      </c>
      <c r="B5227" s="2">
        <v>111894</v>
      </c>
      <c r="C5227" s="1" t="s">
        <v>2677</v>
      </c>
      <c r="D5227" s="2">
        <v>0</v>
      </c>
    </row>
    <row r="5228" spans="1:4" x14ac:dyDescent="0.25">
      <c r="A5228" s="1" t="s">
        <v>1150</v>
      </c>
      <c r="B5228" s="2">
        <v>10000</v>
      </c>
      <c r="C5228" s="1" t="s">
        <v>4916</v>
      </c>
      <c r="D5228" s="2">
        <v>0</v>
      </c>
    </row>
    <row r="5229" spans="1:4" x14ac:dyDescent="0.25">
      <c r="A5229" s="1" t="s">
        <v>2917</v>
      </c>
      <c r="B5229" s="2">
        <v>30400</v>
      </c>
      <c r="C5229" s="1" t="s">
        <v>5062</v>
      </c>
      <c r="D5229" s="2">
        <v>0</v>
      </c>
    </row>
    <row r="5230" spans="1:4" x14ac:dyDescent="0.25">
      <c r="A5230" s="1" t="s">
        <v>3520</v>
      </c>
      <c r="B5230" s="2">
        <v>454258</v>
      </c>
      <c r="C5230" s="1" t="s">
        <v>2526</v>
      </c>
      <c r="D5230" s="2">
        <v>0</v>
      </c>
    </row>
    <row r="5231" spans="1:4" x14ac:dyDescent="0.25">
      <c r="A5231" s="1" t="s">
        <v>2677</v>
      </c>
      <c r="B5231" s="2">
        <v>385762</v>
      </c>
      <c r="C5231" s="1" t="s">
        <v>5016</v>
      </c>
      <c r="D5231" s="2">
        <v>0</v>
      </c>
    </row>
    <row r="5232" spans="1:4" x14ac:dyDescent="0.25">
      <c r="A5232" s="1" t="s">
        <v>1885</v>
      </c>
      <c r="B5232" s="2">
        <v>77206</v>
      </c>
      <c r="C5232" s="1" t="s">
        <v>5833</v>
      </c>
      <c r="D5232" s="2">
        <v>0</v>
      </c>
    </row>
    <row r="5233" spans="1:4" x14ac:dyDescent="0.25">
      <c r="A5233" s="1" t="s">
        <v>2747</v>
      </c>
      <c r="B5233" s="2">
        <v>1214184</v>
      </c>
      <c r="C5233" s="1" t="s">
        <v>1001</v>
      </c>
      <c r="D5233" s="2">
        <v>0</v>
      </c>
    </row>
    <row r="5234" spans="1:4" x14ac:dyDescent="0.25">
      <c r="A5234" s="1" t="s">
        <v>5021</v>
      </c>
      <c r="B5234" s="2">
        <v>944328</v>
      </c>
      <c r="C5234" s="1" t="s">
        <v>1985</v>
      </c>
      <c r="D5234" s="2">
        <v>0</v>
      </c>
    </row>
    <row r="5235" spans="1:4" x14ac:dyDescent="0.25">
      <c r="A5235" s="1" t="s">
        <v>5724</v>
      </c>
      <c r="B5235" s="2">
        <v>9746</v>
      </c>
      <c r="C5235" s="1" t="s">
        <v>3156</v>
      </c>
      <c r="D5235" s="2">
        <v>0</v>
      </c>
    </row>
    <row r="5236" spans="1:4" x14ac:dyDescent="0.25">
      <c r="A5236" s="1" t="s">
        <v>2373</v>
      </c>
      <c r="B5236" s="2">
        <v>32000</v>
      </c>
      <c r="C5236" s="1" t="s">
        <v>1424</v>
      </c>
      <c r="D5236" s="2">
        <v>0</v>
      </c>
    </row>
    <row r="5237" spans="1:4" x14ac:dyDescent="0.25">
      <c r="A5237" s="1" t="s">
        <v>2203</v>
      </c>
      <c r="B5237" s="2">
        <v>39794</v>
      </c>
      <c r="C5237" s="1" t="s">
        <v>984</v>
      </c>
      <c r="D5237" s="2">
        <v>0</v>
      </c>
    </row>
    <row r="5238" spans="1:4" x14ac:dyDescent="0.25">
      <c r="A5238" s="1" t="s">
        <v>6188</v>
      </c>
      <c r="B5238" s="2">
        <v>388028</v>
      </c>
      <c r="C5238" s="1" t="s">
        <v>5996</v>
      </c>
      <c r="D5238" s="2">
        <v>0</v>
      </c>
    </row>
    <row r="5239" spans="1:4" x14ac:dyDescent="0.25">
      <c r="A5239" s="1" t="s">
        <v>4957</v>
      </c>
      <c r="B5239" s="2">
        <v>385074</v>
      </c>
      <c r="C5239" s="1" t="s">
        <v>2721</v>
      </c>
      <c r="D5239" s="2">
        <v>0</v>
      </c>
    </row>
    <row r="5240" spans="1:4" x14ac:dyDescent="0.25">
      <c r="A5240" s="1" t="s">
        <v>3034</v>
      </c>
      <c r="B5240" s="2">
        <v>380977</v>
      </c>
      <c r="C5240" s="1" t="s">
        <v>6183</v>
      </c>
      <c r="D5240" s="2">
        <v>0</v>
      </c>
    </row>
    <row r="5241" spans="1:4" x14ac:dyDescent="0.25">
      <c r="A5241" s="1" t="s">
        <v>6076</v>
      </c>
      <c r="B5241" s="2">
        <v>97514</v>
      </c>
      <c r="C5241" s="1" t="s">
        <v>5674</v>
      </c>
      <c r="D5241" s="2">
        <v>0</v>
      </c>
    </row>
    <row r="5242" spans="1:4" x14ac:dyDescent="0.25">
      <c r="A5242" s="1" t="s">
        <v>3134</v>
      </c>
      <c r="B5242" s="2">
        <v>681479</v>
      </c>
      <c r="C5242" s="1" t="s">
        <v>1229</v>
      </c>
      <c r="D5242" s="2">
        <v>0</v>
      </c>
    </row>
    <row r="5243" spans="1:4" x14ac:dyDescent="0.25">
      <c r="A5243" s="1" t="s">
        <v>1873</v>
      </c>
      <c r="B5243" s="2">
        <v>10000</v>
      </c>
      <c r="C5243" s="1" t="s">
        <v>697</v>
      </c>
      <c r="D5243" s="2">
        <v>0</v>
      </c>
    </row>
    <row r="5244" spans="1:4" x14ac:dyDescent="0.25">
      <c r="A5244" s="1" t="s">
        <v>4280</v>
      </c>
      <c r="B5244" s="2">
        <v>23592</v>
      </c>
      <c r="C5244" s="1" t="s">
        <v>1042</v>
      </c>
      <c r="D5244" s="2">
        <v>0</v>
      </c>
    </row>
    <row r="5245" spans="1:4" x14ac:dyDescent="0.25">
      <c r="A5245" s="1" t="s">
        <v>1848</v>
      </c>
      <c r="B5245" s="2">
        <v>271253</v>
      </c>
      <c r="C5245" s="1" t="s">
        <v>1730</v>
      </c>
      <c r="D5245" s="2">
        <v>0</v>
      </c>
    </row>
    <row r="5246" spans="1:4" x14ac:dyDescent="0.25">
      <c r="A5246" s="1" t="s">
        <v>5470</v>
      </c>
      <c r="B5246" s="2">
        <v>454300</v>
      </c>
      <c r="C5246" s="1" t="s">
        <v>5546</v>
      </c>
      <c r="D5246" s="2">
        <v>0</v>
      </c>
    </row>
    <row r="5247" spans="1:4" x14ac:dyDescent="0.25">
      <c r="A5247" s="1" t="s">
        <v>3759</v>
      </c>
      <c r="B5247" s="2">
        <v>128207</v>
      </c>
      <c r="C5247" s="1" t="s">
        <v>5636</v>
      </c>
      <c r="D5247" s="2">
        <v>0</v>
      </c>
    </row>
    <row r="5248" spans="1:4" x14ac:dyDescent="0.25">
      <c r="A5248" s="1" t="s">
        <v>4298</v>
      </c>
      <c r="B5248" s="2">
        <v>1168200</v>
      </c>
      <c r="C5248" s="1" t="s">
        <v>2775</v>
      </c>
      <c r="D5248" s="2">
        <v>0</v>
      </c>
    </row>
    <row r="5249" spans="1:4" x14ac:dyDescent="0.25">
      <c r="A5249" s="1" t="s">
        <v>1975</v>
      </c>
      <c r="B5249" s="2">
        <v>172983</v>
      </c>
      <c r="C5249" s="1" t="s">
        <v>5617</v>
      </c>
      <c r="D5249" s="2">
        <v>0</v>
      </c>
    </row>
    <row r="5250" spans="1:4" x14ac:dyDescent="0.25">
      <c r="A5250" s="1" t="s">
        <v>1106</v>
      </c>
      <c r="B5250" s="2">
        <v>531295</v>
      </c>
      <c r="C5250" s="1" t="s">
        <v>5567</v>
      </c>
      <c r="D5250" s="2">
        <v>0</v>
      </c>
    </row>
    <row r="5251" spans="1:4" x14ac:dyDescent="0.25">
      <c r="A5251" s="1" t="s">
        <v>4251</v>
      </c>
      <c r="B5251" s="2">
        <v>209039</v>
      </c>
      <c r="C5251" s="1" t="s">
        <v>5487</v>
      </c>
      <c r="D5251" s="2">
        <v>0</v>
      </c>
    </row>
    <row r="5252" spans="1:4" x14ac:dyDescent="0.25">
      <c r="A5252" s="1" t="s">
        <v>2539</v>
      </c>
      <c r="B5252" s="2">
        <v>60008</v>
      </c>
      <c r="C5252" s="1" t="s">
        <v>562</v>
      </c>
      <c r="D5252" s="2">
        <v>0</v>
      </c>
    </row>
    <row r="5253" spans="1:4" x14ac:dyDescent="0.25">
      <c r="A5253" s="1" t="s">
        <v>1430</v>
      </c>
      <c r="B5253" s="2">
        <v>558617</v>
      </c>
      <c r="C5253" s="1" t="s">
        <v>2465</v>
      </c>
      <c r="D5253" s="2">
        <v>0</v>
      </c>
    </row>
    <row r="5254" spans="1:4" x14ac:dyDescent="0.25">
      <c r="A5254" s="1" t="s">
        <v>2875</v>
      </c>
      <c r="B5254" s="2">
        <v>882395</v>
      </c>
      <c r="C5254" s="1" t="s">
        <v>6172</v>
      </c>
      <c r="D5254" s="2">
        <v>0</v>
      </c>
    </row>
    <row r="5255" spans="1:4" x14ac:dyDescent="0.25">
      <c r="A5255" s="1" t="s">
        <v>4990</v>
      </c>
      <c r="B5255" s="2">
        <v>15000</v>
      </c>
      <c r="C5255" s="1" t="s">
        <v>2435</v>
      </c>
      <c r="D5255" s="2">
        <v>0</v>
      </c>
    </row>
    <row r="5256" spans="1:4" x14ac:dyDescent="0.25">
      <c r="A5256" s="1" t="s">
        <v>1422</v>
      </c>
      <c r="B5256" s="2">
        <v>1991202</v>
      </c>
      <c r="C5256" s="1" t="s">
        <v>2881</v>
      </c>
      <c r="D5256" s="2">
        <v>0</v>
      </c>
    </row>
    <row r="5257" spans="1:4" x14ac:dyDescent="0.25">
      <c r="A5257" s="1" t="s">
        <v>3251</v>
      </c>
      <c r="B5257" s="2">
        <v>14000</v>
      </c>
      <c r="C5257" s="1" t="s">
        <v>2118</v>
      </c>
      <c r="D5257" s="2">
        <v>0</v>
      </c>
    </row>
    <row r="5258" spans="1:4" x14ac:dyDescent="0.25">
      <c r="A5258" s="1" t="s">
        <v>2168</v>
      </c>
      <c r="B5258" s="2">
        <v>106000</v>
      </c>
      <c r="C5258" s="1" t="s">
        <v>741</v>
      </c>
      <c r="D5258" s="2">
        <v>0</v>
      </c>
    </row>
    <row r="5259" spans="1:4" x14ac:dyDescent="0.25">
      <c r="A5259" s="1" t="s">
        <v>3231</v>
      </c>
      <c r="B5259" s="2">
        <v>10000</v>
      </c>
      <c r="C5259" s="1" t="s">
        <v>6171</v>
      </c>
      <c r="D5259" s="2">
        <v>0</v>
      </c>
    </row>
    <row r="5260" spans="1:4" x14ac:dyDescent="0.25">
      <c r="A5260" s="1" t="s">
        <v>1742</v>
      </c>
      <c r="B5260" s="2">
        <v>402747</v>
      </c>
      <c r="C5260" s="1" t="s">
        <v>5647</v>
      </c>
      <c r="D5260" s="2">
        <v>0</v>
      </c>
    </row>
    <row r="5261" spans="1:4" x14ac:dyDescent="0.25">
      <c r="A5261" s="1" t="s">
        <v>891</v>
      </c>
      <c r="B5261" s="2">
        <v>2139172</v>
      </c>
      <c r="C5261" s="1" t="s">
        <v>776</v>
      </c>
      <c r="D5261" s="2">
        <v>0</v>
      </c>
    </row>
    <row r="5262" spans="1:4" x14ac:dyDescent="0.25">
      <c r="A5262" s="1" t="s">
        <v>1589</v>
      </c>
      <c r="B5262" s="2">
        <v>38483</v>
      </c>
      <c r="C5262" s="1" t="s">
        <v>5226</v>
      </c>
      <c r="D5262" s="2">
        <v>0</v>
      </c>
    </row>
    <row r="5263" spans="1:4" x14ac:dyDescent="0.25">
      <c r="A5263" s="1" t="s">
        <v>1388</v>
      </c>
      <c r="B5263" s="2">
        <v>230311</v>
      </c>
      <c r="C5263" s="1" t="s">
        <v>5916</v>
      </c>
      <c r="D5263" s="2">
        <v>0</v>
      </c>
    </row>
    <row r="5264" spans="1:4" x14ac:dyDescent="0.25">
      <c r="A5264" s="1" t="s">
        <v>5647</v>
      </c>
      <c r="B5264" s="2">
        <v>232218</v>
      </c>
      <c r="C5264" s="1" t="s">
        <v>4100</v>
      </c>
      <c r="D5264" s="2">
        <v>0</v>
      </c>
    </row>
    <row r="5265" spans="1:4" x14ac:dyDescent="0.25">
      <c r="A5265" s="1" t="s">
        <v>4916</v>
      </c>
      <c r="B5265" s="2">
        <v>705667</v>
      </c>
      <c r="C5265" s="1" t="s">
        <v>2289</v>
      </c>
      <c r="D5265" s="2">
        <v>0</v>
      </c>
    </row>
    <row r="5266" spans="1:4" x14ac:dyDescent="0.25">
      <c r="A5266" s="1" t="s">
        <v>4242</v>
      </c>
      <c r="B5266" s="2">
        <v>750000</v>
      </c>
      <c r="C5266" s="1" t="s">
        <v>2373</v>
      </c>
      <c r="D5266" s="2">
        <v>0</v>
      </c>
    </row>
    <row r="5267" spans="1:4" x14ac:dyDescent="0.25">
      <c r="A5267" s="1" t="s">
        <v>5529</v>
      </c>
      <c r="B5267" s="2">
        <v>450970</v>
      </c>
      <c r="C5267" s="1" t="s">
        <v>2158</v>
      </c>
      <c r="D5267" s="2">
        <v>0</v>
      </c>
    </row>
    <row r="5268" spans="1:4" x14ac:dyDescent="0.25">
      <c r="A5268" s="1" t="s">
        <v>2646</v>
      </c>
      <c r="B5268" s="2">
        <v>262794</v>
      </c>
      <c r="C5268" s="1" t="s">
        <v>4389</v>
      </c>
      <c r="D5268" s="2">
        <v>0</v>
      </c>
    </row>
    <row r="5269" spans="1:4" x14ac:dyDescent="0.25">
      <c r="A5269" s="1" t="s">
        <v>2036</v>
      </c>
      <c r="B5269" s="2">
        <v>84400</v>
      </c>
      <c r="C5269" s="1" t="s">
        <v>3902</v>
      </c>
      <c r="D5269" s="2">
        <v>0</v>
      </c>
    </row>
    <row r="5270" spans="1:4" x14ac:dyDescent="0.25">
      <c r="A5270" s="1" t="s">
        <v>3439</v>
      </c>
      <c r="B5270" s="2">
        <v>465000</v>
      </c>
      <c r="C5270" s="1" t="s">
        <v>5901</v>
      </c>
      <c r="D5270" s="2">
        <v>0</v>
      </c>
    </row>
    <row r="5271" spans="1:4" x14ac:dyDescent="0.25">
      <c r="A5271" s="1" t="s">
        <v>4038</v>
      </c>
      <c r="B5271" s="2">
        <v>171449</v>
      </c>
      <c r="C5271" s="1" t="s">
        <v>4093</v>
      </c>
      <c r="D5271" s="2">
        <v>0</v>
      </c>
    </row>
    <row r="5272" spans="1:4" x14ac:dyDescent="0.25">
      <c r="A5272" s="1" t="s">
        <v>4700</v>
      </c>
      <c r="B5272" s="2">
        <v>230867</v>
      </c>
      <c r="C5272" s="1" t="s">
        <v>4808</v>
      </c>
      <c r="D5272" s="2">
        <v>0</v>
      </c>
    </row>
    <row r="5273" spans="1:4" x14ac:dyDescent="0.25">
      <c r="A5273" s="1" t="s">
        <v>3682</v>
      </c>
      <c r="B5273" s="2">
        <v>506703</v>
      </c>
      <c r="C5273" s="1" t="s">
        <v>3461</v>
      </c>
      <c r="D5273" s="2">
        <v>0</v>
      </c>
    </row>
    <row r="5274" spans="1:4" x14ac:dyDescent="0.25">
      <c r="A5274" s="1" t="s">
        <v>1879</v>
      </c>
      <c r="B5274" s="2">
        <v>181600</v>
      </c>
      <c r="C5274" s="1" t="s">
        <v>4705</v>
      </c>
      <c r="D5274" s="2">
        <v>0</v>
      </c>
    </row>
    <row r="5275" spans="1:4" x14ac:dyDescent="0.25">
      <c r="A5275" s="1" t="s">
        <v>1188</v>
      </c>
      <c r="B5275" s="2">
        <v>125000</v>
      </c>
      <c r="C5275" s="1" t="s">
        <v>477</v>
      </c>
      <c r="D5275" s="2">
        <v>0</v>
      </c>
    </row>
    <row r="5276" spans="1:4" x14ac:dyDescent="0.25">
      <c r="A5276" s="1" t="s">
        <v>794</v>
      </c>
      <c r="B5276" s="2">
        <v>38354</v>
      </c>
      <c r="C5276" s="1" t="s">
        <v>3505</v>
      </c>
      <c r="D5276" s="2">
        <v>0</v>
      </c>
    </row>
    <row r="5277" spans="1:4" x14ac:dyDescent="0.25">
      <c r="A5277" s="1" t="s">
        <v>951</v>
      </c>
      <c r="B5277" s="2">
        <v>350000</v>
      </c>
      <c r="C5277" s="1" t="s">
        <v>2181</v>
      </c>
      <c r="D5277" s="2">
        <v>0</v>
      </c>
    </row>
    <row r="5278" spans="1:4" x14ac:dyDescent="0.25">
      <c r="A5278" s="1" t="s">
        <v>808</v>
      </c>
      <c r="B5278" s="2">
        <v>521300</v>
      </c>
      <c r="C5278" s="1" t="s">
        <v>5655</v>
      </c>
      <c r="D5278" s="2">
        <v>0</v>
      </c>
    </row>
    <row r="5279" spans="1:4" x14ac:dyDescent="0.25">
      <c r="A5279" s="1" t="s">
        <v>1165</v>
      </c>
      <c r="B5279" s="2">
        <v>491699</v>
      </c>
      <c r="C5279" s="1" t="s">
        <v>5885</v>
      </c>
      <c r="D5279" s="2">
        <v>0</v>
      </c>
    </row>
    <row r="5280" spans="1:4" x14ac:dyDescent="0.25">
      <c r="A5280" s="1" t="s">
        <v>5882</v>
      </c>
      <c r="B5280" s="2">
        <v>300000</v>
      </c>
      <c r="C5280" s="1" t="s">
        <v>5539</v>
      </c>
      <c r="D5280" s="2">
        <v>0</v>
      </c>
    </row>
    <row r="5281" spans="1:4" x14ac:dyDescent="0.25">
      <c r="A5281" s="1" t="s">
        <v>1917</v>
      </c>
      <c r="B5281" s="2">
        <v>10055</v>
      </c>
      <c r="C5281" s="1" t="s">
        <v>5559</v>
      </c>
      <c r="D5281" s="2">
        <v>0</v>
      </c>
    </row>
    <row r="5282" spans="1:4" x14ac:dyDescent="0.25">
      <c r="A5282" s="1" t="s">
        <v>776</v>
      </c>
      <c r="B5282" s="2">
        <v>198976</v>
      </c>
      <c r="C5282" s="1" t="s">
        <v>3270</v>
      </c>
      <c r="D5282" s="2">
        <v>0</v>
      </c>
    </row>
    <row r="5283" spans="1:4" x14ac:dyDescent="0.25">
      <c r="A5283" s="1" t="s">
        <v>4629</v>
      </c>
      <c r="B5283" s="2">
        <v>411933</v>
      </c>
      <c r="C5283" s="1" t="s">
        <v>3498</v>
      </c>
      <c r="D5283" s="2">
        <v>0</v>
      </c>
    </row>
    <row r="5284" spans="1:4" x14ac:dyDescent="0.25">
      <c r="A5284" s="1" t="s">
        <v>1731</v>
      </c>
      <c r="B5284" s="2">
        <v>300000</v>
      </c>
      <c r="C5284" s="1" t="s">
        <v>3628</v>
      </c>
      <c r="D5284" s="2">
        <v>0</v>
      </c>
    </row>
    <row r="5285" spans="1:4" x14ac:dyDescent="0.25">
      <c r="A5285" s="1" t="s">
        <v>5254</v>
      </c>
      <c r="B5285" s="2">
        <v>189920</v>
      </c>
      <c r="C5285" s="1" t="s">
        <v>1820</v>
      </c>
      <c r="D5285" s="2">
        <v>0</v>
      </c>
    </row>
    <row r="5286" spans="1:4" x14ac:dyDescent="0.25">
      <c r="A5286" s="1" t="s">
        <v>1830</v>
      </c>
      <c r="B5286" s="2">
        <v>177881</v>
      </c>
      <c r="C5286" s="1" t="s">
        <v>1936</v>
      </c>
      <c r="D5286" s="2">
        <v>0</v>
      </c>
    </row>
    <row r="5287" spans="1:4" x14ac:dyDescent="0.25">
      <c r="A5287" s="1" t="s">
        <v>4945</v>
      </c>
      <c r="B5287" s="2">
        <v>344000</v>
      </c>
      <c r="C5287" s="1" t="s">
        <v>2206</v>
      </c>
      <c r="D5287" s="2">
        <v>0</v>
      </c>
    </row>
    <row r="5288" spans="1:4" x14ac:dyDescent="0.25">
      <c r="A5288" s="1" t="s">
        <v>940</v>
      </c>
      <c r="B5288" s="2">
        <v>767027</v>
      </c>
      <c r="C5288" s="1" t="s">
        <v>2804</v>
      </c>
      <c r="D5288" s="2">
        <v>0</v>
      </c>
    </row>
    <row r="5289" spans="1:4" x14ac:dyDescent="0.25">
      <c r="A5289" s="1" t="s">
        <v>5578</v>
      </c>
      <c r="B5289" s="2">
        <v>3100</v>
      </c>
      <c r="C5289" s="1" t="s">
        <v>1811</v>
      </c>
      <c r="D5289" s="2">
        <v>0</v>
      </c>
    </row>
    <row r="5290" spans="1:4" x14ac:dyDescent="0.25">
      <c r="A5290" s="1" t="s">
        <v>3224</v>
      </c>
      <c r="B5290" s="2">
        <v>22165</v>
      </c>
      <c r="C5290" s="1" t="s">
        <v>5291</v>
      </c>
      <c r="D5290" s="2">
        <v>0</v>
      </c>
    </row>
    <row r="5291" spans="1:4" x14ac:dyDescent="0.25">
      <c r="A5291" s="1" t="s">
        <v>4116</v>
      </c>
      <c r="B5291" s="2">
        <v>70383</v>
      </c>
      <c r="C5291" s="1" t="s">
        <v>3525</v>
      </c>
      <c r="D5291" s="2">
        <v>0</v>
      </c>
    </row>
    <row r="5292" spans="1:4" x14ac:dyDescent="0.25">
      <c r="A5292" s="1" t="s">
        <v>464</v>
      </c>
      <c r="B5292" s="2">
        <v>136339</v>
      </c>
      <c r="C5292" s="1" t="s">
        <v>3921</v>
      </c>
      <c r="D5292" s="2">
        <v>0</v>
      </c>
    </row>
    <row r="5293" spans="1:4" x14ac:dyDescent="0.25">
      <c r="A5293" s="1" t="s">
        <v>3275</v>
      </c>
      <c r="B5293" s="2">
        <v>128000</v>
      </c>
      <c r="C5293" s="1" t="s">
        <v>5400</v>
      </c>
      <c r="D5293" s="2">
        <v>0</v>
      </c>
    </row>
    <row r="5294" spans="1:4" x14ac:dyDescent="0.25">
      <c r="A5294" s="1" t="s">
        <v>3307</v>
      </c>
      <c r="B5294" s="2">
        <v>300000</v>
      </c>
      <c r="C5294" s="1" t="s">
        <v>4391</v>
      </c>
      <c r="D5294" s="2">
        <v>0</v>
      </c>
    </row>
    <row r="5295" spans="1:4" x14ac:dyDescent="0.25">
      <c r="A5295" s="1" t="s">
        <v>5558</v>
      </c>
      <c r="B5295" s="2">
        <v>587004</v>
      </c>
      <c r="C5295" s="1" t="s">
        <v>5874</v>
      </c>
      <c r="D5295" s="2">
        <v>0</v>
      </c>
    </row>
    <row r="5296" spans="1:4" x14ac:dyDescent="0.25">
      <c r="A5296" s="1" t="s">
        <v>5366</v>
      </c>
      <c r="B5296" s="2">
        <v>672241</v>
      </c>
      <c r="C5296" s="1" t="s">
        <v>2295</v>
      </c>
      <c r="D5296" s="2">
        <v>0</v>
      </c>
    </row>
    <row r="5297" spans="1:4" x14ac:dyDescent="0.25">
      <c r="A5297" s="1" t="s">
        <v>4894</v>
      </c>
      <c r="B5297" s="2">
        <v>110000</v>
      </c>
      <c r="C5297" s="1" t="s">
        <v>4235</v>
      </c>
      <c r="D5297" s="2">
        <v>0</v>
      </c>
    </row>
    <row r="5298" spans="1:4" x14ac:dyDescent="0.25">
      <c r="A5298" s="1" t="s">
        <v>1022</v>
      </c>
      <c r="B5298" s="2">
        <v>20000</v>
      </c>
      <c r="C5298" s="1" t="s">
        <v>5494</v>
      </c>
      <c r="D5298" s="2">
        <v>0</v>
      </c>
    </row>
    <row r="5299" spans="1:4" x14ac:dyDescent="0.25">
      <c r="A5299" s="1" t="s">
        <v>1010</v>
      </c>
      <c r="B5299" s="2">
        <v>540946</v>
      </c>
      <c r="C5299" s="1" t="s">
        <v>3927</v>
      </c>
      <c r="D5299" s="2">
        <v>0</v>
      </c>
    </row>
    <row r="5300" spans="1:4" x14ac:dyDescent="0.25">
      <c r="A5300" s="1" t="s">
        <v>879</v>
      </c>
      <c r="B5300" s="2">
        <v>685314</v>
      </c>
      <c r="C5300" s="1" t="s">
        <v>1142</v>
      </c>
      <c r="D5300" s="2">
        <v>0</v>
      </c>
    </row>
    <row r="5301" spans="1:4" x14ac:dyDescent="0.25">
      <c r="A5301" s="1" t="s">
        <v>6060</v>
      </c>
      <c r="B5301" s="2">
        <v>170000</v>
      </c>
      <c r="C5301" s="1" t="s">
        <v>5441</v>
      </c>
      <c r="D5301" s="2">
        <v>0</v>
      </c>
    </row>
    <row r="5302" spans="1:4" x14ac:dyDescent="0.25">
      <c r="A5302" s="1" t="s">
        <v>3596</v>
      </c>
      <c r="B5302" s="2">
        <v>36004</v>
      </c>
      <c r="C5302" s="1" t="s">
        <v>4160</v>
      </c>
      <c r="D5302" s="2">
        <v>0</v>
      </c>
    </row>
    <row r="5303" spans="1:4" x14ac:dyDescent="0.25">
      <c r="A5303" s="1" t="s">
        <v>1433</v>
      </c>
      <c r="B5303" s="2">
        <v>35000</v>
      </c>
      <c r="C5303" s="1" t="s">
        <v>4995</v>
      </c>
      <c r="D5303" s="2">
        <v>0</v>
      </c>
    </row>
    <row r="5304" spans="1:4" x14ac:dyDescent="0.25">
      <c r="A5304" s="1" t="s">
        <v>3636</v>
      </c>
      <c r="B5304" s="2">
        <v>153555</v>
      </c>
      <c r="C5304" s="1" t="s">
        <v>2398</v>
      </c>
      <c r="D5304" s="2">
        <v>0</v>
      </c>
    </row>
    <row r="5305" spans="1:4" x14ac:dyDescent="0.25">
      <c r="A5305" s="1" t="s">
        <v>4243</v>
      </c>
      <c r="B5305" s="2">
        <v>5985667</v>
      </c>
      <c r="C5305" s="1" t="s">
        <v>3493</v>
      </c>
      <c r="D5305" s="2">
        <v>0</v>
      </c>
    </row>
    <row r="5306" spans="1:4" x14ac:dyDescent="0.25">
      <c r="A5306" s="1" t="s">
        <v>1860</v>
      </c>
      <c r="B5306" s="2">
        <v>358799</v>
      </c>
      <c r="C5306" s="1" t="s">
        <v>3874</v>
      </c>
      <c r="D5306" s="2">
        <v>0</v>
      </c>
    </row>
    <row r="5307" spans="1:4" x14ac:dyDescent="0.25">
      <c r="A5307" s="1" t="s">
        <v>4643</v>
      </c>
      <c r="B5307" s="2">
        <v>273213</v>
      </c>
      <c r="C5307" s="1" t="s">
        <v>3623</v>
      </c>
      <c r="D5307" s="2">
        <v>0</v>
      </c>
    </row>
    <row r="5308" spans="1:4" x14ac:dyDescent="0.25">
      <c r="A5308" s="1" t="s">
        <v>2649</v>
      </c>
      <c r="B5308" s="2">
        <v>171050</v>
      </c>
      <c r="C5308" s="1" t="s">
        <v>1134</v>
      </c>
      <c r="D5308" s="2">
        <v>0</v>
      </c>
    </row>
    <row r="5309" spans="1:4" x14ac:dyDescent="0.25">
      <c r="A5309" s="1" t="s">
        <v>5513</v>
      </c>
      <c r="B5309" s="2">
        <v>150000</v>
      </c>
      <c r="C5309" s="1" t="s">
        <v>3644</v>
      </c>
      <c r="D5309" s="2">
        <v>0</v>
      </c>
    </row>
    <row r="5310" spans="1:4" x14ac:dyDescent="0.25">
      <c r="A5310" s="1" t="s">
        <v>1723</v>
      </c>
      <c r="B5310" s="2">
        <v>40000</v>
      </c>
      <c r="C5310" s="1" t="s">
        <v>6175</v>
      </c>
      <c r="D5310" s="2">
        <v>0</v>
      </c>
    </row>
    <row r="5311" spans="1:4" x14ac:dyDescent="0.25">
      <c r="A5311" s="1" t="s">
        <v>2663</v>
      </c>
      <c r="B5311" s="2">
        <v>20274</v>
      </c>
      <c r="C5311" s="1" t="s">
        <v>563</v>
      </c>
      <c r="D5311" s="2">
        <v>0</v>
      </c>
    </row>
    <row r="5312" spans="1:4" x14ac:dyDescent="0.25">
      <c r="A5312" s="1" t="s">
        <v>3886</v>
      </c>
      <c r="B5312" s="2">
        <v>10000</v>
      </c>
      <c r="C5312" s="1" t="s">
        <v>5786</v>
      </c>
      <c r="D5312" s="2">
        <v>0</v>
      </c>
    </row>
    <row r="5313" spans="1:4" x14ac:dyDescent="0.25">
      <c r="A5313" s="1" t="s">
        <v>1262</v>
      </c>
      <c r="B5313" s="2">
        <v>646143</v>
      </c>
      <c r="C5313" s="1" t="s">
        <v>666</v>
      </c>
      <c r="D5313" s="2">
        <v>0</v>
      </c>
    </row>
    <row r="5314" spans="1:4" x14ac:dyDescent="0.25">
      <c r="A5314" s="1" t="s">
        <v>2369</v>
      </c>
      <c r="B5314" s="2">
        <v>74282</v>
      </c>
      <c r="C5314" s="1" t="s">
        <v>4746</v>
      </c>
      <c r="D5314" s="2">
        <v>0</v>
      </c>
    </row>
    <row r="5315" spans="1:4" x14ac:dyDescent="0.25">
      <c r="A5315" s="1" t="s">
        <v>5805</v>
      </c>
      <c r="B5315" s="2">
        <v>500</v>
      </c>
      <c r="C5315" s="1" t="s">
        <v>597</v>
      </c>
      <c r="D5315" s="2">
        <v>0</v>
      </c>
    </row>
    <row r="5316" spans="1:4" x14ac:dyDescent="0.25">
      <c r="A5316" s="1" t="s">
        <v>1048</v>
      </c>
      <c r="B5316" s="2">
        <v>504246</v>
      </c>
      <c r="C5316" s="1" t="s">
        <v>3577</v>
      </c>
      <c r="D5316" s="2">
        <v>0</v>
      </c>
    </row>
    <row r="5317" spans="1:4" x14ac:dyDescent="0.25">
      <c r="A5317" s="1" t="s">
        <v>3070</v>
      </c>
      <c r="B5317" s="2">
        <v>2479510</v>
      </c>
      <c r="C5317" s="1" t="s">
        <v>1304</v>
      </c>
      <c r="D5317" s="2">
        <v>0</v>
      </c>
    </row>
    <row r="5318" spans="1:4" x14ac:dyDescent="0.25">
      <c r="A5318" s="1" t="s">
        <v>2082</v>
      </c>
      <c r="B5318" s="2">
        <v>429646</v>
      </c>
      <c r="C5318" s="1" t="s">
        <v>5450</v>
      </c>
      <c r="D5318" s="2">
        <v>0</v>
      </c>
    </row>
    <row r="5319" spans="1:4" x14ac:dyDescent="0.25">
      <c r="A5319" s="1" t="s">
        <v>4245</v>
      </c>
      <c r="B5319" s="2">
        <v>339213</v>
      </c>
      <c r="C5319" s="1" t="s">
        <v>5512</v>
      </c>
      <c r="D5319" s="2">
        <v>0</v>
      </c>
    </row>
    <row r="5320" spans="1:4" x14ac:dyDescent="0.25">
      <c r="A5320" s="1" t="s">
        <v>955</v>
      </c>
      <c r="B5320" s="2">
        <v>104562</v>
      </c>
      <c r="C5320" s="1" t="s">
        <v>757</v>
      </c>
      <c r="D5320" s="2">
        <v>0</v>
      </c>
    </row>
    <row r="5321" spans="1:4" x14ac:dyDescent="0.25">
      <c r="A5321" s="1" t="s">
        <v>2859</v>
      </c>
      <c r="B5321" s="2">
        <v>1269302</v>
      </c>
      <c r="C5321" s="1" t="s">
        <v>588</v>
      </c>
      <c r="D5321" s="2">
        <v>0</v>
      </c>
    </row>
    <row r="5322" spans="1:4" x14ac:dyDescent="0.25">
      <c r="A5322" s="1" t="s">
        <v>654</v>
      </c>
      <c r="B5322" s="2">
        <v>743969</v>
      </c>
      <c r="C5322" s="1" t="s">
        <v>3655</v>
      </c>
      <c r="D5322" s="2">
        <v>0</v>
      </c>
    </row>
    <row r="5323" spans="1:4" x14ac:dyDescent="0.25">
      <c r="A5323" s="1" t="s">
        <v>4638</v>
      </c>
      <c r="B5323" s="2">
        <v>24235</v>
      </c>
      <c r="C5323" s="1" t="s">
        <v>432</v>
      </c>
      <c r="D5323" s="2">
        <v>0</v>
      </c>
    </row>
    <row r="5324" spans="1:4" x14ac:dyDescent="0.25">
      <c r="A5324" s="1" t="s">
        <v>3572</v>
      </c>
      <c r="B5324" s="2">
        <v>97936</v>
      </c>
      <c r="C5324" s="1" t="s">
        <v>754</v>
      </c>
      <c r="D5324" s="2">
        <v>0</v>
      </c>
    </row>
    <row r="5325" spans="1:4" x14ac:dyDescent="0.25">
      <c r="A5325" s="1" t="s">
        <v>3381</v>
      </c>
      <c r="B5325" s="2">
        <v>102500</v>
      </c>
      <c r="C5325" s="1" t="s">
        <v>2194</v>
      </c>
      <c r="D5325" s="2">
        <v>0</v>
      </c>
    </row>
    <row r="5326" spans="1:4" x14ac:dyDescent="0.25">
      <c r="A5326" s="1" t="s">
        <v>4624</v>
      </c>
      <c r="B5326" s="2">
        <v>176000</v>
      </c>
      <c r="C5326" s="1" t="s">
        <v>817</v>
      </c>
      <c r="D5326" s="2">
        <v>0</v>
      </c>
    </row>
    <row r="5327" spans="1:4" x14ac:dyDescent="0.25">
      <c r="A5327" s="1" t="s">
        <v>2966</v>
      </c>
      <c r="B5327" s="2">
        <v>180000</v>
      </c>
      <c r="C5327" s="1" t="s">
        <v>551</v>
      </c>
      <c r="D5327" s="2">
        <v>0</v>
      </c>
    </row>
    <row r="5328" spans="1:4" x14ac:dyDescent="0.25">
      <c r="A5328" s="1" t="s">
        <v>5532</v>
      </c>
      <c r="B5328" s="2">
        <v>104260</v>
      </c>
      <c r="C5328" s="1" t="s">
        <v>840</v>
      </c>
      <c r="D5328" s="2">
        <v>0</v>
      </c>
    </row>
    <row r="5329" spans="1:4" x14ac:dyDescent="0.25">
      <c r="A5329" s="1" t="s">
        <v>4172</v>
      </c>
      <c r="B5329" s="2">
        <v>321393</v>
      </c>
      <c r="C5329" s="1" t="s">
        <v>610</v>
      </c>
      <c r="D5329" s="2">
        <v>0</v>
      </c>
    </row>
    <row r="5330" spans="1:4" x14ac:dyDescent="0.25">
      <c r="A5330" s="1" t="s">
        <v>833</v>
      </c>
      <c r="B5330" s="2">
        <v>303000</v>
      </c>
      <c r="C5330" s="1" t="s">
        <v>1086</v>
      </c>
      <c r="D5330" s="2">
        <v>0</v>
      </c>
    </row>
    <row r="5331" spans="1:4" x14ac:dyDescent="0.25">
      <c r="A5331" s="1" t="s">
        <v>5224</v>
      </c>
      <c r="B5331" s="2">
        <v>108962</v>
      </c>
      <c r="C5331" s="1" t="s">
        <v>3252</v>
      </c>
      <c r="D5331" s="2">
        <v>0</v>
      </c>
    </row>
    <row r="5332" spans="1:4" x14ac:dyDescent="0.25">
      <c r="A5332" s="1" t="s">
        <v>4277</v>
      </c>
      <c r="B5332" s="2">
        <v>354877</v>
      </c>
      <c r="C5332" s="1" t="s">
        <v>908</v>
      </c>
      <c r="D5332" s="2">
        <v>0</v>
      </c>
    </row>
    <row r="5333" spans="1:4" x14ac:dyDescent="0.25">
      <c r="A5333" s="1" t="s">
        <v>3907</v>
      </c>
      <c r="B5333" s="2">
        <v>166935</v>
      </c>
      <c r="C5333" s="1" t="s">
        <v>4251</v>
      </c>
      <c r="D5333" s="2">
        <v>0</v>
      </c>
    </row>
    <row r="5334" spans="1:4" x14ac:dyDescent="0.25">
      <c r="A5334" s="1" t="s">
        <v>5966</v>
      </c>
      <c r="B5334" s="2">
        <v>368310</v>
      </c>
      <c r="C5334" s="1" t="s">
        <v>2234</v>
      </c>
      <c r="D5334" s="2">
        <v>0</v>
      </c>
    </row>
    <row r="5335" spans="1:4" x14ac:dyDescent="0.25">
      <c r="A5335" s="1" t="s">
        <v>3197</v>
      </c>
      <c r="B5335" s="2">
        <v>85065</v>
      </c>
      <c r="C5335" s="1" t="s">
        <v>6206</v>
      </c>
      <c r="D5335" s="2">
        <v>0</v>
      </c>
    </row>
    <row r="5336" spans="1:4" x14ac:dyDescent="0.25">
      <c r="A5336" s="1" t="s">
        <v>978</v>
      </c>
      <c r="B5336" s="2">
        <v>107242</v>
      </c>
      <c r="C5336" s="1" t="s">
        <v>3983</v>
      </c>
      <c r="D5336" s="2">
        <v>0</v>
      </c>
    </row>
    <row r="5337" spans="1:4" x14ac:dyDescent="0.25">
      <c r="A5337" s="1" t="s">
        <v>2965</v>
      </c>
      <c r="B5337" s="2">
        <v>23884</v>
      </c>
      <c r="C5337" s="1" t="s">
        <v>5412</v>
      </c>
      <c r="D5337" s="2">
        <v>0</v>
      </c>
    </row>
    <row r="5338" spans="1:4" x14ac:dyDescent="0.25">
      <c r="A5338" s="1" t="s">
        <v>2753</v>
      </c>
      <c r="B5338" s="2">
        <v>3144</v>
      </c>
      <c r="C5338" s="1" t="s">
        <v>5323</v>
      </c>
      <c r="D5338" s="2">
        <v>0</v>
      </c>
    </row>
    <row r="5339" spans="1:4" x14ac:dyDescent="0.25">
      <c r="A5339" s="1" t="s">
        <v>3813</v>
      </c>
      <c r="B5339" s="2">
        <v>8529</v>
      </c>
      <c r="C5339" s="1" t="s">
        <v>1977</v>
      </c>
      <c r="D5339" s="2">
        <v>0</v>
      </c>
    </row>
    <row r="5340" spans="1:4" x14ac:dyDescent="0.25">
      <c r="A5340" s="1" t="s">
        <v>1608</v>
      </c>
      <c r="B5340" s="2">
        <v>57500</v>
      </c>
      <c r="C5340" s="1" t="s">
        <v>4760</v>
      </c>
      <c r="D5340" s="2">
        <v>0</v>
      </c>
    </row>
    <row r="5341" spans="1:4" x14ac:dyDescent="0.25">
      <c r="A5341" s="1" t="s">
        <v>849</v>
      </c>
      <c r="B5341" s="2">
        <v>1137116</v>
      </c>
      <c r="C5341" s="1" t="s">
        <v>3443</v>
      </c>
      <c r="D5341" s="2">
        <v>0</v>
      </c>
    </row>
    <row r="5342" spans="1:4" x14ac:dyDescent="0.25">
      <c r="A5342" s="1" t="s">
        <v>4268</v>
      </c>
      <c r="B5342" s="2">
        <v>916</v>
      </c>
      <c r="C5342" s="1" t="s">
        <v>3474</v>
      </c>
      <c r="D5342" s="2">
        <v>0</v>
      </c>
    </row>
    <row r="5343" spans="1:4" x14ac:dyDescent="0.25">
      <c r="A5343" s="1" t="s">
        <v>2393</v>
      </c>
      <c r="B5343" s="2">
        <v>238853</v>
      </c>
      <c r="C5343" s="1" t="s">
        <v>3317</v>
      </c>
      <c r="D5343" s="2">
        <v>0</v>
      </c>
    </row>
    <row r="5344" spans="1:4" x14ac:dyDescent="0.25">
      <c r="A5344" s="1" t="s">
        <v>327</v>
      </c>
      <c r="B5344" s="2">
        <v>478843</v>
      </c>
      <c r="C5344" s="1" t="s">
        <v>1164</v>
      </c>
      <c r="D5344" s="2">
        <v>0</v>
      </c>
    </row>
    <row r="5345" spans="1:4" x14ac:dyDescent="0.25">
      <c r="A5345" s="1" t="s">
        <v>4118</v>
      </c>
      <c r="B5345" s="2">
        <v>120000</v>
      </c>
      <c r="C5345" s="1" t="s">
        <v>2682</v>
      </c>
      <c r="D5345" s="2">
        <v>0</v>
      </c>
    </row>
    <row r="5346" spans="1:4" x14ac:dyDescent="0.25">
      <c r="A5346" s="1" t="s">
        <v>81</v>
      </c>
      <c r="B5346" s="2">
        <v>139970</v>
      </c>
      <c r="C5346" s="1" t="s">
        <v>3439</v>
      </c>
      <c r="D5346" s="2">
        <v>0</v>
      </c>
    </row>
    <row r="5347" spans="1:4" x14ac:dyDescent="0.25">
      <c r="A5347" s="1" t="s">
        <v>2298</v>
      </c>
      <c r="B5347" s="2">
        <v>3289675</v>
      </c>
      <c r="C5347" s="1" t="s">
        <v>3142</v>
      </c>
      <c r="D5347" s="2">
        <v>0</v>
      </c>
    </row>
    <row r="5348" spans="1:4" x14ac:dyDescent="0.25">
      <c r="A5348" s="1" t="s">
        <v>5241</v>
      </c>
      <c r="B5348" s="2">
        <v>15000</v>
      </c>
      <c r="C5348" s="1" t="s">
        <v>6134</v>
      </c>
      <c r="D5348" s="2">
        <v>0</v>
      </c>
    </row>
    <row r="5349" spans="1:4" x14ac:dyDescent="0.25">
      <c r="A5349" s="1" t="s">
        <v>2995</v>
      </c>
      <c r="B5349" s="2">
        <v>102000</v>
      </c>
      <c r="C5349" s="1" t="s">
        <v>5932</v>
      </c>
      <c r="D5349" s="2">
        <v>0</v>
      </c>
    </row>
    <row r="5350" spans="1:4" x14ac:dyDescent="0.25">
      <c r="A5350" s="1" t="s">
        <v>3809</v>
      </c>
      <c r="B5350" s="2">
        <v>882429</v>
      </c>
      <c r="C5350" s="1" t="s">
        <v>1362</v>
      </c>
      <c r="D5350" s="2">
        <v>0</v>
      </c>
    </row>
    <row r="5351" spans="1:4" x14ac:dyDescent="0.25">
      <c r="A5351" s="1" t="s">
        <v>6236</v>
      </c>
      <c r="B5351" s="2">
        <v>10000</v>
      </c>
      <c r="C5351" s="1" t="s">
        <v>5309</v>
      </c>
      <c r="D5351" s="2">
        <v>0</v>
      </c>
    </row>
    <row r="5352" spans="1:4" x14ac:dyDescent="0.25">
      <c r="A5352" s="1" t="s">
        <v>4879</v>
      </c>
      <c r="B5352" s="2">
        <v>15000</v>
      </c>
      <c r="C5352" s="1" t="s">
        <v>4872</v>
      </c>
      <c r="D5352" s="2">
        <v>0</v>
      </c>
    </row>
    <row r="5353" spans="1:4" x14ac:dyDescent="0.25">
      <c r="A5353" s="1" t="s">
        <v>4888</v>
      </c>
      <c r="B5353" s="2">
        <v>835000</v>
      </c>
      <c r="C5353" s="1" t="s">
        <v>1979</v>
      </c>
      <c r="D5353" s="2">
        <v>0</v>
      </c>
    </row>
    <row r="5354" spans="1:4" x14ac:dyDescent="0.25">
      <c r="A5354" s="1" t="s">
        <v>5186</v>
      </c>
      <c r="B5354" s="2">
        <v>16914</v>
      </c>
      <c r="C5354" s="1" t="s">
        <v>3894</v>
      </c>
      <c r="D5354" s="2">
        <v>0</v>
      </c>
    </row>
    <row r="5355" spans="1:4" x14ac:dyDescent="0.25">
      <c r="A5355" s="1" t="s">
        <v>5777</v>
      </c>
      <c r="B5355" s="2">
        <v>133133</v>
      </c>
      <c r="C5355" s="1" t="s">
        <v>4087</v>
      </c>
      <c r="D5355" s="2">
        <v>0</v>
      </c>
    </row>
    <row r="5356" spans="1:4" x14ac:dyDescent="0.25">
      <c r="A5356" s="1" t="s">
        <v>925</v>
      </c>
      <c r="B5356" s="2">
        <v>14144</v>
      </c>
      <c r="C5356" s="1" t="s">
        <v>5330</v>
      </c>
      <c r="D5356" s="2">
        <v>0</v>
      </c>
    </row>
    <row r="5357" spans="1:4" x14ac:dyDescent="0.25">
      <c r="A5357" s="1" t="s">
        <v>4221</v>
      </c>
      <c r="B5357" s="2">
        <v>130980</v>
      </c>
      <c r="C5357" s="1" t="s">
        <v>3880</v>
      </c>
      <c r="D5357" s="2">
        <v>0</v>
      </c>
    </row>
    <row r="5358" spans="1:4" x14ac:dyDescent="0.25">
      <c r="A5358" s="1" t="s">
        <v>4987</v>
      </c>
      <c r="B5358" s="2">
        <v>340557</v>
      </c>
      <c r="C5358" s="1" t="s">
        <v>885</v>
      </c>
      <c r="D5358" s="2">
        <v>0</v>
      </c>
    </row>
    <row r="5359" spans="1:4" x14ac:dyDescent="0.25">
      <c r="A5359" s="1" t="s">
        <v>5389</v>
      </c>
      <c r="B5359" s="2">
        <v>106414</v>
      </c>
      <c r="C5359" s="1" t="s">
        <v>5537</v>
      </c>
      <c r="D5359" s="2">
        <v>0</v>
      </c>
    </row>
    <row r="5360" spans="1:4" x14ac:dyDescent="0.25">
      <c r="A5360" s="1" t="s">
        <v>5458</v>
      </c>
      <c r="B5360" s="2">
        <v>278035</v>
      </c>
      <c r="C5360" s="1" t="s">
        <v>5035</v>
      </c>
      <c r="D5360" s="2">
        <v>0</v>
      </c>
    </row>
    <row r="5361" spans="1:4" x14ac:dyDescent="0.25">
      <c r="A5361" s="1" t="s">
        <v>5187</v>
      </c>
      <c r="B5361" s="2">
        <v>382039</v>
      </c>
      <c r="C5361" s="1" t="s">
        <v>1552</v>
      </c>
      <c r="D5361" s="2">
        <v>0</v>
      </c>
    </row>
    <row r="5362" spans="1:4" x14ac:dyDescent="0.25">
      <c r="A5362" s="1" t="s">
        <v>1941</v>
      </c>
      <c r="B5362" s="2">
        <v>162287</v>
      </c>
      <c r="C5362" s="1" t="s">
        <v>5732</v>
      </c>
      <c r="D5362" s="2">
        <v>0</v>
      </c>
    </row>
    <row r="5363" spans="1:4" x14ac:dyDescent="0.25">
      <c r="A5363" s="1" t="s">
        <v>5582</v>
      </c>
      <c r="B5363" s="2">
        <v>15000</v>
      </c>
      <c r="C5363" s="1" t="s">
        <v>3865</v>
      </c>
      <c r="D5363" s="2">
        <v>0</v>
      </c>
    </row>
    <row r="5364" spans="1:4" x14ac:dyDescent="0.25">
      <c r="A5364" s="1" t="s">
        <v>2268</v>
      </c>
      <c r="B5364" s="2">
        <v>319620</v>
      </c>
      <c r="C5364" s="1" t="s">
        <v>2532</v>
      </c>
      <c r="D5364" s="2">
        <v>0</v>
      </c>
    </row>
    <row r="5365" spans="1:4" x14ac:dyDescent="0.25">
      <c r="A5365" s="1" t="s">
        <v>1118</v>
      </c>
      <c r="B5365" s="2">
        <v>361321</v>
      </c>
      <c r="C5365" s="1" t="s">
        <v>2247</v>
      </c>
      <c r="D5365" s="2">
        <v>0</v>
      </c>
    </row>
    <row r="5366" spans="1:4" x14ac:dyDescent="0.25">
      <c r="A5366" s="1" t="s">
        <v>4598</v>
      </c>
      <c r="B5366" s="2">
        <v>442363</v>
      </c>
      <c r="C5366" s="1" t="s">
        <v>4819</v>
      </c>
      <c r="D5366" s="2">
        <v>0</v>
      </c>
    </row>
    <row r="5367" spans="1:4" x14ac:dyDescent="0.25">
      <c r="A5367" s="1" t="s">
        <v>87</v>
      </c>
      <c r="B5367" s="2">
        <v>1557555</v>
      </c>
      <c r="C5367" s="1" t="s">
        <v>3982</v>
      </c>
      <c r="D5367" s="2">
        <v>0</v>
      </c>
    </row>
    <row r="5368" spans="1:4" x14ac:dyDescent="0.25">
      <c r="A5368" s="1" t="s">
        <v>6023</v>
      </c>
      <c r="B5368" s="2">
        <v>123656</v>
      </c>
      <c r="C5368" s="1" t="s">
        <v>5007</v>
      </c>
      <c r="D5368" s="2">
        <v>0</v>
      </c>
    </row>
    <row r="5369" spans="1:4" x14ac:dyDescent="0.25">
      <c r="A5369" s="1" t="s">
        <v>4381</v>
      </c>
      <c r="B5369" s="2">
        <v>65958</v>
      </c>
      <c r="C5369" s="1" t="s">
        <v>2770</v>
      </c>
      <c r="D5369" s="2">
        <v>0</v>
      </c>
    </row>
    <row r="5370" spans="1:4" x14ac:dyDescent="0.25">
      <c r="A5370" s="1" t="s">
        <v>5839</v>
      </c>
      <c r="B5370" s="2">
        <v>560085</v>
      </c>
      <c r="C5370" s="1" t="s">
        <v>2555</v>
      </c>
      <c r="D5370" s="2">
        <v>0</v>
      </c>
    </row>
    <row r="5371" spans="1:4" x14ac:dyDescent="0.25">
      <c r="A5371" s="1" t="s">
        <v>5794</v>
      </c>
      <c r="B5371" s="2">
        <v>262129</v>
      </c>
      <c r="C5371" s="1" t="s">
        <v>4897</v>
      </c>
      <c r="D5371" s="2">
        <v>0</v>
      </c>
    </row>
    <row r="5372" spans="1:4" x14ac:dyDescent="0.25">
      <c r="A5372" s="1" t="s">
        <v>1302</v>
      </c>
      <c r="B5372" s="2">
        <v>1374241</v>
      </c>
      <c r="C5372" s="1" t="s">
        <v>131</v>
      </c>
      <c r="D5372" s="2">
        <v>0</v>
      </c>
    </row>
    <row r="5373" spans="1:4" x14ac:dyDescent="0.25">
      <c r="A5373" s="1" t="s">
        <v>4193</v>
      </c>
      <c r="B5373" s="2">
        <v>246883</v>
      </c>
      <c r="C5373" s="1" t="s">
        <v>6125</v>
      </c>
      <c r="D5373" s="2">
        <v>0</v>
      </c>
    </row>
    <row r="5374" spans="1:4" x14ac:dyDescent="0.25">
      <c r="A5374" s="1" t="s">
        <v>1795</v>
      </c>
      <c r="B5374" s="2">
        <v>364678</v>
      </c>
      <c r="C5374" s="1" t="s">
        <v>4695</v>
      </c>
      <c r="D5374" s="2">
        <v>0</v>
      </c>
    </row>
    <row r="5375" spans="1:4" x14ac:dyDescent="0.25">
      <c r="A5375" s="1" t="s">
        <v>4779</v>
      </c>
      <c r="B5375" s="2">
        <v>100000</v>
      </c>
      <c r="C5375" s="1" t="s">
        <v>733</v>
      </c>
      <c r="D5375" s="2">
        <v>0</v>
      </c>
    </row>
    <row r="5376" spans="1:4" x14ac:dyDescent="0.25">
      <c r="A5376" s="1" t="s">
        <v>4106</v>
      </c>
      <c r="B5376" s="2">
        <v>93066</v>
      </c>
      <c r="C5376" s="1" t="s">
        <v>4496</v>
      </c>
      <c r="D5376" s="2">
        <v>0</v>
      </c>
    </row>
    <row r="5377" spans="1:4" x14ac:dyDescent="0.25">
      <c r="A5377" s="1" t="s">
        <v>680</v>
      </c>
      <c r="B5377" s="2">
        <v>18212</v>
      </c>
      <c r="C5377" s="1" t="s">
        <v>1498</v>
      </c>
      <c r="D5377" s="2">
        <v>0</v>
      </c>
    </row>
    <row r="5378" spans="1:4" x14ac:dyDescent="0.25">
      <c r="A5378" s="1" t="s">
        <v>5344</v>
      </c>
      <c r="B5378" s="2">
        <v>188000</v>
      </c>
      <c r="C5378" s="1" t="s">
        <v>5945</v>
      </c>
      <c r="D5378" s="2">
        <v>0</v>
      </c>
    </row>
    <row r="5379" spans="1:4" x14ac:dyDescent="0.25">
      <c r="A5379" s="1" t="s">
        <v>5875</v>
      </c>
      <c r="B5379" s="2">
        <v>658732</v>
      </c>
      <c r="C5379" s="1" t="s">
        <v>624</v>
      </c>
      <c r="D5379" s="2">
        <v>0</v>
      </c>
    </row>
    <row r="5380" spans="1:4" x14ac:dyDescent="0.25">
      <c r="A5380" s="1" t="s">
        <v>4721</v>
      </c>
      <c r="B5380" s="2">
        <v>10000</v>
      </c>
      <c r="C5380" s="1" t="s">
        <v>4853</v>
      </c>
      <c r="D5380" s="2">
        <v>0</v>
      </c>
    </row>
    <row r="5381" spans="1:4" x14ac:dyDescent="0.25">
      <c r="A5381" s="1" t="s">
        <v>5492</v>
      </c>
      <c r="B5381" s="2">
        <v>103777</v>
      </c>
      <c r="C5381" s="1" t="s">
        <v>586</v>
      </c>
      <c r="D5381" s="2">
        <v>0</v>
      </c>
    </row>
    <row r="5382" spans="1:4" x14ac:dyDescent="0.25">
      <c r="A5382" s="1" t="s">
        <v>5635</v>
      </c>
      <c r="B5382" s="2">
        <v>177322</v>
      </c>
      <c r="C5382" s="1" t="s">
        <v>6073</v>
      </c>
      <c r="D5382" s="2">
        <v>0</v>
      </c>
    </row>
    <row r="5383" spans="1:4" x14ac:dyDescent="0.25">
      <c r="A5383" s="1" t="s">
        <v>809</v>
      </c>
      <c r="B5383" s="2">
        <v>117697</v>
      </c>
      <c r="C5383" s="1" t="s">
        <v>1210</v>
      </c>
      <c r="D5383" s="2">
        <v>0</v>
      </c>
    </row>
    <row r="5384" spans="1:4" x14ac:dyDescent="0.25">
      <c r="A5384" s="1" t="s">
        <v>2071</v>
      </c>
      <c r="B5384" s="2">
        <v>289574</v>
      </c>
      <c r="C5384" s="1" t="s">
        <v>3298</v>
      </c>
      <c r="D5384" s="2">
        <v>0</v>
      </c>
    </row>
    <row r="5385" spans="1:4" x14ac:dyDescent="0.25">
      <c r="A5385" s="1" t="s">
        <v>5781</v>
      </c>
      <c r="B5385" s="2">
        <v>200000</v>
      </c>
      <c r="C5385" s="1" t="s">
        <v>6000</v>
      </c>
      <c r="D5385" s="2">
        <v>0</v>
      </c>
    </row>
    <row r="5386" spans="1:4" x14ac:dyDescent="0.25">
      <c r="A5386" s="1" t="s">
        <v>2204</v>
      </c>
      <c r="B5386" s="2">
        <v>679500</v>
      </c>
      <c r="C5386" s="1" t="s">
        <v>2472</v>
      </c>
      <c r="D5386" s="2">
        <v>0</v>
      </c>
    </row>
    <row r="5387" spans="1:4" x14ac:dyDescent="0.25">
      <c r="A5387" s="1" t="s">
        <v>433</v>
      </c>
      <c r="B5387" s="2">
        <v>3757455</v>
      </c>
      <c r="C5387" s="1" t="s">
        <v>5887</v>
      </c>
      <c r="D5387" s="2">
        <v>0</v>
      </c>
    </row>
    <row r="5388" spans="1:4" x14ac:dyDescent="0.25">
      <c r="A5388" s="1" t="s">
        <v>4180</v>
      </c>
      <c r="B5388" s="2">
        <v>323600</v>
      </c>
      <c r="C5388" s="1" t="s">
        <v>1112</v>
      </c>
      <c r="D5388" s="2">
        <v>0</v>
      </c>
    </row>
    <row r="5389" spans="1:4" x14ac:dyDescent="0.25">
      <c r="A5389" s="1" t="s">
        <v>6088</v>
      </c>
      <c r="B5389" s="2">
        <v>36679</v>
      </c>
      <c r="C5389" s="1" t="s">
        <v>3416</v>
      </c>
      <c r="D5389" s="2">
        <v>0</v>
      </c>
    </row>
    <row r="5390" spans="1:4" x14ac:dyDescent="0.25">
      <c r="A5390" s="1" t="s">
        <v>1480</v>
      </c>
      <c r="B5390" s="2">
        <v>15000</v>
      </c>
      <c r="C5390" s="1" t="s">
        <v>4506</v>
      </c>
      <c r="D5390" s="2">
        <v>0</v>
      </c>
    </row>
    <row r="5391" spans="1:4" x14ac:dyDescent="0.25">
      <c r="A5391" s="1" t="s">
        <v>1616</v>
      </c>
      <c r="B5391" s="2">
        <v>1215033</v>
      </c>
      <c r="C5391" s="1" t="s">
        <v>3606</v>
      </c>
      <c r="D5391" s="2">
        <v>0</v>
      </c>
    </row>
    <row r="5392" spans="1:4" x14ac:dyDescent="0.25">
      <c r="A5392" s="1" t="s">
        <v>731</v>
      </c>
      <c r="B5392" s="2">
        <v>521583</v>
      </c>
      <c r="C5392" s="1" t="s">
        <v>5042</v>
      </c>
      <c r="D5392" s="2">
        <v>0</v>
      </c>
    </row>
    <row r="5393" spans="1:4" x14ac:dyDescent="0.25">
      <c r="A5393" s="1" t="s">
        <v>3988</v>
      </c>
      <c r="B5393" s="2">
        <v>1214335</v>
      </c>
      <c r="C5393" s="1" t="s">
        <v>519</v>
      </c>
      <c r="D5393" s="2">
        <v>0</v>
      </c>
    </row>
    <row r="5394" spans="1:4" x14ac:dyDescent="0.25">
      <c r="A5394" s="1" t="s">
        <v>996</v>
      </c>
      <c r="B5394" s="2">
        <v>44705</v>
      </c>
      <c r="C5394" s="1" t="s">
        <v>3685</v>
      </c>
      <c r="D5394" s="2">
        <v>0</v>
      </c>
    </row>
    <row r="5395" spans="1:4" x14ac:dyDescent="0.25">
      <c r="A5395" s="1" t="s">
        <v>5194</v>
      </c>
      <c r="B5395" s="2">
        <v>717434</v>
      </c>
      <c r="C5395" s="1" t="s">
        <v>3552</v>
      </c>
      <c r="D5395" s="2">
        <v>0</v>
      </c>
    </row>
    <row r="5396" spans="1:4" x14ac:dyDescent="0.25">
      <c r="A5396" s="1" t="s">
        <v>3465</v>
      </c>
      <c r="B5396" s="2">
        <v>2486451</v>
      </c>
      <c r="C5396" s="1" t="s">
        <v>5854</v>
      </c>
      <c r="D5396" s="2">
        <v>0</v>
      </c>
    </row>
    <row r="5397" spans="1:4" x14ac:dyDescent="0.25">
      <c r="A5397" s="1" t="s">
        <v>903</v>
      </c>
      <c r="B5397" s="2">
        <v>350000</v>
      </c>
      <c r="C5397" s="1" t="s">
        <v>6094</v>
      </c>
      <c r="D5397" s="2">
        <v>0</v>
      </c>
    </row>
    <row r="5398" spans="1:4" x14ac:dyDescent="0.25">
      <c r="A5398" s="1" t="s">
        <v>4170</v>
      </c>
      <c r="B5398" s="2">
        <v>10000</v>
      </c>
      <c r="C5398" s="1" t="s">
        <v>747</v>
      </c>
      <c r="D5398" s="2">
        <v>0</v>
      </c>
    </row>
    <row r="5399" spans="1:4" x14ac:dyDescent="0.25">
      <c r="A5399" s="1" t="s">
        <v>5375</v>
      </c>
      <c r="B5399" s="2">
        <v>500000</v>
      </c>
      <c r="C5399" s="1" t="s">
        <v>5711</v>
      </c>
      <c r="D5399" s="2">
        <v>0</v>
      </c>
    </row>
    <row r="5400" spans="1:4" x14ac:dyDescent="0.25">
      <c r="A5400" s="1" t="s">
        <v>5204</v>
      </c>
      <c r="B5400" s="2">
        <v>175000</v>
      </c>
      <c r="C5400" s="1" t="s">
        <v>1231</v>
      </c>
      <c r="D5400" s="2">
        <v>0</v>
      </c>
    </row>
    <row r="5401" spans="1:4" x14ac:dyDescent="0.25">
      <c r="A5401" s="1" t="s">
        <v>108</v>
      </c>
      <c r="B5401" s="2">
        <v>12000</v>
      </c>
      <c r="C5401" s="1" t="s">
        <v>3278</v>
      </c>
      <c r="D5401" s="2">
        <v>0</v>
      </c>
    </row>
    <row r="5402" spans="1:4" x14ac:dyDescent="0.25">
      <c r="A5402" s="1" t="s">
        <v>2832</v>
      </c>
      <c r="B5402" s="2">
        <v>346386</v>
      </c>
      <c r="C5402" s="1" t="s">
        <v>116</v>
      </c>
      <c r="D5402" s="2">
        <v>0</v>
      </c>
    </row>
    <row r="5403" spans="1:4" x14ac:dyDescent="0.25">
      <c r="A5403" s="1" t="s">
        <v>2401</v>
      </c>
      <c r="B5403" s="2">
        <v>1499035</v>
      </c>
      <c r="C5403" s="1" t="s">
        <v>5157</v>
      </c>
      <c r="D5403" s="2">
        <v>0</v>
      </c>
    </row>
    <row r="5404" spans="1:4" x14ac:dyDescent="0.25">
      <c r="A5404" s="1" t="s">
        <v>4562</v>
      </c>
      <c r="B5404" s="2">
        <v>180867</v>
      </c>
      <c r="C5404" s="1" t="s">
        <v>2957</v>
      </c>
      <c r="D5404" s="2">
        <v>0</v>
      </c>
    </row>
    <row r="5405" spans="1:4" x14ac:dyDescent="0.25">
      <c r="A5405" s="1" t="s">
        <v>5371</v>
      </c>
      <c r="B5405" s="2">
        <v>202312</v>
      </c>
      <c r="C5405" s="1" t="s">
        <v>4715</v>
      </c>
      <c r="D5405" s="2">
        <v>0</v>
      </c>
    </row>
    <row r="5406" spans="1:4" x14ac:dyDescent="0.25">
      <c r="A5406" s="1" t="s">
        <v>4525</v>
      </c>
      <c r="B5406" s="2">
        <v>479203</v>
      </c>
      <c r="C5406" s="1" t="s">
        <v>3327</v>
      </c>
      <c r="D5406" s="2">
        <v>0</v>
      </c>
    </row>
    <row r="5407" spans="1:4" x14ac:dyDescent="0.25">
      <c r="A5407" s="1" t="s">
        <v>4284</v>
      </c>
      <c r="B5407" s="2">
        <v>160210</v>
      </c>
      <c r="C5407" s="1" t="s">
        <v>695</v>
      </c>
      <c r="D5407" s="2">
        <v>0</v>
      </c>
    </row>
    <row r="5408" spans="1:4" x14ac:dyDescent="0.25">
      <c r="A5408" s="1" t="s">
        <v>2696</v>
      </c>
      <c r="B5408" s="2">
        <v>295241</v>
      </c>
      <c r="C5408" s="1" t="s">
        <v>1715</v>
      </c>
      <c r="D5408" s="2">
        <v>0</v>
      </c>
    </row>
    <row r="5409" spans="1:4" x14ac:dyDescent="0.25">
      <c r="A5409" s="1" t="s">
        <v>5266</v>
      </c>
      <c r="B5409" s="2">
        <v>100000</v>
      </c>
      <c r="C5409" s="1" t="s">
        <v>6170</v>
      </c>
      <c r="D5409" s="2">
        <v>0</v>
      </c>
    </row>
    <row r="5410" spans="1:4" x14ac:dyDescent="0.25">
      <c r="A5410" s="1" t="s">
        <v>3221</v>
      </c>
      <c r="B5410" s="2">
        <v>821522</v>
      </c>
      <c r="C5410" s="1" t="s">
        <v>2582</v>
      </c>
      <c r="D5410" s="2">
        <v>0</v>
      </c>
    </row>
    <row r="5411" spans="1:4" x14ac:dyDescent="0.25">
      <c r="A5411" s="1" t="s">
        <v>4368</v>
      </c>
      <c r="B5411" s="2">
        <v>438540</v>
      </c>
      <c r="C5411" s="1" t="s">
        <v>2508</v>
      </c>
      <c r="D5411" s="2">
        <v>0</v>
      </c>
    </row>
    <row r="5412" spans="1:4" x14ac:dyDescent="0.25">
      <c r="A5412" s="1" t="s">
        <v>263</v>
      </c>
      <c r="B5412" s="2">
        <v>355432</v>
      </c>
      <c r="C5412" s="1" t="s">
        <v>3359</v>
      </c>
      <c r="D5412" s="2">
        <v>0</v>
      </c>
    </row>
    <row r="5413" spans="1:4" x14ac:dyDescent="0.25">
      <c r="A5413" s="1" t="s">
        <v>4062</v>
      </c>
      <c r="B5413" s="2">
        <v>346705</v>
      </c>
      <c r="C5413" s="1" t="s">
        <v>1897</v>
      </c>
      <c r="D5413" s="2">
        <v>0</v>
      </c>
    </row>
    <row r="5414" spans="1:4" x14ac:dyDescent="0.25">
      <c r="A5414" s="1" t="s">
        <v>602</v>
      </c>
      <c r="B5414" s="2">
        <v>964601</v>
      </c>
      <c r="C5414" s="1" t="s">
        <v>5734</v>
      </c>
      <c r="D5414" s="2">
        <v>0</v>
      </c>
    </row>
    <row r="5415" spans="1:4" x14ac:dyDescent="0.25">
      <c r="A5415" s="1" t="s">
        <v>1441</v>
      </c>
      <c r="B5415" s="2">
        <v>74505</v>
      </c>
      <c r="C5415" s="1" t="s">
        <v>4184</v>
      </c>
      <c r="D5415" s="2">
        <v>0</v>
      </c>
    </row>
    <row r="5416" spans="1:4" x14ac:dyDescent="0.25">
      <c r="A5416" s="1" t="s">
        <v>5255</v>
      </c>
      <c r="B5416" s="2">
        <v>15000</v>
      </c>
      <c r="C5416" s="1" t="s">
        <v>6215</v>
      </c>
      <c r="D5416" s="2">
        <v>0</v>
      </c>
    </row>
    <row r="5417" spans="1:4" x14ac:dyDescent="0.25">
      <c r="A5417" s="1" t="s">
        <v>2945</v>
      </c>
      <c r="B5417" s="2">
        <v>24585</v>
      </c>
      <c r="C5417" s="1" t="s">
        <v>1969</v>
      </c>
      <c r="D5417" s="2">
        <v>0</v>
      </c>
    </row>
    <row r="5418" spans="1:4" x14ac:dyDescent="0.25">
      <c r="A5418" s="1" t="s">
        <v>1552</v>
      </c>
      <c r="B5418" s="2">
        <v>41574</v>
      </c>
      <c r="C5418" s="1" t="s">
        <v>4736</v>
      </c>
      <c r="D5418" s="2">
        <v>0</v>
      </c>
    </row>
    <row r="5419" spans="1:4" x14ac:dyDescent="0.25">
      <c r="A5419" s="1" t="s">
        <v>624</v>
      </c>
      <c r="B5419" s="2">
        <v>25000</v>
      </c>
      <c r="C5419" s="1" t="s">
        <v>6065</v>
      </c>
      <c r="D5419" s="2">
        <v>0</v>
      </c>
    </row>
    <row r="5420" spans="1:4" x14ac:dyDescent="0.25">
      <c r="A5420" s="1" t="s">
        <v>2472</v>
      </c>
      <c r="B5420" s="2">
        <v>916523</v>
      </c>
      <c r="C5420" s="1" t="s">
        <v>4025</v>
      </c>
      <c r="D5420" s="2">
        <v>0</v>
      </c>
    </row>
    <row r="5421" spans="1:4" x14ac:dyDescent="0.25">
      <c r="A5421" s="1" t="s">
        <v>4093</v>
      </c>
      <c r="B5421" s="2">
        <v>24139</v>
      </c>
      <c r="C5421" s="1" t="s">
        <v>1072</v>
      </c>
      <c r="D5421" s="2">
        <v>0</v>
      </c>
    </row>
    <row r="5422" spans="1:4" x14ac:dyDescent="0.25">
      <c r="A5422" s="1" t="s">
        <v>5326</v>
      </c>
      <c r="B5422" s="2">
        <v>259</v>
      </c>
      <c r="C5422" s="1" t="s">
        <v>4351</v>
      </c>
      <c r="D5422" s="2">
        <v>0</v>
      </c>
    </row>
    <row r="5423" spans="1:4" x14ac:dyDescent="0.25">
      <c r="A5423" s="1" t="s">
        <v>1052</v>
      </c>
      <c r="B5423" s="2">
        <v>1501346</v>
      </c>
      <c r="C5423" s="1" t="s">
        <v>4319</v>
      </c>
      <c r="D5423" s="2">
        <v>0</v>
      </c>
    </row>
    <row r="5424" spans="1:4" x14ac:dyDescent="0.25">
      <c r="A5424" s="1" t="s">
        <v>5455</v>
      </c>
      <c r="B5424" s="2">
        <v>103673</v>
      </c>
      <c r="C5424" s="1" t="s">
        <v>6188</v>
      </c>
      <c r="D5424" s="2">
        <v>0</v>
      </c>
    </row>
    <row r="5425" spans="1:4" x14ac:dyDescent="0.25">
      <c r="A5425" s="1" t="s">
        <v>2526</v>
      </c>
      <c r="B5425" s="2">
        <v>658958</v>
      </c>
      <c r="C5425" s="1" t="s">
        <v>6089</v>
      </c>
      <c r="D5425" s="2">
        <v>0</v>
      </c>
    </row>
    <row r="5426" spans="1:4" x14ac:dyDescent="0.25">
      <c r="A5426" s="1" t="s">
        <v>6172</v>
      </c>
      <c r="B5426" s="2">
        <v>20000</v>
      </c>
      <c r="C5426" s="1" t="s">
        <v>4537</v>
      </c>
      <c r="D5426" s="2">
        <v>0</v>
      </c>
    </row>
    <row r="5427" spans="1:4" x14ac:dyDescent="0.25">
      <c r="A5427" s="1" t="s">
        <v>3389</v>
      </c>
      <c r="B5427" s="2">
        <v>377838</v>
      </c>
      <c r="C5427" s="1" t="s">
        <v>1975</v>
      </c>
      <c r="D5427" s="2">
        <v>0</v>
      </c>
    </row>
    <row r="5428" spans="1:4" x14ac:dyDescent="0.25">
      <c r="A5428" s="1" t="s">
        <v>5133</v>
      </c>
      <c r="B5428" s="2">
        <v>2850950</v>
      </c>
      <c r="C5428" s="1" t="s">
        <v>4567</v>
      </c>
      <c r="D5428" s="2">
        <v>0</v>
      </c>
    </row>
    <row r="5429" spans="1:4" x14ac:dyDescent="0.25">
      <c r="A5429" s="1" t="s">
        <v>3045</v>
      </c>
      <c r="B5429" s="2">
        <v>148192</v>
      </c>
      <c r="C5429" s="1" t="s">
        <v>4560</v>
      </c>
      <c r="D5429" s="2">
        <v>0</v>
      </c>
    </row>
    <row r="5430" spans="1:4" x14ac:dyDescent="0.25">
      <c r="A5430" s="1" t="s">
        <v>2852</v>
      </c>
      <c r="B5430" s="2">
        <v>46109</v>
      </c>
      <c r="C5430" s="1" t="s">
        <v>2720</v>
      </c>
      <c r="D5430" s="2">
        <v>0</v>
      </c>
    </row>
    <row r="5431" spans="1:4" x14ac:dyDescent="0.25">
      <c r="A5431" s="1" t="s">
        <v>5016</v>
      </c>
      <c r="B5431" s="2">
        <v>25000</v>
      </c>
      <c r="C5431" s="1" t="s">
        <v>294</v>
      </c>
      <c r="D5431" s="2">
        <v>0</v>
      </c>
    </row>
    <row r="5432" spans="1:4" x14ac:dyDescent="0.25">
      <c r="A5432" s="1" t="s">
        <v>5199</v>
      </c>
      <c r="B5432" s="2">
        <v>107287</v>
      </c>
      <c r="C5432" s="1" t="s">
        <v>1423</v>
      </c>
      <c r="D5432" s="2">
        <v>0</v>
      </c>
    </row>
    <row r="5433" spans="1:4" x14ac:dyDescent="0.25">
      <c r="A5433" s="1" t="s">
        <v>4809</v>
      </c>
      <c r="B5433" s="2">
        <v>300000</v>
      </c>
      <c r="C5433" s="1" t="s">
        <v>3480</v>
      </c>
      <c r="D5433" s="2">
        <v>0</v>
      </c>
    </row>
    <row r="5434" spans="1:4" x14ac:dyDescent="0.25">
      <c r="A5434" s="1" t="s">
        <v>1170</v>
      </c>
      <c r="B5434" s="2">
        <v>426202</v>
      </c>
      <c r="C5434" s="1" t="s">
        <v>3717</v>
      </c>
      <c r="D5434" s="2">
        <v>0</v>
      </c>
    </row>
    <row r="5435" spans="1:4" x14ac:dyDescent="0.25">
      <c r="A5435" s="1" t="s">
        <v>1504</v>
      </c>
      <c r="B5435" s="2">
        <v>640557</v>
      </c>
      <c r="C5435" s="1" t="s">
        <v>12</v>
      </c>
      <c r="D5435" s="2">
        <v>0</v>
      </c>
    </row>
    <row r="5436" spans="1:4" x14ac:dyDescent="0.25">
      <c r="A5436" s="1" t="s">
        <v>3101</v>
      </c>
      <c r="B5436" s="2">
        <v>43280</v>
      </c>
      <c r="C5436" s="1" t="s">
        <v>5622</v>
      </c>
      <c r="D5436" s="2">
        <v>0</v>
      </c>
    </row>
    <row r="5437" spans="1:4" x14ac:dyDescent="0.25">
      <c r="A5437" s="1" t="s">
        <v>4037</v>
      </c>
      <c r="B5437" s="2">
        <v>315212</v>
      </c>
      <c r="C5437" s="1" t="s">
        <v>1252</v>
      </c>
      <c r="D5437" s="2">
        <v>0</v>
      </c>
    </row>
    <row r="5438" spans="1:4" x14ac:dyDescent="0.25">
      <c r="A5438" s="1" t="s">
        <v>164</v>
      </c>
      <c r="B5438" s="2">
        <v>437287</v>
      </c>
      <c r="C5438" s="1" t="s">
        <v>2442</v>
      </c>
      <c r="D5438" s="2">
        <v>0</v>
      </c>
    </row>
    <row r="5439" spans="1:4" x14ac:dyDescent="0.25">
      <c r="A5439" s="1" t="s">
        <v>4086</v>
      </c>
      <c r="B5439" s="2">
        <v>226817</v>
      </c>
      <c r="C5439" s="1" t="s">
        <v>719</v>
      </c>
      <c r="D5439" s="2">
        <v>0</v>
      </c>
    </row>
    <row r="5440" spans="1:4" x14ac:dyDescent="0.25">
      <c r="A5440" s="1" t="s">
        <v>241</v>
      </c>
      <c r="B5440" s="2">
        <v>149014</v>
      </c>
      <c r="C5440" s="1" t="s">
        <v>2815</v>
      </c>
      <c r="D5440" s="2">
        <v>0</v>
      </c>
    </row>
    <row r="5441" spans="1:4" x14ac:dyDescent="0.25">
      <c r="A5441" s="1" t="s">
        <v>4571</v>
      </c>
      <c r="B5441" s="2">
        <v>22375</v>
      </c>
      <c r="C5441" s="1" t="s">
        <v>5597</v>
      </c>
      <c r="D5441" s="2">
        <v>0</v>
      </c>
    </row>
    <row r="5442" spans="1:4" x14ac:dyDescent="0.25">
      <c r="A5442" s="1" t="s">
        <v>1492</v>
      </c>
      <c r="B5442" s="2">
        <v>634276</v>
      </c>
      <c r="C5442" s="1" t="s">
        <v>1710</v>
      </c>
      <c r="D5442" s="2">
        <v>0</v>
      </c>
    </row>
    <row r="5443" spans="1:4" x14ac:dyDescent="0.25">
      <c r="A5443" s="1" t="s">
        <v>683</v>
      </c>
      <c r="B5443" s="2">
        <v>15000</v>
      </c>
      <c r="C5443" s="1" t="s">
        <v>3149</v>
      </c>
      <c r="D5443" s="2">
        <v>0</v>
      </c>
    </row>
    <row r="5444" spans="1:4" x14ac:dyDescent="0.25">
      <c r="A5444" s="1" t="s">
        <v>3932</v>
      </c>
      <c r="B5444" s="2">
        <v>485597</v>
      </c>
      <c r="C5444" s="1" t="s">
        <v>4966</v>
      </c>
      <c r="D5444" s="2">
        <v>0</v>
      </c>
    </row>
    <row r="5445" spans="1:4" x14ac:dyDescent="0.25">
      <c r="A5445" s="1" t="s">
        <v>545</v>
      </c>
      <c r="B5445" s="2">
        <v>623303</v>
      </c>
      <c r="C5445" s="1" t="s">
        <v>4864</v>
      </c>
      <c r="D5445" s="2">
        <v>0</v>
      </c>
    </row>
    <row r="5446" spans="1:4" x14ac:dyDescent="0.25">
      <c r="A5446" s="1" t="s">
        <v>1293</v>
      </c>
      <c r="B5446" s="2">
        <v>25000</v>
      </c>
      <c r="C5446" s="1" t="s">
        <v>2501</v>
      </c>
      <c r="D5446" s="2">
        <v>0</v>
      </c>
    </row>
    <row r="5447" spans="1:4" x14ac:dyDescent="0.25">
      <c r="A5447" s="1" t="s">
        <v>6124</v>
      </c>
      <c r="B5447" s="2">
        <v>380674</v>
      </c>
      <c r="C5447" s="1" t="s">
        <v>4977</v>
      </c>
      <c r="D5447" s="2">
        <v>0</v>
      </c>
    </row>
    <row r="5448" spans="1:4" x14ac:dyDescent="0.25">
      <c r="A5448" s="1" t="s">
        <v>2303</v>
      </c>
      <c r="B5448" s="2">
        <v>135785</v>
      </c>
      <c r="C5448" s="1" t="s">
        <v>2974</v>
      </c>
      <c r="D5448" s="2">
        <v>0</v>
      </c>
    </row>
    <row r="5449" spans="1:4" x14ac:dyDescent="0.25">
      <c r="A5449" s="1" t="s">
        <v>6113</v>
      </c>
      <c r="B5449" s="2">
        <v>470957</v>
      </c>
      <c r="C5449" s="1" t="s">
        <v>2705</v>
      </c>
      <c r="D5449" s="2">
        <v>0</v>
      </c>
    </row>
    <row r="5450" spans="1:4" x14ac:dyDescent="0.25">
      <c r="A5450" s="1" t="s">
        <v>6020</v>
      </c>
      <c r="B5450" s="2">
        <v>1488645</v>
      </c>
      <c r="C5450" s="1" t="s">
        <v>3247</v>
      </c>
      <c r="D5450" s="2">
        <v>0</v>
      </c>
    </row>
    <row r="5451" spans="1:4" x14ac:dyDescent="0.25">
      <c r="A5451" s="1" t="s">
        <v>4393</v>
      </c>
      <c r="B5451" s="2">
        <v>5667</v>
      </c>
      <c r="C5451" s="1" t="s">
        <v>4366</v>
      </c>
      <c r="D5451" s="2">
        <v>0</v>
      </c>
    </row>
    <row r="5452" spans="1:4" x14ac:dyDescent="0.25">
      <c r="A5452" s="1" t="s">
        <v>1259</v>
      </c>
      <c r="B5452" s="2">
        <v>2014271</v>
      </c>
      <c r="C5452" s="1" t="s">
        <v>2353</v>
      </c>
      <c r="D5452" s="2">
        <v>0</v>
      </c>
    </row>
    <row r="5453" spans="1:4" x14ac:dyDescent="0.25">
      <c r="A5453" s="1" t="s">
        <v>2499</v>
      </c>
      <c r="B5453" s="2">
        <v>488000</v>
      </c>
      <c r="C5453" s="1" t="s">
        <v>3904</v>
      </c>
      <c r="D5453" s="2">
        <v>0</v>
      </c>
    </row>
    <row r="5454" spans="1:4" x14ac:dyDescent="0.25">
      <c r="A5454" s="1" t="s">
        <v>4397</v>
      </c>
      <c r="B5454" s="2">
        <v>188000</v>
      </c>
      <c r="C5454" s="1" t="s">
        <v>2510</v>
      </c>
      <c r="D5454" s="2">
        <v>0</v>
      </c>
    </row>
    <row r="5455" spans="1:4" x14ac:dyDescent="0.25">
      <c r="A5455" s="1" t="s">
        <v>5687</v>
      </c>
      <c r="B5455" s="2">
        <v>447</v>
      </c>
      <c r="C5455" s="1" t="s">
        <v>1540</v>
      </c>
      <c r="D5455" s="2">
        <v>0</v>
      </c>
    </row>
    <row r="5456" spans="1:4" x14ac:dyDescent="0.25">
      <c r="A5456" s="1" t="s">
        <v>5155</v>
      </c>
      <c r="B5456" s="2">
        <v>1359304</v>
      </c>
      <c r="C5456" s="1" t="s">
        <v>3198</v>
      </c>
      <c r="D5456" s="2">
        <v>0</v>
      </c>
    </row>
    <row r="5457" spans="1:4" x14ac:dyDescent="0.25">
      <c r="A5457" s="1" t="s">
        <v>2127</v>
      </c>
      <c r="B5457" s="2">
        <v>1611210</v>
      </c>
      <c r="C5457" s="1" t="s">
        <v>89</v>
      </c>
      <c r="D5457" s="2">
        <v>0</v>
      </c>
    </row>
    <row r="5458" spans="1:4" x14ac:dyDescent="0.25">
      <c r="A5458" s="1" t="s">
        <v>846</v>
      </c>
      <c r="B5458" s="2">
        <v>1246294</v>
      </c>
      <c r="C5458" s="1" t="s">
        <v>2803</v>
      </c>
      <c r="D5458" s="2">
        <v>0</v>
      </c>
    </row>
    <row r="5459" spans="1:4" x14ac:dyDescent="0.25">
      <c r="A5459" s="1" t="s">
        <v>688</v>
      </c>
      <c r="B5459" s="2">
        <v>1087966</v>
      </c>
      <c r="C5459" s="1" t="s">
        <v>2843</v>
      </c>
      <c r="D5459" s="2">
        <v>0</v>
      </c>
    </row>
    <row r="5460" spans="1:4" x14ac:dyDescent="0.25">
      <c r="A5460" s="1" t="s">
        <v>3668</v>
      </c>
      <c r="B5460" s="2">
        <v>10000</v>
      </c>
      <c r="C5460" s="1" t="s">
        <v>6176</v>
      </c>
      <c r="D5460" s="2">
        <v>0</v>
      </c>
    </row>
    <row r="5461" spans="1:4" x14ac:dyDescent="0.25">
      <c r="A5461" s="1" t="s">
        <v>1287</v>
      </c>
      <c r="B5461" s="2">
        <v>200000</v>
      </c>
      <c r="C5461" s="1" t="s">
        <v>779</v>
      </c>
      <c r="D5461" s="2">
        <v>0</v>
      </c>
    </row>
    <row r="5462" spans="1:4" x14ac:dyDescent="0.25">
      <c r="A5462" s="1" t="s">
        <v>2023</v>
      </c>
      <c r="B5462" s="2">
        <v>41506</v>
      </c>
      <c r="C5462" s="1" t="s">
        <v>2028</v>
      </c>
      <c r="D5462" s="2">
        <v>0</v>
      </c>
    </row>
    <row r="5463" spans="1:4" x14ac:dyDescent="0.25">
      <c r="A5463" s="1" t="s">
        <v>1162</v>
      </c>
      <c r="B5463" s="2">
        <v>133133</v>
      </c>
      <c r="C5463" s="1" t="s">
        <v>2594</v>
      </c>
      <c r="D5463" s="2">
        <v>0</v>
      </c>
    </row>
    <row r="5464" spans="1:4" x14ac:dyDescent="0.25">
      <c r="A5464" s="1" t="s">
        <v>1128</v>
      </c>
      <c r="B5464" s="2">
        <v>1168200</v>
      </c>
      <c r="C5464" s="1" t="s">
        <v>1830</v>
      </c>
      <c r="D5464" s="2">
        <v>0</v>
      </c>
    </row>
    <row r="5465" spans="1:4" x14ac:dyDescent="0.25">
      <c r="A5465" s="1" t="s">
        <v>4264</v>
      </c>
      <c r="B5465" s="2">
        <v>181621</v>
      </c>
      <c r="C5465" s="1" t="s">
        <v>807</v>
      </c>
      <c r="D5465" s="2">
        <v>0</v>
      </c>
    </row>
    <row r="5466" spans="1:4" x14ac:dyDescent="0.25">
      <c r="A5466" s="1" t="s">
        <v>647</v>
      </c>
      <c r="B5466" s="2">
        <v>1700261</v>
      </c>
      <c r="C5466" s="1" t="s">
        <v>2937</v>
      </c>
      <c r="D5466" s="2">
        <v>0</v>
      </c>
    </row>
    <row r="5467" spans="1:4" x14ac:dyDescent="0.25">
      <c r="A5467" s="1" t="s">
        <v>3592</v>
      </c>
      <c r="B5467" s="2">
        <v>24750</v>
      </c>
      <c r="C5467" s="1" t="s">
        <v>3665</v>
      </c>
      <c r="D5467" s="2">
        <v>0</v>
      </c>
    </row>
    <row r="5468" spans="1:4" x14ac:dyDescent="0.25">
      <c r="A5468" s="1" t="s">
        <v>2257</v>
      </c>
      <c r="B5468" s="2">
        <v>484689</v>
      </c>
      <c r="C5468" s="1" t="s">
        <v>3101</v>
      </c>
      <c r="D5468" s="2">
        <v>0</v>
      </c>
    </row>
    <row r="5469" spans="1:4" x14ac:dyDescent="0.25">
      <c r="A5469" s="1" t="s">
        <v>4453</v>
      </c>
      <c r="B5469" s="2">
        <v>30000</v>
      </c>
      <c r="C5469" s="1" t="s">
        <v>1664</v>
      </c>
      <c r="D5469" s="2">
        <v>0</v>
      </c>
    </row>
    <row r="5470" spans="1:4" x14ac:dyDescent="0.25">
      <c r="A5470" s="1" t="s">
        <v>3973</v>
      </c>
      <c r="B5470" s="2">
        <v>294410</v>
      </c>
      <c r="C5470" s="1" t="s">
        <v>5940</v>
      </c>
      <c r="D5470" s="2">
        <v>0</v>
      </c>
    </row>
    <row r="5471" spans="1:4" x14ac:dyDescent="0.25">
      <c r="A5471" s="1" t="s">
        <v>946</v>
      </c>
      <c r="B5471" s="2">
        <v>188000</v>
      </c>
      <c r="C5471" s="1" t="s">
        <v>5660</v>
      </c>
      <c r="D5471" s="2">
        <v>0</v>
      </c>
    </row>
    <row r="5472" spans="1:4" x14ac:dyDescent="0.25">
      <c r="A5472" s="1" t="s">
        <v>1139</v>
      </c>
      <c r="B5472" s="2">
        <v>517210</v>
      </c>
      <c r="C5472" s="1" t="s">
        <v>3833</v>
      </c>
      <c r="D5472" s="2">
        <v>0</v>
      </c>
    </row>
    <row r="5473" spans="1:4" x14ac:dyDescent="0.25">
      <c r="A5473" s="1" t="s">
        <v>5238</v>
      </c>
      <c r="B5473" s="2">
        <v>150000</v>
      </c>
      <c r="C5473" s="1" t="s">
        <v>3035</v>
      </c>
      <c r="D5473" s="2">
        <v>0</v>
      </c>
    </row>
    <row r="5474" spans="1:4" x14ac:dyDescent="0.25">
      <c r="A5474" s="1" t="s">
        <v>555</v>
      </c>
      <c r="B5474" s="2">
        <v>275986</v>
      </c>
      <c r="C5474" s="1" t="s">
        <v>4945</v>
      </c>
      <c r="D5474" s="2">
        <v>0</v>
      </c>
    </row>
    <row r="5475" spans="1:4" x14ac:dyDescent="0.25">
      <c r="A5475" s="1" t="s">
        <v>5661</v>
      </c>
      <c r="B5475" s="2">
        <v>70000</v>
      </c>
      <c r="C5475" s="1" t="s">
        <v>1741</v>
      </c>
      <c r="D5475" s="2">
        <v>0</v>
      </c>
    </row>
    <row r="5476" spans="1:4" x14ac:dyDescent="0.25">
      <c r="A5476" s="1" t="s">
        <v>4263</v>
      </c>
      <c r="B5476" s="2">
        <v>31642</v>
      </c>
      <c r="C5476" s="1" t="s">
        <v>354</v>
      </c>
      <c r="D5476" s="2">
        <v>0</v>
      </c>
    </row>
    <row r="5477" spans="1:4" x14ac:dyDescent="0.25">
      <c r="A5477" s="1" t="s">
        <v>3497</v>
      </c>
      <c r="B5477" s="2">
        <v>3510</v>
      </c>
      <c r="C5477" s="1" t="s">
        <v>6238</v>
      </c>
      <c r="D5477" s="2">
        <v>0</v>
      </c>
    </row>
    <row r="5478" spans="1:4" x14ac:dyDescent="0.25">
      <c r="A5478" s="1" t="s">
        <v>3349</v>
      </c>
      <c r="B5478" s="2">
        <v>750713</v>
      </c>
      <c r="C5478" s="1" t="s">
        <v>5501</v>
      </c>
      <c r="D5478" s="2">
        <v>0</v>
      </c>
    </row>
    <row r="5479" spans="1:4" x14ac:dyDescent="0.25">
      <c r="A5479" s="1" t="s">
        <v>2478</v>
      </c>
      <c r="B5479" s="2">
        <v>1342598</v>
      </c>
      <c r="C5479" s="1" t="s">
        <v>5730</v>
      </c>
      <c r="D5479" s="2">
        <v>0</v>
      </c>
    </row>
    <row r="5480" spans="1:4" x14ac:dyDescent="0.25">
      <c r="A5480" s="1" t="s">
        <v>2644</v>
      </c>
      <c r="B5480" s="2">
        <v>15000</v>
      </c>
      <c r="C5480" s="1" t="s">
        <v>1170</v>
      </c>
      <c r="D5480" s="2">
        <v>0</v>
      </c>
    </row>
    <row r="5481" spans="1:4" x14ac:dyDescent="0.25">
      <c r="A5481" s="1" t="s">
        <v>5869</v>
      </c>
      <c r="B5481" s="2">
        <v>96823</v>
      </c>
      <c r="C5481" s="1" t="s">
        <v>4688</v>
      </c>
      <c r="D5481" s="2">
        <v>0</v>
      </c>
    </row>
    <row r="5482" spans="1:4" x14ac:dyDescent="0.25">
      <c r="A5482" s="1" t="s">
        <v>2126</v>
      </c>
      <c r="B5482" s="2">
        <v>489848</v>
      </c>
      <c r="C5482" s="1" t="s">
        <v>1661</v>
      </c>
      <c r="D5482" s="2">
        <v>0</v>
      </c>
    </row>
    <row r="5483" spans="1:4" x14ac:dyDescent="0.25">
      <c r="A5483" s="1" t="s">
        <v>5999</v>
      </c>
      <c r="B5483" s="2">
        <v>10000</v>
      </c>
      <c r="C5483" s="1" t="s">
        <v>2144</v>
      </c>
      <c r="D5483" s="2">
        <v>0</v>
      </c>
    </row>
    <row r="5484" spans="1:4" x14ac:dyDescent="0.25">
      <c r="A5484" s="1" t="s">
        <v>181</v>
      </c>
      <c r="B5484" s="2">
        <v>15000</v>
      </c>
      <c r="C5484" s="1" t="s">
        <v>6257</v>
      </c>
      <c r="D5484" s="2">
        <v>0</v>
      </c>
    </row>
    <row r="5485" spans="1:4" x14ac:dyDescent="0.25">
      <c r="A5485" s="1" t="s">
        <v>2157</v>
      </c>
      <c r="B5485" s="2">
        <v>396500</v>
      </c>
      <c r="C5485" s="1" t="s">
        <v>802</v>
      </c>
      <c r="D5485" s="2">
        <v>0</v>
      </c>
    </row>
    <row r="5486" spans="1:4" x14ac:dyDescent="0.25">
      <c r="A5486" s="1" t="s">
        <v>2809</v>
      </c>
      <c r="B5486" s="2">
        <v>89938</v>
      </c>
      <c r="C5486" s="1" t="s">
        <v>1126</v>
      </c>
      <c r="D5486" s="2">
        <v>0</v>
      </c>
    </row>
    <row r="5487" spans="1:4" x14ac:dyDescent="0.25">
      <c r="A5487" s="1" t="s">
        <v>875</v>
      </c>
      <c r="B5487" s="2">
        <v>113000</v>
      </c>
      <c r="C5487" s="1" t="s">
        <v>5457</v>
      </c>
      <c r="D5487" s="2">
        <v>0</v>
      </c>
    </row>
    <row r="5488" spans="1:4" x14ac:dyDescent="0.25">
      <c r="A5488" s="1" t="s">
        <v>6267</v>
      </c>
      <c r="B5488" s="2">
        <v>263787</v>
      </c>
      <c r="C5488" s="1" t="s">
        <v>1537</v>
      </c>
      <c r="D5488" s="2">
        <v>0</v>
      </c>
    </row>
    <row r="5489" spans="1:4" x14ac:dyDescent="0.25">
      <c r="A5489" s="1" t="s">
        <v>1901</v>
      </c>
      <c r="B5489" s="2">
        <v>100000</v>
      </c>
      <c r="C5489" s="1" t="s">
        <v>5491</v>
      </c>
      <c r="D5489" s="2">
        <v>0</v>
      </c>
    </row>
    <row r="5490" spans="1:4" x14ac:dyDescent="0.25">
      <c r="A5490" s="1" t="s">
        <v>5232</v>
      </c>
      <c r="B5490" s="2">
        <v>345364</v>
      </c>
      <c r="C5490" s="1" t="s">
        <v>1873</v>
      </c>
      <c r="D5490" s="2">
        <v>0</v>
      </c>
    </row>
    <row r="5491" spans="1:4" x14ac:dyDescent="0.25">
      <c r="A5491" s="1" t="s">
        <v>959</v>
      </c>
      <c r="B5491" s="2">
        <v>1062000</v>
      </c>
      <c r="C5491" s="1" t="s">
        <v>5578</v>
      </c>
      <c r="D5491" s="2">
        <v>0</v>
      </c>
    </row>
    <row r="5492" spans="1:4" x14ac:dyDescent="0.25">
      <c r="A5492" s="1" t="s">
        <v>522</v>
      </c>
      <c r="B5492" s="2">
        <v>321037</v>
      </c>
      <c r="C5492" s="1" t="s">
        <v>3275</v>
      </c>
      <c r="D5492" s="2">
        <v>0</v>
      </c>
    </row>
    <row r="5493" spans="1:4" x14ac:dyDescent="0.25">
      <c r="A5493" s="1" t="s">
        <v>4903</v>
      </c>
      <c r="B5493" s="2">
        <v>402716</v>
      </c>
      <c r="C5493" s="1" t="s">
        <v>241</v>
      </c>
      <c r="D5493" s="2">
        <v>0</v>
      </c>
    </row>
    <row r="5494" spans="1:4" x14ac:dyDescent="0.25">
      <c r="A5494" s="1" t="s">
        <v>492</v>
      </c>
      <c r="B5494" s="2">
        <v>24246</v>
      </c>
      <c r="C5494" s="1" t="s">
        <v>3551</v>
      </c>
      <c r="D5494" s="2">
        <v>0</v>
      </c>
    </row>
    <row r="5495" spans="1:4" x14ac:dyDescent="0.25">
      <c r="A5495" s="1" t="s">
        <v>3690</v>
      </c>
      <c r="B5495" s="2">
        <v>300000</v>
      </c>
      <c r="C5495" s="1" t="s">
        <v>1481</v>
      </c>
      <c r="D5495" s="2">
        <v>0</v>
      </c>
    </row>
    <row r="5496" spans="1:4" x14ac:dyDescent="0.25">
      <c r="A5496" s="1" t="s">
        <v>2034</v>
      </c>
      <c r="B5496" s="2">
        <v>1314026</v>
      </c>
      <c r="C5496" s="1" t="s">
        <v>1010</v>
      </c>
      <c r="D5496" s="2">
        <v>0</v>
      </c>
    </row>
    <row r="5497" spans="1:4" x14ac:dyDescent="0.25">
      <c r="A5497" s="1" t="s">
        <v>84</v>
      </c>
      <c r="B5497" s="2">
        <v>483871</v>
      </c>
      <c r="C5497" s="1" t="s">
        <v>1504</v>
      </c>
      <c r="D5497" s="2">
        <v>0</v>
      </c>
    </row>
    <row r="5498" spans="1:4" x14ac:dyDescent="0.25">
      <c r="A5498" s="1" t="s">
        <v>6156</v>
      </c>
      <c r="B5498" s="2">
        <v>215000</v>
      </c>
      <c r="C5498" s="1" t="s">
        <v>3389</v>
      </c>
      <c r="D5498" s="2">
        <v>0</v>
      </c>
    </row>
    <row r="5499" spans="1:4" x14ac:dyDescent="0.25">
      <c r="A5499" s="1" t="s">
        <v>6143</v>
      </c>
      <c r="B5499" s="2">
        <v>524754</v>
      </c>
      <c r="C5499" s="1" t="s">
        <v>4242</v>
      </c>
      <c r="D5499" s="2">
        <v>0</v>
      </c>
    </row>
    <row r="5500" spans="1:4" x14ac:dyDescent="0.25">
      <c r="A5500" s="1" t="s">
        <v>1889</v>
      </c>
      <c r="B5500" s="2">
        <v>63950</v>
      </c>
      <c r="C5500" s="1" t="s">
        <v>164</v>
      </c>
      <c r="D5500" s="2">
        <v>0</v>
      </c>
    </row>
    <row r="5501" spans="1:4" x14ac:dyDescent="0.25">
      <c r="A5501" s="1" t="s">
        <v>3239</v>
      </c>
      <c r="B5501" s="2">
        <v>15000</v>
      </c>
      <c r="C5501" s="1" t="s">
        <v>4894</v>
      </c>
      <c r="D5501" s="2">
        <v>0</v>
      </c>
    </row>
    <row r="5502" spans="1:4" x14ac:dyDescent="0.25">
      <c r="A5502" s="1" t="s">
        <v>3039</v>
      </c>
      <c r="B5502" s="2">
        <v>247040</v>
      </c>
      <c r="C5502" s="1" t="s">
        <v>4821</v>
      </c>
      <c r="D5502" s="2">
        <v>0</v>
      </c>
    </row>
    <row r="5503" spans="1:4" x14ac:dyDescent="0.25">
      <c r="A5503" s="1" t="s">
        <v>5195</v>
      </c>
      <c r="B5503" s="2">
        <v>486087</v>
      </c>
      <c r="C5503" s="1" t="s">
        <v>683</v>
      </c>
      <c r="D5503" s="2">
        <v>0</v>
      </c>
    </row>
    <row r="5504" spans="1:4" x14ac:dyDescent="0.25">
      <c r="A5504" s="1" t="s">
        <v>1264</v>
      </c>
      <c r="B5504" s="2">
        <v>400000</v>
      </c>
      <c r="C5504" s="1" t="s">
        <v>3134</v>
      </c>
      <c r="D5504" s="2">
        <v>0</v>
      </c>
    </row>
    <row r="5505" spans="1:4" x14ac:dyDescent="0.25">
      <c r="A5505" s="1" t="s">
        <v>6163</v>
      </c>
      <c r="B5505" s="2">
        <v>446045</v>
      </c>
      <c r="C5505" s="1" t="s">
        <v>5366</v>
      </c>
      <c r="D5505" s="2">
        <v>0</v>
      </c>
    </row>
    <row r="5506" spans="1:4" x14ac:dyDescent="0.25">
      <c r="A5506" s="1" t="s">
        <v>642</v>
      </c>
      <c r="B5506" s="2">
        <v>132116</v>
      </c>
      <c r="C5506" s="1" t="s">
        <v>5470</v>
      </c>
      <c r="D5506" s="2">
        <v>0</v>
      </c>
    </row>
    <row r="5507" spans="1:4" x14ac:dyDescent="0.25">
      <c r="A5507" s="1" t="s">
        <v>2486</v>
      </c>
      <c r="B5507" s="2">
        <v>1067200</v>
      </c>
      <c r="C5507" s="1" t="s">
        <v>2584</v>
      </c>
      <c r="D5507" s="2">
        <v>0</v>
      </c>
    </row>
    <row r="5508" spans="1:4" x14ac:dyDescent="0.25">
      <c r="A5508" s="1" t="s">
        <v>4814</v>
      </c>
      <c r="B5508" s="2">
        <v>435185</v>
      </c>
      <c r="C5508" s="1" t="s">
        <v>5133</v>
      </c>
      <c r="D5508" s="2">
        <v>0</v>
      </c>
    </row>
    <row r="5509" spans="1:4" x14ac:dyDescent="0.25">
      <c r="A5509" s="1" t="s">
        <v>6055</v>
      </c>
      <c r="B5509" s="2">
        <v>936534</v>
      </c>
      <c r="C5509" s="1" t="s">
        <v>5936</v>
      </c>
      <c r="D5509" s="2">
        <v>1</v>
      </c>
    </row>
    <row r="5510" spans="1:4" x14ac:dyDescent="0.25">
      <c r="A5510" s="1" t="s">
        <v>3166</v>
      </c>
      <c r="B5510" s="2">
        <v>648196</v>
      </c>
      <c r="C5510" s="1" t="s">
        <v>1917</v>
      </c>
      <c r="D5510" s="2">
        <v>0</v>
      </c>
    </row>
    <row r="5511" spans="1:4" x14ac:dyDescent="0.25">
      <c r="A5511" s="1" t="s">
        <v>1909</v>
      </c>
      <c r="B5511" s="2">
        <v>7717</v>
      </c>
      <c r="C5511" s="1" t="s">
        <v>3251</v>
      </c>
      <c r="D5511" s="2">
        <v>0</v>
      </c>
    </row>
    <row r="5512" spans="1:4" x14ac:dyDescent="0.25">
      <c r="A5512" s="1" t="s">
        <v>2420</v>
      </c>
      <c r="B5512" s="2">
        <v>698706</v>
      </c>
      <c r="C5512" s="1" t="s">
        <v>4809</v>
      </c>
      <c r="D5512" s="2">
        <v>0</v>
      </c>
    </row>
    <row r="5513" spans="1:4" x14ac:dyDescent="0.25">
      <c r="A5513" s="1" t="s">
        <v>894</v>
      </c>
      <c r="B5513" s="2">
        <v>7048</v>
      </c>
      <c r="C5513" s="1" t="s">
        <v>1338</v>
      </c>
      <c r="D5513" s="2">
        <v>0</v>
      </c>
    </row>
    <row r="5514" spans="1:4" x14ac:dyDescent="0.25">
      <c r="A5514" s="1" t="s">
        <v>957</v>
      </c>
      <c r="B5514" s="2">
        <v>25000</v>
      </c>
      <c r="C5514" s="1" t="s">
        <v>3759</v>
      </c>
      <c r="D5514" s="2">
        <v>0</v>
      </c>
    </row>
    <row r="5515" spans="1:4" x14ac:dyDescent="0.25">
      <c r="A5515" s="1" t="s">
        <v>1796</v>
      </c>
      <c r="B5515" s="2">
        <v>823054</v>
      </c>
      <c r="C5515" s="1" t="s">
        <v>4876</v>
      </c>
      <c r="D5515" s="2">
        <v>0</v>
      </c>
    </row>
    <row r="5516" spans="1:4" x14ac:dyDescent="0.25">
      <c r="A5516" s="1" t="s">
        <v>2355</v>
      </c>
      <c r="B5516" s="2">
        <v>336815</v>
      </c>
      <c r="C5516" s="1" t="s">
        <v>5303</v>
      </c>
      <c r="D5516" s="2">
        <v>0</v>
      </c>
    </row>
    <row r="5517" spans="1:4" x14ac:dyDescent="0.25">
      <c r="A5517" s="1" t="s">
        <v>5799</v>
      </c>
      <c r="B5517" s="2">
        <v>132000</v>
      </c>
      <c r="C5517" s="1" t="s">
        <v>1388</v>
      </c>
      <c r="D5517" s="2">
        <v>0</v>
      </c>
    </row>
    <row r="5518" spans="1:4" x14ac:dyDescent="0.25">
      <c r="A5518" s="1" t="s">
        <v>2866</v>
      </c>
      <c r="B5518" s="2">
        <v>35364</v>
      </c>
      <c r="C5518" s="1" t="s">
        <v>3767</v>
      </c>
      <c r="D5518" s="2">
        <v>0</v>
      </c>
    </row>
    <row r="5519" spans="1:4" x14ac:dyDescent="0.25">
      <c r="A5519" s="1" t="s">
        <v>5519</v>
      </c>
      <c r="B5519" s="2">
        <v>261949</v>
      </c>
      <c r="C5519" s="1" t="s">
        <v>2708</v>
      </c>
      <c r="D5519" s="2">
        <v>0</v>
      </c>
    </row>
    <row r="5520" spans="1:4" x14ac:dyDescent="0.25">
      <c r="A5520" s="1" t="s">
        <v>110</v>
      </c>
      <c r="B5520" s="2">
        <v>1107263</v>
      </c>
      <c r="C5520" s="1" t="s">
        <v>1731</v>
      </c>
      <c r="D5520" s="2">
        <v>0</v>
      </c>
    </row>
    <row r="5521" spans="1:4" x14ac:dyDescent="0.25">
      <c r="A5521" s="1" t="s">
        <v>6038</v>
      </c>
      <c r="B5521" s="2">
        <v>31388</v>
      </c>
      <c r="C5521" s="1" t="s">
        <v>288</v>
      </c>
      <c r="D5521" s="2">
        <v>0</v>
      </c>
    </row>
    <row r="5522" spans="1:4" x14ac:dyDescent="0.25">
      <c r="A5522" s="1" t="s">
        <v>6262</v>
      </c>
      <c r="B5522" s="2">
        <v>1758</v>
      </c>
      <c r="C5522" s="1" t="s">
        <v>2266</v>
      </c>
      <c r="D5522" s="2">
        <v>0</v>
      </c>
    </row>
    <row r="5523" spans="1:4" x14ac:dyDescent="0.25">
      <c r="A5523" s="1" t="s">
        <v>4507</v>
      </c>
      <c r="B5523" s="2">
        <v>29096</v>
      </c>
      <c r="C5523" s="1" t="s">
        <v>3231</v>
      </c>
      <c r="D5523" s="2">
        <v>0</v>
      </c>
    </row>
    <row r="5524" spans="1:4" x14ac:dyDescent="0.25">
      <c r="A5524" s="1" t="s">
        <v>3215</v>
      </c>
      <c r="B5524" s="2">
        <v>256377</v>
      </c>
      <c r="C5524" s="1" t="s">
        <v>2852</v>
      </c>
      <c r="D5524" s="2">
        <v>0</v>
      </c>
    </row>
    <row r="5525" spans="1:4" x14ac:dyDescent="0.25">
      <c r="A5525" s="1" t="s">
        <v>3456</v>
      </c>
      <c r="B5525" s="2">
        <v>78765</v>
      </c>
      <c r="C5525" s="1" t="s">
        <v>5830</v>
      </c>
      <c r="D5525" s="2">
        <v>0</v>
      </c>
    </row>
    <row r="5526" spans="1:4" x14ac:dyDescent="0.25">
      <c r="A5526" s="1" t="s">
        <v>2697</v>
      </c>
      <c r="B5526" s="2">
        <v>357800</v>
      </c>
      <c r="C5526" s="1" t="s">
        <v>5199</v>
      </c>
      <c r="D5526" s="2">
        <v>0</v>
      </c>
    </row>
    <row r="5527" spans="1:4" x14ac:dyDescent="0.25">
      <c r="A5527" s="1" t="s">
        <v>3995</v>
      </c>
      <c r="B5527" s="2">
        <v>498774</v>
      </c>
      <c r="C5527" s="1" t="s">
        <v>2783</v>
      </c>
      <c r="D5527" s="2">
        <v>0</v>
      </c>
    </row>
    <row r="5528" spans="1:4" x14ac:dyDescent="0.25">
      <c r="A5528" s="1" t="s">
        <v>4988</v>
      </c>
      <c r="B5528" s="2">
        <v>370213</v>
      </c>
      <c r="C5528" s="1" t="s">
        <v>4605</v>
      </c>
      <c r="D5528" s="2">
        <v>0</v>
      </c>
    </row>
    <row r="5529" spans="1:4" x14ac:dyDescent="0.25">
      <c r="A5529" s="1" t="s">
        <v>1797</v>
      </c>
      <c r="B5529" s="2">
        <v>285696</v>
      </c>
      <c r="C5529" s="1" t="s">
        <v>3307</v>
      </c>
      <c r="D5529" s="2">
        <v>0</v>
      </c>
    </row>
    <row r="5530" spans="1:4" x14ac:dyDescent="0.25">
      <c r="A5530" s="1" t="s">
        <v>1558</v>
      </c>
      <c r="B5530" s="2">
        <v>291873</v>
      </c>
      <c r="C5530" s="1" t="s">
        <v>879</v>
      </c>
      <c r="D5530" s="2">
        <v>0</v>
      </c>
    </row>
    <row r="5531" spans="1:4" x14ac:dyDescent="0.25">
      <c r="A5531" s="1" t="s">
        <v>1961</v>
      </c>
      <c r="B5531" s="2">
        <v>333017</v>
      </c>
      <c r="C5531" s="1" t="s">
        <v>5029</v>
      </c>
      <c r="D5531" s="2">
        <v>0</v>
      </c>
    </row>
    <row r="5532" spans="1:4" x14ac:dyDescent="0.25">
      <c r="A5532" s="1" t="s">
        <v>6043</v>
      </c>
      <c r="B5532" s="2">
        <v>352360</v>
      </c>
      <c r="C5532" s="1" t="s">
        <v>5085</v>
      </c>
      <c r="D5532" s="2">
        <v>0</v>
      </c>
    </row>
    <row r="5533" spans="1:4" x14ac:dyDescent="0.25">
      <c r="A5533" s="1" t="s">
        <v>1841</v>
      </c>
      <c r="B5533" s="2">
        <v>55143</v>
      </c>
      <c r="C5533" s="1" t="s">
        <v>2078</v>
      </c>
      <c r="D5533" s="2">
        <v>0</v>
      </c>
    </row>
    <row r="5534" spans="1:4" x14ac:dyDescent="0.25">
      <c r="A5534" s="1" t="s">
        <v>3310</v>
      </c>
      <c r="B5534" s="2">
        <v>1441426</v>
      </c>
      <c r="C5534" s="1" t="s">
        <v>2835</v>
      </c>
      <c r="D5534" s="2">
        <v>0</v>
      </c>
    </row>
    <row r="5535" spans="1:4" x14ac:dyDescent="0.25">
      <c r="A5535" s="1" t="s">
        <v>1653</v>
      </c>
      <c r="B5535" s="2">
        <v>670307</v>
      </c>
      <c r="C5535" s="1" t="s">
        <v>4186</v>
      </c>
      <c r="D5535" s="2">
        <v>0</v>
      </c>
    </row>
    <row r="5536" spans="1:4" x14ac:dyDescent="0.25">
      <c r="A5536" s="1" t="s">
        <v>96</v>
      </c>
      <c r="B5536" s="2">
        <v>356862</v>
      </c>
      <c r="C5536" s="1" t="s">
        <v>3692</v>
      </c>
      <c r="D5536" s="2">
        <v>0</v>
      </c>
    </row>
    <row r="5537" spans="1:4" x14ac:dyDescent="0.25">
      <c r="A5537" s="1" t="s">
        <v>412</v>
      </c>
      <c r="B5537" s="2">
        <v>417828</v>
      </c>
      <c r="C5537" s="1" t="s">
        <v>332</v>
      </c>
      <c r="D5537" s="2">
        <v>0</v>
      </c>
    </row>
    <row r="5538" spans="1:4" x14ac:dyDescent="0.25">
      <c r="A5538" s="1" t="s">
        <v>2546</v>
      </c>
      <c r="B5538" s="2">
        <v>1004151</v>
      </c>
      <c r="C5538" s="1" t="s">
        <v>2651</v>
      </c>
      <c r="D5538" s="2">
        <v>0</v>
      </c>
    </row>
    <row r="5539" spans="1:4" x14ac:dyDescent="0.25">
      <c r="A5539" s="1" t="s">
        <v>761</v>
      </c>
      <c r="B5539" s="2">
        <v>42238</v>
      </c>
      <c r="C5539" s="1" t="s">
        <v>4298</v>
      </c>
      <c r="D5539" s="2">
        <v>0</v>
      </c>
    </row>
    <row r="5540" spans="1:4" x14ac:dyDescent="0.25">
      <c r="A5540" s="1" t="s">
        <v>1646</v>
      </c>
      <c r="B5540" s="2">
        <v>1182368</v>
      </c>
      <c r="C5540" s="1" t="s">
        <v>5072</v>
      </c>
      <c r="D5540" s="2">
        <v>0</v>
      </c>
    </row>
    <row r="5541" spans="1:4" x14ac:dyDescent="0.25">
      <c r="A5541" s="1" t="s">
        <v>2352</v>
      </c>
      <c r="B5541" s="2">
        <v>40000</v>
      </c>
      <c r="C5541" s="1" t="s">
        <v>4038</v>
      </c>
      <c r="D5541" s="2">
        <v>0</v>
      </c>
    </row>
    <row r="5542" spans="1:4" x14ac:dyDescent="0.25">
      <c r="A5542" s="1" t="s">
        <v>1588</v>
      </c>
      <c r="B5542" s="2">
        <v>171800</v>
      </c>
      <c r="C5542" s="1" t="s">
        <v>1430</v>
      </c>
      <c r="D5542" s="2">
        <v>0</v>
      </c>
    </row>
    <row r="5543" spans="1:4" x14ac:dyDescent="0.25">
      <c r="A5543" s="1" t="s">
        <v>2294</v>
      </c>
      <c r="B5543" s="2">
        <v>108305</v>
      </c>
      <c r="C5543" s="1" t="s">
        <v>493</v>
      </c>
      <c r="D5543" s="2">
        <v>0</v>
      </c>
    </row>
    <row r="5544" spans="1:4" x14ac:dyDescent="0.25">
      <c r="A5544" s="1" t="s">
        <v>5998</v>
      </c>
      <c r="B5544" s="2">
        <v>124089</v>
      </c>
      <c r="C5544" s="1" t="s">
        <v>6</v>
      </c>
      <c r="D5544" s="2">
        <v>0</v>
      </c>
    </row>
    <row r="5545" spans="1:4" x14ac:dyDescent="0.25">
      <c r="A5545" s="1" t="s">
        <v>369</v>
      </c>
      <c r="B5545" s="2">
        <v>326868</v>
      </c>
      <c r="C5545" s="1" t="s">
        <v>585</v>
      </c>
      <c r="D5545" s="2">
        <v>0</v>
      </c>
    </row>
    <row r="5546" spans="1:4" x14ac:dyDescent="0.25">
      <c r="A5546" s="1" t="s">
        <v>865</v>
      </c>
      <c r="B5546" s="2">
        <v>330501</v>
      </c>
      <c r="C5546" s="1" t="s">
        <v>2632</v>
      </c>
      <c r="D5546" s="2">
        <v>0</v>
      </c>
    </row>
    <row r="5547" spans="1:4" x14ac:dyDescent="0.25">
      <c r="A5547" s="1" t="s">
        <v>2008</v>
      </c>
      <c r="B5547" s="2">
        <v>662664</v>
      </c>
      <c r="C5547" s="1" t="s">
        <v>2067</v>
      </c>
      <c r="D5547" s="2">
        <v>0</v>
      </c>
    </row>
    <row r="5548" spans="1:4" x14ac:dyDescent="0.25">
      <c r="A5548" s="1" t="s">
        <v>705</v>
      </c>
      <c r="B5548" s="2">
        <v>180523</v>
      </c>
      <c r="C5548" s="1" t="s">
        <v>1176</v>
      </c>
      <c r="D5548" s="2">
        <v>0</v>
      </c>
    </row>
    <row r="5549" spans="1:4" x14ac:dyDescent="0.25">
      <c r="A5549" s="1" t="s">
        <v>6104</v>
      </c>
      <c r="B5549" s="2">
        <v>126454</v>
      </c>
      <c r="C5549" s="1" t="s">
        <v>3643</v>
      </c>
      <c r="D5549" s="2">
        <v>0</v>
      </c>
    </row>
    <row r="5550" spans="1:4" x14ac:dyDescent="0.25">
      <c r="A5550" s="1" t="s">
        <v>5490</v>
      </c>
      <c r="B5550" s="2">
        <v>163808</v>
      </c>
      <c r="C5550" s="1" t="s">
        <v>1899</v>
      </c>
      <c r="D5550" s="2">
        <v>0</v>
      </c>
    </row>
    <row r="5551" spans="1:4" x14ac:dyDescent="0.25">
      <c r="A5551" s="1" t="s">
        <v>2057</v>
      </c>
      <c r="B5551" s="2">
        <v>1104655</v>
      </c>
      <c r="C5551" s="1" t="s">
        <v>2010</v>
      </c>
      <c r="D5551" s="2">
        <v>0</v>
      </c>
    </row>
    <row r="5552" spans="1:4" x14ac:dyDescent="0.25">
      <c r="A5552" s="1" t="s">
        <v>4331</v>
      </c>
      <c r="B5552" s="2">
        <v>382087</v>
      </c>
      <c r="C5552" s="1" t="s">
        <v>842</v>
      </c>
      <c r="D5552" s="2">
        <v>0</v>
      </c>
    </row>
    <row r="5553" spans="1:4" x14ac:dyDescent="0.25">
      <c r="A5553" s="1" t="s">
        <v>2224</v>
      </c>
      <c r="B5553" s="2">
        <v>93128</v>
      </c>
      <c r="C5553" s="1" t="s">
        <v>4988</v>
      </c>
      <c r="D5553" s="2">
        <v>0</v>
      </c>
    </row>
    <row r="5554" spans="1:4" x14ac:dyDescent="0.25">
      <c r="A5554" s="1" t="s">
        <v>2085</v>
      </c>
      <c r="B5554" s="2">
        <v>134794</v>
      </c>
      <c r="C5554" s="1" t="s">
        <v>3901</v>
      </c>
      <c r="D5554" s="2">
        <v>0</v>
      </c>
    </row>
    <row r="5555" spans="1:4" x14ac:dyDescent="0.25">
      <c r="A5555" s="1" t="s">
        <v>5557</v>
      </c>
      <c r="B5555" s="2">
        <v>230038</v>
      </c>
      <c r="C5555" s="1" t="s">
        <v>5819</v>
      </c>
      <c r="D5555" s="2">
        <v>0</v>
      </c>
    </row>
    <row r="5556" spans="1:4" x14ac:dyDescent="0.25">
      <c r="A5556" s="1" t="s">
        <v>2672</v>
      </c>
      <c r="B5556" s="2">
        <v>30000</v>
      </c>
      <c r="C5556" s="1" t="s">
        <v>5959</v>
      </c>
      <c r="D5556" s="2">
        <v>0</v>
      </c>
    </row>
    <row r="5557" spans="1:4" x14ac:dyDescent="0.25">
      <c r="A5557" s="1" t="s">
        <v>3140</v>
      </c>
      <c r="B5557" s="2">
        <v>918419</v>
      </c>
      <c r="C5557" s="1" t="s">
        <v>6025</v>
      </c>
      <c r="D5557" s="2">
        <v>0</v>
      </c>
    </row>
    <row r="5558" spans="1:4" x14ac:dyDescent="0.25">
      <c r="A5558" s="1" t="s">
        <v>5626</v>
      </c>
      <c r="B5558" s="2">
        <v>585826</v>
      </c>
      <c r="C5558" s="1" t="s">
        <v>1617</v>
      </c>
      <c r="D5558" s="2">
        <v>0</v>
      </c>
    </row>
    <row r="5559" spans="1:4" x14ac:dyDescent="0.25">
      <c r="A5559" s="1" t="s">
        <v>3625</v>
      </c>
      <c r="B5559" s="2">
        <v>150446</v>
      </c>
      <c r="C5559" s="1" t="s">
        <v>2447</v>
      </c>
      <c r="D5559" s="2">
        <v>0</v>
      </c>
    </row>
    <row r="5560" spans="1:4" x14ac:dyDescent="0.25">
      <c r="A5560" s="1" t="s">
        <v>86</v>
      </c>
      <c r="B5560" s="2">
        <v>370601</v>
      </c>
      <c r="C5560" s="1" t="s">
        <v>1372</v>
      </c>
      <c r="D5560" s="2">
        <v>0</v>
      </c>
    </row>
    <row r="5561" spans="1:4" x14ac:dyDescent="0.25">
      <c r="A5561" s="1" t="s">
        <v>3330</v>
      </c>
      <c r="B5561" s="2">
        <v>127439</v>
      </c>
      <c r="C5561" s="1" t="s">
        <v>3758</v>
      </c>
      <c r="D5561" s="2">
        <v>0</v>
      </c>
    </row>
    <row r="5562" spans="1:4" x14ac:dyDescent="0.25">
      <c r="A5562" s="1" t="s">
        <v>542</v>
      </c>
      <c r="B5562" s="2">
        <v>568000</v>
      </c>
      <c r="C5562" s="1" t="s">
        <v>5155</v>
      </c>
      <c r="D5562" s="2">
        <v>0</v>
      </c>
    </row>
    <row r="5563" spans="1:4" x14ac:dyDescent="0.25">
      <c r="A5563" s="1" t="s">
        <v>5656</v>
      </c>
      <c r="B5563" s="2">
        <v>186018</v>
      </c>
      <c r="C5563" s="1" t="s">
        <v>2127</v>
      </c>
      <c r="D5563" s="2">
        <v>0</v>
      </c>
    </row>
    <row r="5564" spans="1:4" x14ac:dyDescent="0.25">
      <c r="A5564" s="1" t="s">
        <v>4796</v>
      </c>
      <c r="B5564" s="2">
        <v>1762053</v>
      </c>
      <c r="C5564" s="1" t="s">
        <v>5231</v>
      </c>
      <c r="D5564" s="2">
        <v>0</v>
      </c>
    </row>
    <row r="5565" spans="1:4" x14ac:dyDescent="0.25">
      <c r="A5565" s="1" t="s">
        <v>6006</v>
      </c>
      <c r="B5565" s="2">
        <v>90000</v>
      </c>
      <c r="C5565" s="1" t="s">
        <v>3428</v>
      </c>
      <c r="D5565" s="2">
        <v>0</v>
      </c>
    </row>
    <row r="5566" spans="1:4" x14ac:dyDescent="0.25">
      <c r="A5566" s="1" t="s">
        <v>6031</v>
      </c>
      <c r="B5566" s="2">
        <v>637834</v>
      </c>
      <c r="C5566" s="1" t="s">
        <v>4474</v>
      </c>
      <c r="D5566" s="2">
        <v>0</v>
      </c>
    </row>
    <row r="5567" spans="1:4" x14ac:dyDescent="0.25">
      <c r="A5567" s="1" t="s">
        <v>548</v>
      </c>
      <c r="B5567" s="2">
        <v>30000</v>
      </c>
      <c r="C5567" s="1" t="s">
        <v>2499</v>
      </c>
      <c r="D5567" s="2">
        <v>0</v>
      </c>
    </row>
    <row r="5568" spans="1:4" x14ac:dyDescent="0.25">
      <c r="A5568" s="1" t="s">
        <v>1759</v>
      </c>
      <c r="B5568" s="2">
        <v>1854431</v>
      </c>
      <c r="C5568" s="1" t="s">
        <v>4252</v>
      </c>
      <c r="D5568" s="2">
        <v>0</v>
      </c>
    </row>
    <row r="5569" spans="1:4" x14ac:dyDescent="0.25">
      <c r="A5569" s="1" t="s">
        <v>3789</v>
      </c>
      <c r="B5569" s="2">
        <v>52725</v>
      </c>
      <c r="C5569" s="1" t="s">
        <v>2355</v>
      </c>
      <c r="D5569" s="2">
        <v>0</v>
      </c>
    </row>
    <row r="5570" spans="1:4" x14ac:dyDescent="0.25">
      <c r="A5570" s="1" t="s">
        <v>5858</v>
      </c>
      <c r="B5570" s="2">
        <v>792463</v>
      </c>
      <c r="C5570" s="1" t="s">
        <v>2352</v>
      </c>
      <c r="D5570" s="2">
        <v>0</v>
      </c>
    </row>
    <row r="5571" spans="1:4" x14ac:dyDescent="0.25">
      <c r="A5571" s="1" t="s">
        <v>3610</v>
      </c>
      <c r="B5571" s="2">
        <v>24929</v>
      </c>
      <c r="C5571" s="1" t="s">
        <v>3973</v>
      </c>
      <c r="D5571" s="2">
        <v>0</v>
      </c>
    </row>
    <row r="5572" spans="1:4" x14ac:dyDescent="0.25">
      <c r="A5572" s="1" t="s">
        <v>1832</v>
      </c>
      <c r="B5572" s="2">
        <v>25000</v>
      </c>
      <c r="C5572" s="1" t="s">
        <v>846</v>
      </c>
      <c r="D5572" s="2">
        <v>0</v>
      </c>
    </row>
    <row r="5573" spans="1:4" x14ac:dyDescent="0.25">
      <c r="A5573" s="1" t="s">
        <v>693</v>
      </c>
      <c r="B5573" s="2">
        <v>15000</v>
      </c>
      <c r="C5573" s="1" t="s">
        <v>5661</v>
      </c>
      <c r="D5573" s="2">
        <v>0</v>
      </c>
    </row>
    <row r="5574" spans="1:4" x14ac:dyDescent="0.25">
      <c r="A5574" s="1" t="s">
        <v>4593</v>
      </c>
      <c r="B5574" s="2">
        <v>763000</v>
      </c>
      <c r="C5574" s="1" t="s">
        <v>3456</v>
      </c>
      <c r="D5574" s="2">
        <v>0</v>
      </c>
    </row>
    <row r="5575" spans="1:4" x14ac:dyDescent="0.25">
      <c r="A5575" s="1" t="s">
        <v>5824</v>
      </c>
      <c r="B5575" s="2">
        <v>185164</v>
      </c>
      <c r="C5575" s="1" t="s">
        <v>1259</v>
      </c>
      <c r="D5575" s="2">
        <v>0</v>
      </c>
    </row>
    <row r="5576" spans="1:4" x14ac:dyDescent="0.25">
      <c r="A5576" s="1" t="s">
        <v>5252</v>
      </c>
      <c r="B5576" s="2">
        <v>397285</v>
      </c>
      <c r="C5576" s="1" t="s">
        <v>4397</v>
      </c>
      <c r="D5576" s="2">
        <v>0</v>
      </c>
    </row>
    <row r="5577" spans="1:4" x14ac:dyDescent="0.25">
      <c r="A5577" s="1" t="s">
        <v>1928</v>
      </c>
      <c r="B5577" s="2">
        <v>94500</v>
      </c>
      <c r="C5577" s="1" t="s">
        <v>4393</v>
      </c>
      <c r="D5577" s="2">
        <v>0</v>
      </c>
    </row>
    <row r="5578" spans="1:4" x14ac:dyDescent="0.25">
      <c r="A5578" s="1" t="s">
        <v>582</v>
      </c>
      <c r="B5578" s="2">
        <v>216000</v>
      </c>
      <c r="C5578" s="1" t="s">
        <v>2918</v>
      </c>
      <c r="D5578" s="2">
        <v>0</v>
      </c>
    </row>
    <row r="5579" spans="1:4" x14ac:dyDescent="0.25">
      <c r="A5579" s="1" t="s">
        <v>1294</v>
      </c>
      <c r="B5579" s="2">
        <v>347534</v>
      </c>
      <c r="C5579" s="1" t="s">
        <v>4264</v>
      </c>
      <c r="D5579" s="2">
        <v>0</v>
      </c>
    </row>
    <row r="5580" spans="1:4" x14ac:dyDescent="0.25">
      <c r="A5580" s="1" t="s">
        <v>2015</v>
      </c>
      <c r="B5580" s="2">
        <v>979950</v>
      </c>
      <c r="C5580" s="1" t="s">
        <v>2303</v>
      </c>
      <c r="D5580" s="2">
        <v>0</v>
      </c>
    </row>
    <row r="5581" spans="1:4" x14ac:dyDescent="0.25">
      <c r="A5581" s="1" t="s">
        <v>5386</v>
      </c>
      <c r="B5581" s="2">
        <v>1243771</v>
      </c>
      <c r="C5581" s="1" t="s">
        <v>2897</v>
      </c>
      <c r="D5581" s="2">
        <v>0</v>
      </c>
    </row>
    <row r="5582" spans="1:4" x14ac:dyDescent="0.25">
      <c r="A5582" s="1" t="s">
        <v>5763</v>
      </c>
      <c r="B5582" s="2">
        <v>1178820</v>
      </c>
      <c r="C5582" s="1" t="s">
        <v>6143</v>
      </c>
      <c r="D5582" s="2">
        <v>0</v>
      </c>
    </row>
    <row r="5583" spans="1:4" x14ac:dyDescent="0.25">
      <c r="A5583" s="1" t="s">
        <v>2816</v>
      </c>
      <c r="B5583" s="2">
        <v>7522</v>
      </c>
      <c r="C5583" s="1" t="s">
        <v>5687</v>
      </c>
      <c r="D5583" s="2">
        <v>0</v>
      </c>
    </row>
    <row r="5584" spans="1:4" x14ac:dyDescent="0.25">
      <c r="A5584" s="1" t="s">
        <v>1385</v>
      </c>
      <c r="B5584" s="2">
        <v>604806</v>
      </c>
      <c r="C5584" s="1" t="s">
        <v>1287</v>
      </c>
      <c r="D5584" s="2">
        <v>0</v>
      </c>
    </row>
    <row r="5585" spans="1:4" x14ac:dyDescent="0.25">
      <c r="A5585" s="1" t="s">
        <v>2950</v>
      </c>
      <c r="B5585" s="2">
        <v>20000</v>
      </c>
      <c r="C5585" s="1" t="s">
        <v>6208</v>
      </c>
      <c r="D5585" s="2">
        <v>0</v>
      </c>
    </row>
    <row r="5586" spans="1:4" x14ac:dyDescent="0.25">
      <c r="A5586" s="1" t="s">
        <v>3735</v>
      </c>
      <c r="B5586" s="2">
        <v>38922</v>
      </c>
      <c r="C5586" s="1" t="s">
        <v>6020</v>
      </c>
      <c r="D5586" s="2">
        <v>75645</v>
      </c>
    </row>
    <row r="5587" spans="1:4" x14ac:dyDescent="0.25">
      <c r="A5587" s="1" t="s">
        <v>826</v>
      </c>
      <c r="B5587" s="2">
        <v>809712</v>
      </c>
      <c r="C5587" s="1" t="s">
        <v>3668</v>
      </c>
      <c r="D5587" s="2">
        <v>0</v>
      </c>
    </row>
    <row r="5588" spans="1:4" x14ac:dyDescent="0.25">
      <c r="A5588" s="1" t="s">
        <v>4965</v>
      </c>
      <c r="B5588" s="2">
        <v>3762</v>
      </c>
      <c r="C5588" s="1" t="s">
        <v>2257</v>
      </c>
      <c r="D5588" s="2">
        <v>0</v>
      </c>
    </row>
    <row r="5589" spans="1:4" x14ac:dyDescent="0.25">
      <c r="A5589" s="1" t="s">
        <v>5768</v>
      </c>
      <c r="B5589" s="2">
        <v>664220</v>
      </c>
      <c r="C5589" s="1" t="s">
        <v>6113</v>
      </c>
      <c r="D5589" s="2">
        <v>0</v>
      </c>
    </row>
    <row r="5590" spans="1:4" x14ac:dyDescent="0.25">
      <c r="A5590" s="1" t="s">
        <v>5613</v>
      </c>
      <c r="B5590" s="2">
        <v>94720</v>
      </c>
      <c r="C5590" s="1" t="s">
        <v>301</v>
      </c>
      <c r="D5590" s="2">
        <v>0</v>
      </c>
    </row>
    <row r="5591" spans="1:4" x14ac:dyDescent="0.25">
      <c r="A5591" s="1" t="s">
        <v>5159</v>
      </c>
      <c r="B5591" s="2">
        <v>90000</v>
      </c>
      <c r="C5591" s="1" t="s">
        <v>688</v>
      </c>
      <c r="D5591" s="2">
        <v>0</v>
      </c>
    </row>
    <row r="5592" spans="1:4" x14ac:dyDescent="0.25">
      <c r="A5592" s="1" t="s">
        <v>3022</v>
      </c>
      <c r="B5592" s="2">
        <v>349792</v>
      </c>
      <c r="C5592" s="1" t="s">
        <v>642</v>
      </c>
      <c r="D5592" s="2">
        <v>0</v>
      </c>
    </row>
    <row r="5593" spans="1:4" x14ac:dyDescent="0.25">
      <c r="A5593" s="1" t="s">
        <v>1534</v>
      </c>
      <c r="B5593" s="2">
        <v>238000</v>
      </c>
      <c r="C5593" s="1" t="s">
        <v>3166</v>
      </c>
      <c r="D5593" s="2">
        <v>0</v>
      </c>
    </row>
    <row r="5594" spans="1:4" x14ac:dyDescent="0.25">
      <c r="A5594" s="1" t="s">
        <v>2978</v>
      </c>
      <c r="B5594" s="2">
        <v>100000</v>
      </c>
      <c r="C5594" s="1" t="s">
        <v>1204</v>
      </c>
      <c r="D5594" s="2">
        <v>0</v>
      </c>
    </row>
    <row r="5595" spans="1:4" x14ac:dyDescent="0.25">
      <c r="A5595" s="1" t="s">
        <v>2612</v>
      </c>
      <c r="B5595" s="2">
        <v>368294</v>
      </c>
      <c r="C5595" s="1" t="s">
        <v>1162</v>
      </c>
      <c r="D5595" s="2">
        <v>0</v>
      </c>
    </row>
    <row r="5596" spans="1:4" x14ac:dyDescent="0.25">
      <c r="A5596" s="1" t="s">
        <v>4936</v>
      </c>
      <c r="B5596" s="2">
        <v>1531527</v>
      </c>
      <c r="C5596" s="1" t="s">
        <v>78</v>
      </c>
      <c r="D5596" s="2">
        <v>0</v>
      </c>
    </row>
    <row r="5597" spans="1:4" x14ac:dyDescent="0.25">
      <c r="A5597" s="1" t="s">
        <v>365</v>
      </c>
      <c r="B5597" s="2">
        <v>63813</v>
      </c>
      <c r="C5597" s="1" t="s">
        <v>1655</v>
      </c>
      <c r="D5597" s="2">
        <v>0</v>
      </c>
    </row>
    <row r="5598" spans="1:4" x14ac:dyDescent="0.25">
      <c r="A5598" s="1" t="s">
        <v>3762</v>
      </c>
      <c r="B5598" s="2">
        <v>752600</v>
      </c>
      <c r="C5598" s="1" t="s">
        <v>1159</v>
      </c>
      <c r="D5598" s="2">
        <v>0</v>
      </c>
    </row>
    <row r="5599" spans="1:4" x14ac:dyDescent="0.25">
      <c r="A5599" s="1" t="s">
        <v>3360</v>
      </c>
      <c r="B5599" s="2">
        <v>30000</v>
      </c>
      <c r="C5599" s="1" t="s">
        <v>2948</v>
      </c>
      <c r="D5599" s="2">
        <v>0</v>
      </c>
    </row>
    <row r="5600" spans="1:4" x14ac:dyDescent="0.25">
      <c r="A5600" s="1" t="s">
        <v>2999</v>
      </c>
      <c r="B5600" s="2">
        <v>357704</v>
      </c>
      <c r="C5600" s="1" t="s">
        <v>5650</v>
      </c>
      <c r="D5600" s="2">
        <v>0</v>
      </c>
    </row>
    <row r="5601" spans="1:4" x14ac:dyDescent="0.25">
      <c r="A5601" s="1" t="s">
        <v>1060</v>
      </c>
      <c r="B5601" s="2">
        <v>79574</v>
      </c>
      <c r="C5601" s="1" t="s">
        <v>3866</v>
      </c>
      <c r="D5601" s="2">
        <v>0</v>
      </c>
    </row>
    <row r="5602" spans="1:4" x14ac:dyDescent="0.25">
      <c r="A5602" s="1" t="s">
        <v>3472</v>
      </c>
      <c r="B5602" s="2">
        <v>650472</v>
      </c>
      <c r="C5602" s="1" t="s">
        <v>1474</v>
      </c>
      <c r="D5602" s="2">
        <v>0</v>
      </c>
    </row>
    <row r="5603" spans="1:4" x14ac:dyDescent="0.25">
      <c r="A5603" s="1" t="s">
        <v>5575</v>
      </c>
      <c r="B5603" s="2">
        <v>2589905</v>
      </c>
      <c r="C5603" s="1" t="s">
        <v>2023</v>
      </c>
      <c r="D5603" s="2">
        <v>0</v>
      </c>
    </row>
    <row r="5604" spans="1:4" x14ac:dyDescent="0.25">
      <c r="A5604" s="1" t="s">
        <v>315</v>
      </c>
      <c r="B5604" s="2">
        <v>186248</v>
      </c>
      <c r="C5604" s="1" t="s">
        <v>1737</v>
      </c>
      <c r="D5604" s="2">
        <v>0</v>
      </c>
    </row>
    <row r="5605" spans="1:4" x14ac:dyDescent="0.25">
      <c r="A5605" s="1" t="s">
        <v>2552</v>
      </c>
      <c r="B5605" s="2">
        <v>180867</v>
      </c>
      <c r="C5605" s="1" t="s">
        <v>5195</v>
      </c>
      <c r="D5605" s="2">
        <v>0</v>
      </c>
    </row>
    <row r="5606" spans="1:4" x14ac:dyDescent="0.25">
      <c r="A5606" s="1" t="s">
        <v>2485</v>
      </c>
      <c r="B5606" s="2">
        <v>1168200</v>
      </c>
      <c r="C5606" s="1" t="s">
        <v>4145</v>
      </c>
      <c r="D5606" s="2">
        <v>0</v>
      </c>
    </row>
    <row r="5607" spans="1:4" x14ac:dyDescent="0.25">
      <c r="A5607" s="1" t="s">
        <v>5456</v>
      </c>
      <c r="B5607" s="2">
        <v>181662</v>
      </c>
      <c r="C5607" s="1" t="s">
        <v>5003</v>
      </c>
      <c r="D5607" s="2">
        <v>0</v>
      </c>
    </row>
    <row r="5608" spans="1:4" x14ac:dyDescent="0.25">
      <c r="A5608" s="1" t="s">
        <v>2019</v>
      </c>
      <c r="B5608" s="2">
        <v>31934</v>
      </c>
      <c r="C5608" s="1" t="s">
        <v>4398</v>
      </c>
      <c r="D5608" s="2">
        <v>1</v>
      </c>
    </row>
    <row r="5609" spans="1:4" x14ac:dyDescent="0.25">
      <c r="A5609" s="1" t="s">
        <v>1334</v>
      </c>
      <c r="B5609" s="2">
        <v>100000</v>
      </c>
      <c r="C5609" s="1" t="s">
        <v>5624</v>
      </c>
      <c r="D5609" s="2">
        <v>0</v>
      </c>
    </row>
    <row r="5610" spans="1:4" x14ac:dyDescent="0.25">
      <c r="A5610" s="1" t="s">
        <v>1510</v>
      </c>
      <c r="B5610" s="2">
        <v>26493</v>
      </c>
      <c r="C5610" s="1" t="s">
        <v>1128</v>
      </c>
      <c r="D5610" s="2">
        <v>0</v>
      </c>
    </row>
    <row r="5611" spans="1:4" x14ac:dyDescent="0.25">
      <c r="A5611" s="1" t="s">
        <v>3368</v>
      </c>
      <c r="B5611" s="2">
        <v>955800</v>
      </c>
      <c r="C5611" s="1" t="s">
        <v>4453</v>
      </c>
      <c r="D5611" s="2">
        <v>0</v>
      </c>
    </row>
    <row r="5612" spans="1:4" x14ac:dyDescent="0.25">
      <c r="A5612" s="1" t="s">
        <v>1756</v>
      </c>
      <c r="B5612" s="2">
        <v>158778</v>
      </c>
      <c r="C5612" s="1" t="s">
        <v>2033</v>
      </c>
      <c r="D5612" s="2">
        <v>0</v>
      </c>
    </row>
    <row r="5613" spans="1:4" x14ac:dyDescent="0.25">
      <c r="A5613" s="1" t="s">
        <v>935</v>
      </c>
      <c r="B5613" s="2">
        <v>108794</v>
      </c>
      <c r="C5613" s="1" t="s">
        <v>3200</v>
      </c>
      <c r="D5613" s="2">
        <v>0</v>
      </c>
    </row>
    <row r="5614" spans="1:4" x14ac:dyDescent="0.25">
      <c r="A5614" s="1" t="s">
        <v>4845</v>
      </c>
      <c r="B5614" s="2">
        <v>613846</v>
      </c>
      <c r="C5614" s="1" t="s">
        <v>1651</v>
      </c>
      <c r="D5614" s="2">
        <v>0</v>
      </c>
    </row>
    <row r="5615" spans="1:4" x14ac:dyDescent="0.25">
      <c r="A5615" s="1" t="s">
        <v>628</v>
      </c>
      <c r="B5615" s="2">
        <v>106296</v>
      </c>
      <c r="C5615" s="1" t="s">
        <v>1058</v>
      </c>
      <c r="D5615" s="2">
        <v>0</v>
      </c>
    </row>
    <row r="5616" spans="1:4" x14ac:dyDescent="0.25">
      <c r="A5616" s="1" t="s">
        <v>2586</v>
      </c>
      <c r="B5616" s="2">
        <v>104470</v>
      </c>
      <c r="C5616" s="1" t="s">
        <v>5938</v>
      </c>
      <c r="D5616" s="2">
        <v>0</v>
      </c>
    </row>
    <row r="5617" spans="1:4" x14ac:dyDescent="0.25">
      <c r="A5617" s="1" t="s">
        <v>2509</v>
      </c>
      <c r="B5617" s="2">
        <v>200000</v>
      </c>
      <c r="C5617" s="1" t="s">
        <v>1027</v>
      </c>
      <c r="D5617" s="2">
        <v>0</v>
      </c>
    </row>
    <row r="5618" spans="1:4" x14ac:dyDescent="0.25">
      <c r="A5618" s="1" t="s">
        <v>3741</v>
      </c>
      <c r="B5618" s="2">
        <v>44677</v>
      </c>
      <c r="C5618" s="1" t="s">
        <v>5288</v>
      </c>
      <c r="D5618" s="2">
        <v>0</v>
      </c>
    </row>
    <row r="5619" spans="1:4" x14ac:dyDescent="0.25">
      <c r="A5619" s="1" t="s">
        <v>3259</v>
      </c>
      <c r="B5619" s="2">
        <v>592366</v>
      </c>
      <c r="C5619" s="1" t="s">
        <v>1232</v>
      </c>
      <c r="D5619" s="2">
        <v>0</v>
      </c>
    </row>
    <row r="5620" spans="1:4" x14ac:dyDescent="0.25">
      <c r="A5620" s="1" t="s">
        <v>4656</v>
      </c>
      <c r="B5620" s="2">
        <v>206401</v>
      </c>
      <c r="C5620" s="1" t="s">
        <v>6220</v>
      </c>
      <c r="D5620" s="2">
        <v>0</v>
      </c>
    </row>
    <row r="5621" spans="1:4" x14ac:dyDescent="0.25">
      <c r="A5621" s="1" t="s">
        <v>5032</v>
      </c>
      <c r="B5621" s="2">
        <v>395759</v>
      </c>
      <c r="C5621" s="1" t="s">
        <v>2517</v>
      </c>
      <c r="D5621" s="2">
        <v>0</v>
      </c>
    </row>
    <row r="5622" spans="1:4" x14ac:dyDescent="0.25">
      <c r="A5622" s="1" t="s">
        <v>4601</v>
      </c>
      <c r="B5622" s="2">
        <v>172015</v>
      </c>
      <c r="C5622" s="1" t="s">
        <v>3842</v>
      </c>
      <c r="D5622" s="2">
        <v>0</v>
      </c>
    </row>
    <row r="5623" spans="1:4" x14ac:dyDescent="0.25">
      <c r="A5623" s="1" t="s">
        <v>5214</v>
      </c>
      <c r="B5623" s="2">
        <v>25000</v>
      </c>
      <c r="C5623" s="1" t="s">
        <v>2276</v>
      </c>
      <c r="D5623" s="2">
        <v>0</v>
      </c>
    </row>
    <row r="5624" spans="1:4" x14ac:dyDescent="0.25">
      <c r="A5624" s="1" t="s">
        <v>3194</v>
      </c>
      <c r="B5624" s="2">
        <v>874431</v>
      </c>
      <c r="C5624" s="1" t="s">
        <v>5699</v>
      </c>
      <c r="D5624" s="2">
        <v>0</v>
      </c>
    </row>
    <row r="5625" spans="1:4" x14ac:dyDescent="0.25">
      <c r="A5625" s="1" t="s">
        <v>1944</v>
      </c>
      <c r="B5625" s="2">
        <v>128737</v>
      </c>
      <c r="C5625" s="1" t="s">
        <v>3543</v>
      </c>
      <c r="D5625" s="2">
        <v>0</v>
      </c>
    </row>
    <row r="5626" spans="1:4" x14ac:dyDescent="0.25">
      <c r="A5626" s="1" t="s">
        <v>1280</v>
      </c>
      <c r="B5626" s="2">
        <v>92683</v>
      </c>
      <c r="C5626" s="1" t="s">
        <v>320</v>
      </c>
      <c r="D5626" s="2">
        <v>0</v>
      </c>
    </row>
    <row r="5627" spans="1:4" x14ac:dyDescent="0.25">
      <c r="A5627" s="1" t="s">
        <v>4342</v>
      </c>
      <c r="B5627" s="2">
        <v>107287</v>
      </c>
      <c r="C5627" s="1" t="s">
        <v>5479</v>
      </c>
      <c r="D5627" s="2">
        <v>0</v>
      </c>
    </row>
    <row r="5628" spans="1:4" x14ac:dyDescent="0.25">
      <c r="A5628" s="1" t="s">
        <v>5101</v>
      </c>
      <c r="B5628" s="2">
        <v>175000</v>
      </c>
      <c r="C5628" s="1" t="s">
        <v>4010</v>
      </c>
      <c r="D5628" s="2">
        <v>0</v>
      </c>
    </row>
    <row r="5629" spans="1:4" x14ac:dyDescent="0.25">
      <c r="A5629" s="1" t="s">
        <v>5710</v>
      </c>
      <c r="B5629" s="2">
        <v>26000</v>
      </c>
      <c r="C5629" s="1" t="s">
        <v>319</v>
      </c>
      <c r="D5629" s="2">
        <v>0</v>
      </c>
    </row>
    <row r="5630" spans="1:4" x14ac:dyDescent="0.25">
      <c r="A5630" s="1" t="s">
        <v>5846</v>
      </c>
      <c r="B5630" s="2">
        <v>190000</v>
      </c>
      <c r="C5630" s="1" t="s">
        <v>3130</v>
      </c>
      <c r="D5630" s="2">
        <v>0</v>
      </c>
    </row>
    <row r="5631" spans="1:4" x14ac:dyDescent="0.25">
      <c r="A5631" s="1" t="s">
        <v>4572</v>
      </c>
      <c r="B5631" s="2">
        <v>6756</v>
      </c>
      <c r="C5631" s="1" t="s">
        <v>3592</v>
      </c>
      <c r="D5631" s="2">
        <v>0</v>
      </c>
    </row>
    <row r="5632" spans="1:4" x14ac:dyDescent="0.25">
      <c r="A5632" s="1" t="s">
        <v>2096</v>
      </c>
      <c r="B5632" s="2">
        <v>271238</v>
      </c>
      <c r="C5632" s="1" t="s">
        <v>3349</v>
      </c>
      <c r="D5632" s="2">
        <v>0</v>
      </c>
    </row>
    <row r="5633" spans="1:4" x14ac:dyDescent="0.25">
      <c r="A5633" s="1" t="s">
        <v>5973</v>
      </c>
      <c r="B5633" s="2">
        <v>36808</v>
      </c>
      <c r="C5633" s="1" t="s">
        <v>522</v>
      </c>
      <c r="D5633" s="2">
        <v>0</v>
      </c>
    </row>
    <row r="5634" spans="1:4" x14ac:dyDescent="0.25">
      <c r="A5634" s="1" t="s">
        <v>813</v>
      </c>
      <c r="B5634" s="2">
        <v>362012</v>
      </c>
      <c r="C5634" s="1" t="s">
        <v>4507</v>
      </c>
      <c r="D5634" s="2">
        <v>0</v>
      </c>
    </row>
    <row r="5635" spans="1:4" x14ac:dyDescent="0.25">
      <c r="A5635" s="1" t="s">
        <v>4165</v>
      </c>
      <c r="B5635" s="2">
        <v>25000</v>
      </c>
      <c r="C5635" s="1" t="s">
        <v>1841</v>
      </c>
      <c r="D5635" s="2">
        <v>0</v>
      </c>
    </row>
    <row r="5636" spans="1:4" x14ac:dyDescent="0.25">
      <c r="A5636" s="1" t="s">
        <v>1805</v>
      </c>
      <c r="B5636" s="2">
        <v>15000</v>
      </c>
      <c r="C5636" s="1" t="s">
        <v>5490</v>
      </c>
      <c r="D5636" s="2">
        <v>0</v>
      </c>
    </row>
    <row r="5637" spans="1:4" x14ac:dyDescent="0.25">
      <c r="A5637" s="1" t="s">
        <v>5024</v>
      </c>
      <c r="B5637" s="2">
        <v>125132</v>
      </c>
      <c r="C5637" s="1" t="s">
        <v>647</v>
      </c>
      <c r="D5637" s="2">
        <v>0</v>
      </c>
    </row>
    <row r="5638" spans="1:4" x14ac:dyDescent="0.25">
      <c r="A5638" s="1" t="s">
        <v>2956</v>
      </c>
      <c r="B5638" s="2">
        <v>3970447</v>
      </c>
      <c r="C5638" s="1" t="s">
        <v>2433</v>
      </c>
      <c r="D5638" s="2">
        <v>0</v>
      </c>
    </row>
    <row r="5639" spans="1:4" x14ac:dyDescent="0.25">
      <c r="A5639" s="1" t="s">
        <v>4225</v>
      </c>
      <c r="B5639" s="2">
        <v>506058</v>
      </c>
      <c r="C5639" s="1" t="s">
        <v>1981</v>
      </c>
      <c r="D5639" s="2">
        <v>0</v>
      </c>
    </row>
    <row r="5640" spans="1:4" x14ac:dyDescent="0.25">
      <c r="A5640" s="1" t="s">
        <v>5991</v>
      </c>
      <c r="B5640" s="2">
        <v>100000</v>
      </c>
      <c r="C5640" s="1" t="s">
        <v>3336</v>
      </c>
      <c r="D5640" s="2">
        <v>0</v>
      </c>
    </row>
    <row r="5641" spans="1:4" x14ac:dyDescent="0.25">
      <c r="A5641" s="1" t="s">
        <v>5364</v>
      </c>
      <c r="B5641" s="2">
        <v>27474</v>
      </c>
      <c r="C5641" s="1" t="s">
        <v>959</v>
      </c>
      <c r="D5641" s="2">
        <v>0</v>
      </c>
    </row>
    <row r="5642" spans="1:4" x14ac:dyDescent="0.25">
      <c r="A5642" s="1" t="s">
        <v>1454</v>
      </c>
      <c r="B5642" s="2">
        <v>527399</v>
      </c>
      <c r="C5642" s="1" t="s">
        <v>1643</v>
      </c>
      <c r="D5642" s="2">
        <v>0</v>
      </c>
    </row>
    <row r="5643" spans="1:4" x14ac:dyDescent="0.25">
      <c r="A5643" s="1" t="s">
        <v>337</v>
      </c>
      <c r="B5643" s="2">
        <v>422637</v>
      </c>
      <c r="C5643" s="1" t="s">
        <v>4206</v>
      </c>
      <c r="D5643" s="2">
        <v>0</v>
      </c>
    </row>
    <row r="5644" spans="1:4" x14ac:dyDescent="0.25">
      <c r="A5644" s="1" t="s">
        <v>397</v>
      </c>
      <c r="B5644" s="2">
        <v>200000</v>
      </c>
      <c r="C5644" s="1" t="s">
        <v>1320</v>
      </c>
      <c r="D5644" s="2">
        <v>0</v>
      </c>
    </row>
    <row r="5645" spans="1:4" x14ac:dyDescent="0.25">
      <c r="A5645" s="1" t="s">
        <v>753</v>
      </c>
      <c r="B5645" s="2">
        <v>137830</v>
      </c>
      <c r="C5645" s="1" t="s">
        <v>4577</v>
      </c>
      <c r="D5645" s="2">
        <v>0</v>
      </c>
    </row>
    <row r="5646" spans="1:4" x14ac:dyDescent="0.25">
      <c r="A5646" s="1" t="s">
        <v>1119</v>
      </c>
      <c r="B5646" s="2">
        <v>179821</v>
      </c>
      <c r="C5646" s="1" t="s">
        <v>1991</v>
      </c>
      <c r="D5646" s="2">
        <v>0</v>
      </c>
    </row>
    <row r="5647" spans="1:4" x14ac:dyDescent="0.25">
      <c r="A5647" s="1" t="s">
        <v>5588</v>
      </c>
      <c r="B5647" s="2">
        <v>1966408</v>
      </c>
      <c r="C5647" s="1" t="s">
        <v>1901</v>
      </c>
      <c r="D5647" s="2">
        <v>0</v>
      </c>
    </row>
    <row r="5648" spans="1:4" x14ac:dyDescent="0.25">
      <c r="A5648" s="1" t="s">
        <v>2947</v>
      </c>
      <c r="B5648" s="2">
        <v>50000</v>
      </c>
      <c r="C5648" s="1" t="s">
        <v>6267</v>
      </c>
      <c r="D5648" s="2">
        <v>0</v>
      </c>
    </row>
    <row r="5649" spans="1:4" x14ac:dyDescent="0.25">
      <c r="A5649" s="1" t="s">
        <v>1007</v>
      </c>
      <c r="B5649" s="2">
        <v>144000</v>
      </c>
      <c r="C5649" s="1" t="s">
        <v>1982</v>
      </c>
      <c r="D5649" s="2">
        <v>1</v>
      </c>
    </row>
    <row r="5650" spans="1:4" x14ac:dyDescent="0.25">
      <c r="A5650" s="1" t="s">
        <v>703</v>
      </c>
      <c r="B5650" s="2">
        <v>405803</v>
      </c>
      <c r="C5650" s="1" t="s">
        <v>2778</v>
      </c>
      <c r="D5650" s="2">
        <v>0</v>
      </c>
    </row>
    <row r="5651" spans="1:4" x14ac:dyDescent="0.25">
      <c r="A5651" s="1" t="s">
        <v>5939</v>
      </c>
      <c r="B5651" s="2">
        <v>414815</v>
      </c>
      <c r="C5651" s="1" t="s">
        <v>5799</v>
      </c>
      <c r="D5651" s="2">
        <v>0</v>
      </c>
    </row>
    <row r="5652" spans="1:4" x14ac:dyDescent="0.25">
      <c r="A5652" s="1" t="s">
        <v>6199</v>
      </c>
      <c r="B5652" s="2">
        <v>472741</v>
      </c>
      <c r="C5652" s="1" t="s">
        <v>917</v>
      </c>
      <c r="D5652" s="2">
        <v>0</v>
      </c>
    </row>
    <row r="5653" spans="1:4" x14ac:dyDescent="0.25">
      <c r="A5653" s="1" t="s">
        <v>4733</v>
      </c>
      <c r="B5653" s="2">
        <v>329</v>
      </c>
      <c r="C5653" s="1" t="s">
        <v>492</v>
      </c>
      <c r="D5653" s="2">
        <v>0</v>
      </c>
    </row>
    <row r="5654" spans="1:4" x14ac:dyDescent="0.25">
      <c r="A5654" s="1" t="s">
        <v>1074</v>
      </c>
      <c r="B5654" s="2">
        <v>664766</v>
      </c>
      <c r="C5654" s="1" t="s">
        <v>6185</v>
      </c>
      <c r="D5654" s="2">
        <v>0</v>
      </c>
    </row>
    <row r="5655" spans="1:4" x14ac:dyDescent="0.25">
      <c r="A5655" s="1" t="s">
        <v>5589</v>
      </c>
      <c r="B5655" s="2">
        <v>10000</v>
      </c>
      <c r="C5655" s="1" t="s">
        <v>3083</v>
      </c>
      <c r="D5655" s="2">
        <v>0</v>
      </c>
    </row>
    <row r="5656" spans="1:4" x14ac:dyDescent="0.25">
      <c r="A5656" s="1" t="s">
        <v>3150</v>
      </c>
      <c r="B5656" s="2">
        <v>491000</v>
      </c>
      <c r="C5656" s="1" t="s">
        <v>5349</v>
      </c>
      <c r="D5656" s="2">
        <v>0</v>
      </c>
    </row>
    <row r="5657" spans="1:4" x14ac:dyDescent="0.25">
      <c r="A5657" s="1" t="s">
        <v>5019</v>
      </c>
      <c r="B5657" s="2">
        <v>114617</v>
      </c>
      <c r="C5657" s="1" t="s">
        <v>329</v>
      </c>
      <c r="D5657" s="2">
        <v>0</v>
      </c>
    </row>
    <row r="5658" spans="1:4" x14ac:dyDescent="0.25">
      <c r="A5658" s="1" t="s">
        <v>5930</v>
      </c>
      <c r="B5658" s="2">
        <v>388000</v>
      </c>
      <c r="C5658" s="1" t="s">
        <v>5835</v>
      </c>
      <c r="D5658" s="2">
        <v>0</v>
      </c>
    </row>
    <row r="5659" spans="1:4" x14ac:dyDescent="0.25">
      <c r="A5659" s="1" t="s">
        <v>5380</v>
      </c>
      <c r="B5659" s="2">
        <v>347500</v>
      </c>
      <c r="C5659" s="1" t="s">
        <v>3704</v>
      </c>
      <c r="D5659" s="2">
        <v>0</v>
      </c>
    </row>
    <row r="5660" spans="1:4" x14ac:dyDescent="0.25">
      <c r="A5660" s="1" t="s">
        <v>4612</v>
      </c>
      <c r="B5660" s="2">
        <v>4437</v>
      </c>
      <c r="C5660" s="1" t="s">
        <v>1588</v>
      </c>
      <c r="D5660" s="2">
        <v>0</v>
      </c>
    </row>
    <row r="5661" spans="1:4" x14ac:dyDescent="0.25">
      <c r="A5661" s="1" t="s">
        <v>2576</v>
      </c>
      <c r="B5661" s="2">
        <v>256262</v>
      </c>
      <c r="C5661" s="1" t="s">
        <v>2294</v>
      </c>
      <c r="D5661" s="2">
        <v>0</v>
      </c>
    </row>
    <row r="5662" spans="1:4" x14ac:dyDescent="0.25">
      <c r="A5662" s="1" t="s">
        <v>3519</v>
      </c>
      <c r="B5662" s="2">
        <v>277000</v>
      </c>
      <c r="C5662" s="1" t="s">
        <v>5022</v>
      </c>
      <c r="D5662" s="2">
        <v>0</v>
      </c>
    </row>
    <row r="5663" spans="1:4" x14ac:dyDescent="0.25">
      <c r="A5663" s="1" t="s">
        <v>5994</v>
      </c>
      <c r="B5663" s="2">
        <v>444</v>
      </c>
      <c r="C5663" s="1" t="s">
        <v>1849</v>
      </c>
      <c r="D5663" s="2">
        <v>0</v>
      </c>
    </row>
    <row r="5664" spans="1:4" x14ac:dyDescent="0.25">
      <c r="A5664" s="1" t="s">
        <v>3428</v>
      </c>
      <c r="B5664" s="2">
        <v>100000</v>
      </c>
      <c r="C5664" s="1" t="s">
        <v>3337</v>
      </c>
      <c r="D5664" s="2">
        <v>0</v>
      </c>
    </row>
    <row r="5665" spans="1:4" x14ac:dyDescent="0.25">
      <c r="A5665" s="1" t="s">
        <v>4252</v>
      </c>
      <c r="B5665" s="2">
        <v>40119</v>
      </c>
      <c r="C5665" s="1" t="s">
        <v>1558</v>
      </c>
      <c r="D5665" s="2">
        <v>0</v>
      </c>
    </row>
    <row r="5666" spans="1:4" x14ac:dyDescent="0.25">
      <c r="A5666" s="1" t="s">
        <v>1651</v>
      </c>
      <c r="B5666" s="2">
        <v>1984183</v>
      </c>
      <c r="C5666" s="1" t="s">
        <v>5232</v>
      </c>
      <c r="D5666" s="2">
        <v>0</v>
      </c>
    </row>
    <row r="5667" spans="1:4" x14ac:dyDescent="0.25">
      <c r="A5667" s="1" t="s">
        <v>1247</v>
      </c>
      <c r="B5667" s="2">
        <v>800661</v>
      </c>
      <c r="C5667" s="1" t="s">
        <v>2008</v>
      </c>
      <c r="D5667" s="2">
        <v>0</v>
      </c>
    </row>
    <row r="5668" spans="1:4" x14ac:dyDescent="0.25">
      <c r="A5668" s="1" t="s">
        <v>3612</v>
      </c>
      <c r="B5668" s="2">
        <v>1400000</v>
      </c>
      <c r="C5668" s="1" t="s">
        <v>705</v>
      </c>
      <c r="D5668" s="2">
        <v>0</v>
      </c>
    </row>
    <row r="5669" spans="1:4" x14ac:dyDescent="0.25">
      <c r="A5669" s="1" t="s">
        <v>3860</v>
      </c>
      <c r="B5669" s="2">
        <v>268038</v>
      </c>
      <c r="C5669" s="1" t="s">
        <v>5688</v>
      </c>
      <c r="D5669" s="2">
        <v>0</v>
      </c>
    </row>
    <row r="5670" spans="1:4" x14ac:dyDescent="0.25">
      <c r="A5670" s="1" t="s">
        <v>6003</v>
      </c>
      <c r="B5670" s="2">
        <v>205312</v>
      </c>
      <c r="C5670" s="1" t="s">
        <v>2057</v>
      </c>
      <c r="D5670" s="2">
        <v>0</v>
      </c>
    </row>
    <row r="5671" spans="1:4" x14ac:dyDescent="0.25">
      <c r="A5671" s="1" t="s">
        <v>4467</v>
      </c>
      <c r="B5671" s="2">
        <v>209779</v>
      </c>
      <c r="C5671" s="1" t="s">
        <v>3239</v>
      </c>
      <c r="D5671" s="2">
        <v>0</v>
      </c>
    </row>
    <row r="5672" spans="1:4" x14ac:dyDescent="0.25">
      <c r="A5672" s="1" t="s">
        <v>1981</v>
      </c>
      <c r="B5672" s="2">
        <v>217270</v>
      </c>
      <c r="C5672" s="1" t="s">
        <v>4583</v>
      </c>
      <c r="D5672" s="2">
        <v>0</v>
      </c>
    </row>
    <row r="5673" spans="1:4" x14ac:dyDescent="0.25">
      <c r="A5673" s="1" t="s">
        <v>2387</v>
      </c>
      <c r="B5673" s="2">
        <v>497598</v>
      </c>
      <c r="C5673" s="1" t="s">
        <v>4331</v>
      </c>
      <c r="D5673" s="2">
        <v>0</v>
      </c>
    </row>
    <row r="5674" spans="1:4" x14ac:dyDescent="0.25">
      <c r="A5674" s="1" t="s">
        <v>778</v>
      </c>
      <c r="B5674" s="2">
        <v>11908</v>
      </c>
      <c r="C5674" s="1" t="s">
        <v>4485</v>
      </c>
      <c r="D5674" s="2">
        <v>0</v>
      </c>
    </row>
    <row r="5675" spans="1:4" x14ac:dyDescent="0.25">
      <c r="A5675" s="1" t="s">
        <v>2033</v>
      </c>
      <c r="B5675" s="2">
        <v>237439</v>
      </c>
      <c r="C5675" s="1" t="s">
        <v>1333</v>
      </c>
      <c r="D5675" s="2">
        <v>0</v>
      </c>
    </row>
    <row r="5676" spans="1:4" x14ac:dyDescent="0.25">
      <c r="A5676" s="1" t="s">
        <v>5349</v>
      </c>
      <c r="B5676" s="2">
        <v>65632</v>
      </c>
      <c r="C5676" s="1" t="s">
        <v>3168</v>
      </c>
      <c r="D5676" s="2">
        <v>0</v>
      </c>
    </row>
    <row r="5677" spans="1:4" x14ac:dyDescent="0.25">
      <c r="A5677" s="1" t="s">
        <v>3766</v>
      </c>
      <c r="B5677" s="2">
        <v>102223</v>
      </c>
      <c r="C5677" s="1" t="s">
        <v>484</v>
      </c>
      <c r="D5677" s="2">
        <v>0</v>
      </c>
    </row>
    <row r="5678" spans="1:4" x14ac:dyDescent="0.25">
      <c r="A5678" s="1" t="s">
        <v>918</v>
      </c>
      <c r="B5678" s="2">
        <v>255346</v>
      </c>
      <c r="C5678" s="1" t="s">
        <v>5988</v>
      </c>
      <c r="D5678" s="2">
        <v>40146</v>
      </c>
    </row>
    <row r="5679" spans="1:4" x14ac:dyDescent="0.25">
      <c r="A5679" s="1" t="s">
        <v>1737</v>
      </c>
      <c r="B5679" s="2">
        <v>21779</v>
      </c>
      <c r="C5679" s="1" t="s">
        <v>3397</v>
      </c>
      <c r="D5679" s="2">
        <v>0</v>
      </c>
    </row>
    <row r="5680" spans="1:4" x14ac:dyDescent="0.25">
      <c r="A5680" s="1" t="s">
        <v>4844</v>
      </c>
      <c r="B5680" s="2">
        <v>15000</v>
      </c>
      <c r="C5680" s="1" t="s">
        <v>93</v>
      </c>
      <c r="D5680" s="2">
        <v>0</v>
      </c>
    </row>
    <row r="5681" spans="1:4" x14ac:dyDescent="0.25">
      <c r="A5681" s="1" t="s">
        <v>2669</v>
      </c>
      <c r="B5681" s="2">
        <v>11660</v>
      </c>
      <c r="C5681" s="1" t="s">
        <v>4315</v>
      </c>
      <c r="D5681" s="2">
        <v>0</v>
      </c>
    </row>
    <row r="5682" spans="1:4" x14ac:dyDescent="0.25">
      <c r="A5682" s="1" t="s">
        <v>3587</v>
      </c>
      <c r="B5682" s="2">
        <v>453867</v>
      </c>
      <c r="C5682" s="1" t="s">
        <v>4592</v>
      </c>
      <c r="D5682" s="2">
        <v>0</v>
      </c>
    </row>
    <row r="5683" spans="1:4" x14ac:dyDescent="0.25">
      <c r="A5683" s="1" t="s">
        <v>1939</v>
      </c>
      <c r="B5683" s="2">
        <v>549722</v>
      </c>
      <c r="C5683" s="1" t="s">
        <v>3568</v>
      </c>
      <c r="D5683" s="2">
        <v>0</v>
      </c>
    </row>
    <row r="5684" spans="1:4" x14ac:dyDescent="0.25">
      <c r="A5684" s="1" t="s">
        <v>1603</v>
      </c>
      <c r="B5684" s="2">
        <v>20000</v>
      </c>
      <c r="C5684" s="1" t="s">
        <v>2745</v>
      </c>
      <c r="D5684" s="2">
        <v>0</v>
      </c>
    </row>
    <row r="5685" spans="1:4" x14ac:dyDescent="0.25">
      <c r="A5685" s="1" t="s">
        <v>3066</v>
      </c>
      <c r="B5685" s="2">
        <v>237933</v>
      </c>
      <c r="C5685" s="1" t="s">
        <v>4814</v>
      </c>
      <c r="D5685" s="2">
        <v>0</v>
      </c>
    </row>
    <row r="5686" spans="1:4" x14ac:dyDescent="0.25">
      <c r="A5686" s="1" t="s">
        <v>5545</v>
      </c>
      <c r="B5686" s="2">
        <v>255024</v>
      </c>
      <c r="C5686" s="1" t="s">
        <v>865</v>
      </c>
      <c r="D5686" s="2">
        <v>0</v>
      </c>
    </row>
    <row r="5687" spans="1:4" x14ac:dyDescent="0.25">
      <c r="A5687" s="1" t="s">
        <v>4266</v>
      </c>
      <c r="B5687" s="2">
        <v>365640</v>
      </c>
      <c r="C5687" s="1" t="s">
        <v>1909</v>
      </c>
      <c r="D5687" s="2">
        <v>0</v>
      </c>
    </row>
    <row r="5688" spans="1:4" x14ac:dyDescent="0.25">
      <c r="A5688" s="1" t="s">
        <v>3851</v>
      </c>
      <c r="B5688" s="2">
        <v>229090</v>
      </c>
      <c r="C5688" s="1" t="s">
        <v>1271</v>
      </c>
      <c r="D5688" s="2">
        <v>0</v>
      </c>
    </row>
    <row r="5689" spans="1:4" x14ac:dyDescent="0.25">
      <c r="A5689" s="1" t="s">
        <v>278</v>
      </c>
      <c r="B5689" s="2">
        <v>3199</v>
      </c>
      <c r="C5689" s="1" t="s">
        <v>69</v>
      </c>
      <c r="D5689" s="2">
        <v>0</v>
      </c>
    </row>
    <row r="5690" spans="1:4" x14ac:dyDescent="0.25">
      <c r="A5690" s="1" t="s">
        <v>2447</v>
      </c>
      <c r="B5690" s="2">
        <v>238193</v>
      </c>
      <c r="C5690" s="1" t="s">
        <v>5987</v>
      </c>
      <c r="D5690" s="2">
        <v>0</v>
      </c>
    </row>
    <row r="5691" spans="1:4" x14ac:dyDescent="0.25">
      <c r="A5691" s="1" t="s">
        <v>590</v>
      </c>
      <c r="B5691" s="2">
        <v>150000</v>
      </c>
      <c r="C5691" s="1" t="s">
        <v>646</v>
      </c>
      <c r="D5691" s="2">
        <v>0</v>
      </c>
    </row>
    <row r="5692" spans="1:4" x14ac:dyDescent="0.25">
      <c r="A5692" s="1" t="s">
        <v>4474</v>
      </c>
      <c r="B5692" s="2">
        <v>110000</v>
      </c>
      <c r="C5692" s="1" t="s">
        <v>1577</v>
      </c>
      <c r="D5692" s="2">
        <v>0</v>
      </c>
    </row>
    <row r="5693" spans="1:4" x14ac:dyDescent="0.25">
      <c r="A5693" s="1" t="s">
        <v>1872</v>
      </c>
      <c r="B5693" s="2">
        <v>1062000</v>
      </c>
      <c r="C5693" s="1" t="s">
        <v>6163</v>
      </c>
      <c r="D5693" s="2">
        <v>0</v>
      </c>
    </row>
    <row r="5694" spans="1:4" x14ac:dyDescent="0.25">
      <c r="A5694" s="1" t="s">
        <v>2722</v>
      </c>
      <c r="B5694" s="2">
        <v>13818</v>
      </c>
      <c r="C5694" s="1" t="s">
        <v>2866</v>
      </c>
      <c r="D5694" s="2">
        <v>0</v>
      </c>
    </row>
    <row r="5695" spans="1:4" x14ac:dyDescent="0.25">
      <c r="A5695" s="1" t="s">
        <v>6162</v>
      </c>
      <c r="B5695" s="2">
        <v>150000</v>
      </c>
      <c r="C5695" s="1" t="s">
        <v>110</v>
      </c>
      <c r="D5695" s="2">
        <v>0</v>
      </c>
    </row>
    <row r="5696" spans="1:4" x14ac:dyDescent="0.25">
      <c r="A5696" s="1" t="s">
        <v>3755</v>
      </c>
      <c r="B5696" s="2">
        <v>1015000</v>
      </c>
      <c r="C5696" s="1" t="s">
        <v>2387</v>
      </c>
      <c r="D5696" s="2">
        <v>0</v>
      </c>
    </row>
    <row r="5697" spans="1:4" x14ac:dyDescent="0.25">
      <c r="A5697" s="1" t="s">
        <v>338</v>
      </c>
      <c r="B5697" s="2">
        <v>133</v>
      </c>
      <c r="C5697" s="1" t="s">
        <v>5998</v>
      </c>
      <c r="D5697" s="2">
        <v>0</v>
      </c>
    </row>
    <row r="5698" spans="1:4" x14ac:dyDescent="0.25">
      <c r="A5698" s="1" t="s">
        <v>4402</v>
      </c>
      <c r="B5698" s="2">
        <v>338000</v>
      </c>
      <c r="C5698" s="1" t="s">
        <v>2697</v>
      </c>
      <c r="D5698" s="2">
        <v>0</v>
      </c>
    </row>
    <row r="5699" spans="1:4" x14ac:dyDescent="0.25">
      <c r="A5699" s="1" t="s">
        <v>3547</v>
      </c>
      <c r="B5699" s="2">
        <v>25000</v>
      </c>
      <c r="C5699" s="1" t="s">
        <v>2251</v>
      </c>
      <c r="D5699" s="2">
        <v>0</v>
      </c>
    </row>
    <row r="5700" spans="1:4" x14ac:dyDescent="0.25">
      <c r="A5700" s="1" t="s">
        <v>1892</v>
      </c>
      <c r="B5700" s="2">
        <v>227568</v>
      </c>
      <c r="C5700" s="1" t="s">
        <v>872</v>
      </c>
      <c r="D5700" s="2">
        <v>0</v>
      </c>
    </row>
    <row r="5701" spans="1:4" x14ac:dyDescent="0.25">
      <c r="A5701" s="1" t="s">
        <v>5036</v>
      </c>
      <c r="B5701" s="2">
        <v>376941</v>
      </c>
      <c r="C5701" s="1" t="s">
        <v>3795</v>
      </c>
      <c r="D5701" s="2">
        <v>0</v>
      </c>
    </row>
    <row r="5702" spans="1:4" x14ac:dyDescent="0.25">
      <c r="A5702" s="1" t="s">
        <v>1372</v>
      </c>
      <c r="B5702" s="2">
        <v>15000</v>
      </c>
      <c r="C5702" s="1" t="s">
        <v>4310</v>
      </c>
      <c r="D5702" s="2">
        <v>0</v>
      </c>
    </row>
    <row r="5703" spans="1:4" x14ac:dyDescent="0.25">
      <c r="A5703" s="1" t="s">
        <v>3626</v>
      </c>
      <c r="B5703" s="2">
        <v>53000</v>
      </c>
      <c r="C5703" s="1" t="s">
        <v>2529</v>
      </c>
      <c r="D5703" s="2">
        <v>0</v>
      </c>
    </row>
    <row r="5704" spans="1:4" x14ac:dyDescent="0.25">
      <c r="A5704" s="1" t="s">
        <v>1684</v>
      </c>
      <c r="B5704" s="2">
        <v>250000</v>
      </c>
      <c r="C5704" s="1" t="s">
        <v>4574</v>
      </c>
      <c r="D5704" s="2">
        <v>0</v>
      </c>
    </row>
    <row r="5705" spans="1:4" x14ac:dyDescent="0.25">
      <c r="A5705" s="1" t="s">
        <v>2564</v>
      </c>
      <c r="B5705" s="2">
        <v>439440</v>
      </c>
      <c r="C5705" s="1" t="s">
        <v>871</v>
      </c>
      <c r="D5705" s="2">
        <v>0</v>
      </c>
    </row>
    <row r="5706" spans="1:4" x14ac:dyDescent="0.25">
      <c r="A5706" s="1" t="s">
        <v>2143</v>
      </c>
      <c r="B5706" s="2">
        <v>369815</v>
      </c>
      <c r="C5706" s="1" t="s">
        <v>6104</v>
      </c>
      <c r="D5706" s="2">
        <v>0</v>
      </c>
    </row>
    <row r="5707" spans="1:4" x14ac:dyDescent="0.25">
      <c r="A5707" s="1" t="s">
        <v>1617</v>
      </c>
      <c r="B5707" s="2">
        <v>2000</v>
      </c>
      <c r="C5707" s="1" t="s">
        <v>715</v>
      </c>
      <c r="D5707" s="2">
        <v>0</v>
      </c>
    </row>
    <row r="5708" spans="1:4" x14ac:dyDescent="0.25">
      <c r="A5708" s="1" t="s">
        <v>2444</v>
      </c>
      <c r="B5708" s="2">
        <v>200000</v>
      </c>
      <c r="C5708" s="1" t="s">
        <v>402</v>
      </c>
      <c r="D5708" s="2">
        <v>0</v>
      </c>
    </row>
    <row r="5709" spans="1:4" x14ac:dyDescent="0.25">
      <c r="A5709" s="1" t="s">
        <v>3304</v>
      </c>
      <c r="B5709" s="2">
        <v>534350</v>
      </c>
      <c r="C5709" s="1" t="s">
        <v>3587</v>
      </c>
      <c r="D5709" s="2">
        <v>0</v>
      </c>
    </row>
    <row r="5710" spans="1:4" x14ac:dyDescent="0.25">
      <c r="A5710" s="1" t="s">
        <v>1172</v>
      </c>
      <c r="B5710" s="2">
        <v>100000</v>
      </c>
      <c r="C5710" s="1" t="s">
        <v>1603</v>
      </c>
      <c r="D5710" s="2">
        <v>0</v>
      </c>
    </row>
    <row r="5711" spans="1:4" x14ac:dyDescent="0.25">
      <c r="A5711" s="1" t="s">
        <v>756</v>
      </c>
      <c r="B5711" s="2">
        <v>200000</v>
      </c>
      <c r="C5711" s="1" t="s">
        <v>212</v>
      </c>
      <c r="D5711" s="2">
        <v>0</v>
      </c>
    </row>
    <row r="5712" spans="1:4" x14ac:dyDescent="0.25">
      <c r="A5712" s="1" t="s">
        <v>219</v>
      </c>
      <c r="B5712" s="2">
        <v>108262</v>
      </c>
      <c r="C5712" s="1" t="s">
        <v>3607</v>
      </c>
      <c r="D5712" s="2">
        <v>0</v>
      </c>
    </row>
    <row r="5713" spans="1:4" x14ac:dyDescent="0.25">
      <c r="A5713" s="1" t="s">
        <v>505</v>
      </c>
      <c r="B5713" s="2">
        <v>948018</v>
      </c>
      <c r="C5713" s="1" t="s">
        <v>2297</v>
      </c>
      <c r="D5713" s="2">
        <v>0</v>
      </c>
    </row>
    <row r="5714" spans="1:4" x14ac:dyDescent="0.25">
      <c r="A5714" s="1" t="s">
        <v>1757</v>
      </c>
      <c r="B5714" s="2">
        <v>180000</v>
      </c>
      <c r="C5714" s="1" t="s">
        <v>5427</v>
      </c>
      <c r="D5714" s="2">
        <v>0</v>
      </c>
    </row>
    <row r="5715" spans="1:4" x14ac:dyDescent="0.25">
      <c r="A5715" s="1" t="s">
        <v>28</v>
      </c>
      <c r="B5715" s="2">
        <v>18500</v>
      </c>
      <c r="C5715" s="1" t="s">
        <v>2366</v>
      </c>
      <c r="D5715" s="2">
        <v>0</v>
      </c>
    </row>
    <row r="5716" spans="1:4" x14ac:dyDescent="0.25">
      <c r="A5716" s="1" t="s">
        <v>2366</v>
      </c>
      <c r="B5716" s="2">
        <v>20000</v>
      </c>
      <c r="C5716" s="1" t="s">
        <v>458</v>
      </c>
      <c r="D5716" s="2">
        <v>0</v>
      </c>
    </row>
    <row r="5717" spans="1:4" x14ac:dyDescent="0.25">
      <c r="A5717" s="1" t="s">
        <v>2011</v>
      </c>
      <c r="B5717" s="2">
        <v>50000</v>
      </c>
      <c r="C5717" s="1" t="s">
        <v>58</v>
      </c>
      <c r="D5717" s="2">
        <v>0</v>
      </c>
    </row>
    <row r="5718" spans="1:4" x14ac:dyDescent="0.25">
      <c r="A5718" s="1" t="s">
        <v>2457</v>
      </c>
      <c r="B5718" s="2">
        <v>1142192</v>
      </c>
      <c r="C5718" s="1" t="s">
        <v>3859</v>
      </c>
      <c r="D5718" s="2">
        <v>0</v>
      </c>
    </row>
    <row r="5719" spans="1:4" x14ac:dyDescent="0.25">
      <c r="A5719" s="1" t="s">
        <v>5594</v>
      </c>
      <c r="B5719" s="2">
        <v>558618</v>
      </c>
      <c r="C5719" s="1" t="s">
        <v>4005</v>
      </c>
      <c r="D5719" s="2">
        <v>0</v>
      </c>
    </row>
    <row r="5720" spans="1:4" x14ac:dyDescent="0.25">
      <c r="A5720" s="1" t="s">
        <v>3147</v>
      </c>
      <c r="B5720" s="2">
        <v>200000</v>
      </c>
      <c r="C5720" s="1" t="s">
        <v>6098</v>
      </c>
      <c r="D5720" s="2">
        <v>0</v>
      </c>
    </row>
    <row r="5721" spans="1:4" x14ac:dyDescent="0.25">
      <c r="A5721" s="1" t="s">
        <v>608</v>
      </c>
      <c r="B5721" s="2">
        <v>32787</v>
      </c>
      <c r="C5721" s="1" t="s">
        <v>4501</v>
      </c>
      <c r="D5721" s="2">
        <v>0</v>
      </c>
    </row>
    <row r="5722" spans="1:4" x14ac:dyDescent="0.25">
      <c r="A5722" s="1" t="s">
        <v>5284</v>
      </c>
      <c r="B5722" s="2">
        <v>242906</v>
      </c>
      <c r="C5722" s="1" t="s">
        <v>3662</v>
      </c>
      <c r="D5722" s="2">
        <v>0</v>
      </c>
    </row>
    <row r="5723" spans="1:4" x14ac:dyDescent="0.25">
      <c r="A5723" s="1" t="s">
        <v>2004</v>
      </c>
      <c r="B5723" s="2">
        <v>180909</v>
      </c>
      <c r="C5723" s="1" t="s">
        <v>2370</v>
      </c>
      <c r="D5723" s="2">
        <v>0</v>
      </c>
    </row>
    <row r="5724" spans="1:4" x14ac:dyDescent="0.25">
      <c r="A5724" s="1" t="s">
        <v>4577</v>
      </c>
      <c r="B5724" s="2">
        <v>160699</v>
      </c>
      <c r="C5724" s="1" t="s">
        <v>2391</v>
      </c>
      <c r="D5724" s="2">
        <v>0</v>
      </c>
    </row>
    <row r="5725" spans="1:4" x14ac:dyDescent="0.25">
      <c r="A5725" s="1" t="s">
        <v>1592</v>
      </c>
      <c r="B5725" s="2">
        <v>88000</v>
      </c>
      <c r="C5725" s="1" t="s">
        <v>3891</v>
      </c>
      <c r="D5725" s="2">
        <v>0</v>
      </c>
    </row>
    <row r="5726" spans="1:4" x14ac:dyDescent="0.25">
      <c r="A5726" s="1" t="s">
        <v>4939</v>
      </c>
      <c r="B5726" s="2">
        <v>15000</v>
      </c>
      <c r="C5726" s="1" t="s">
        <v>1298</v>
      </c>
      <c r="D5726" s="2">
        <v>0</v>
      </c>
    </row>
    <row r="5727" spans="1:4" x14ac:dyDescent="0.25">
      <c r="A5727" s="1" t="s">
        <v>1580</v>
      </c>
      <c r="B5727" s="2">
        <v>622000</v>
      </c>
      <c r="C5727" s="1" t="s">
        <v>606</v>
      </c>
      <c r="D5727" s="2">
        <v>0</v>
      </c>
    </row>
    <row r="5728" spans="1:4" x14ac:dyDescent="0.25">
      <c r="A5728" s="1" t="s">
        <v>4153</v>
      </c>
      <c r="B5728" s="2">
        <v>311670</v>
      </c>
      <c r="C5728" s="1" t="s">
        <v>100</v>
      </c>
      <c r="D5728" s="2">
        <v>0</v>
      </c>
    </row>
    <row r="5729" spans="1:4" x14ac:dyDescent="0.25">
      <c r="A5729" s="1" t="s">
        <v>4785</v>
      </c>
      <c r="B5729" s="2">
        <v>200000</v>
      </c>
      <c r="C5729" s="1" t="s">
        <v>4636</v>
      </c>
      <c r="D5729" s="2">
        <v>0</v>
      </c>
    </row>
    <row r="5730" spans="1:4" x14ac:dyDescent="0.25">
      <c r="A5730" s="1" t="s">
        <v>2724</v>
      </c>
      <c r="B5730" s="2">
        <v>326090</v>
      </c>
      <c r="C5730" s="1" t="s">
        <v>4903</v>
      </c>
      <c r="D5730" s="2">
        <v>0</v>
      </c>
    </row>
    <row r="5731" spans="1:4" x14ac:dyDescent="0.25">
      <c r="A5731" s="1" t="s">
        <v>124</v>
      </c>
      <c r="B5731" s="2">
        <v>105967</v>
      </c>
      <c r="C5731" s="1" t="s">
        <v>2029</v>
      </c>
      <c r="D5731" s="2">
        <v>0</v>
      </c>
    </row>
    <row r="5732" spans="1:4" x14ac:dyDescent="0.25">
      <c r="A5732" s="1" t="s">
        <v>2395</v>
      </c>
      <c r="B5732" s="2">
        <v>1228026</v>
      </c>
      <c r="C5732" s="1" t="s">
        <v>4439</v>
      </c>
      <c r="D5732" s="2">
        <v>0</v>
      </c>
    </row>
    <row r="5733" spans="1:4" x14ac:dyDescent="0.25">
      <c r="A5733" s="1" t="s">
        <v>5359</v>
      </c>
      <c r="B5733" s="2">
        <v>38903</v>
      </c>
      <c r="C5733" s="1" t="s">
        <v>1586</v>
      </c>
      <c r="D5733" s="2">
        <v>0</v>
      </c>
    </row>
    <row r="5734" spans="1:4" x14ac:dyDescent="0.25">
      <c r="A5734" s="1" t="s">
        <v>4479</v>
      </c>
      <c r="B5734" s="2">
        <v>77318</v>
      </c>
      <c r="C5734" s="1" t="s">
        <v>5013</v>
      </c>
      <c r="D5734" s="2">
        <v>0</v>
      </c>
    </row>
    <row r="5735" spans="1:4" x14ac:dyDescent="0.25">
      <c r="A5735" s="1" t="s">
        <v>1298</v>
      </c>
      <c r="B5735" s="2">
        <v>21397</v>
      </c>
      <c r="C5735" s="1" t="s">
        <v>2236</v>
      </c>
      <c r="D5735" s="2">
        <v>0</v>
      </c>
    </row>
    <row r="5736" spans="1:4" x14ac:dyDescent="0.25">
      <c r="A5736" s="1" t="s">
        <v>1579</v>
      </c>
      <c r="B5736" s="2">
        <v>1860431</v>
      </c>
      <c r="C5736" s="1" t="s">
        <v>3775</v>
      </c>
      <c r="D5736" s="2">
        <v>0</v>
      </c>
    </row>
    <row r="5737" spans="1:4" x14ac:dyDescent="0.25">
      <c r="A5737" s="1" t="s">
        <v>97</v>
      </c>
      <c r="B5737" s="2">
        <v>100750</v>
      </c>
      <c r="C5737" s="1" t="s">
        <v>3517</v>
      </c>
      <c r="D5737" s="2">
        <v>0</v>
      </c>
    </row>
    <row r="5738" spans="1:4" x14ac:dyDescent="0.25">
      <c r="A5738" s="1" t="s">
        <v>5978</v>
      </c>
      <c r="B5738" s="2">
        <v>196054</v>
      </c>
      <c r="C5738" s="1" t="s">
        <v>3622</v>
      </c>
      <c r="D5738" s="2">
        <v>0</v>
      </c>
    </row>
    <row r="5739" spans="1:4" x14ac:dyDescent="0.25">
      <c r="A5739" s="1" t="s">
        <v>3049</v>
      </c>
      <c r="B5739" s="2">
        <v>200000</v>
      </c>
      <c r="C5739" s="1" t="s">
        <v>4385</v>
      </c>
      <c r="D5739" s="2">
        <v>0</v>
      </c>
    </row>
    <row r="5740" spans="1:4" x14ac:dyDescent="0.25">
      <c r="A5740" s="1" t="s">
        <v>4234</v>
      </c>
      <c r="B5740" s="2">
        <v>78169</v>
      </c>
      <c r="C5740" s="1" t="s">
        <v>88</v>
      </c>
      <c r="D5740" s="2">
        <v>0</v>
      </c>
    </row>
    <row r="5741" spans="1:4" x14ac:dyDescent="0.25">
      <c r="A5741" s="1" t="s">
        <v>35</v>
      </c>
      <c r="B5741" s="2">
        <v>995000</v>
      </c>
      <c r="C5741" s="1" t="s">
        <v>2802</v>
      </c>
      <c r="D5741" s="2">
        <v>0</v>
      </c>
    </row>
    <row r="5742" spans="1:4" x14ac:dyDescent="0.25">
      <c r="A5742" s="1" t="s">
        <v>2821</v>
      </c>
      <c r="B5742" s="2">
        <v>105069</v>
      </c>
      <c r="C5742" s="1" t="s">
        <v>1653</v>
      </c>
      <c r="D5742" s="2">
        <v>0</v>
      </c>
    </row>
    <row r="5743" spans="1:4" x14ac:dyDescent="0.25">
      <c r="A5743" s="1" t="s">
        <v>3177</v>
      </c>
      <c r="B5743" s="2">
        <v>110898</v>
      </c>
      <c r="C5743" s="1" t="s">
        <v>4113</v>
      </c>
      <c r="D5743" s="2">
        <v>0</v>
      </c>
    </row>
    <row r="5744" spans="1:4" x14ac:dyDescent="0.25">
      <c r="A5744" s="1" t="s">
        <v>5503</v>
      </c>
      <c r="B5744" s="2">
        <v>248642</v>
      </c>
      <c r="C5744" s="1" t="s">
        <v>2598</v>
      </c>
      <c r="D5744" s="2">
        <v>0</v>
      </c>
    </row>
    <row r="5745" spans="1:4" x14ac:dyDescent="0.25">
      <c r="A5745" s="1" t="s">
        <v>4128</v>
      </c>
      <c r="B5745" s="2">
        <v>10000</v>
      </c>
      <c r="C5745" s="1" t="s">
        <v>627</v>
      </c>
      <c r="D5745" s="2">
        <v>0</v>
      </c>
    </row>
    <row r="5746" spans="1:4" x14ac:dyDescent="0.25">
      <c r="A5746" s="1" t="s">
        <v>4898</v>
      </c>
      <c r="B5746" s="2">
        <v>621130</v>
      </c>
      <c r="C5746" s="1" t="s">
        <v>5545</v>
      </c>
      <c r="D5746" s="2">
        <v>0</v>
      </c>
    </row>
    <row r="5747" spans="1:4" x14ac:dyDescent="0.25">
      <c r="A5747" s="1" t="s">
        <v>1521</v>
      </c>
      <c r="B5747" s="2">
        <v>623219</v>
      </c>
      <c r="C5747" s="1" t="s">
        <v>3814</v>
      </c>
      <c r="D5747" s="2">
        <v>0</v>
      </c>
    </row>
    <row r="5748" spans="1:4" x14ac:dyDescent="0.25">
      <c r="A5748" s="1" t="s">
        <v>5625</v>
      </c>
      <c r="B5748" s="2">
        <v>40000</v>
      </c>
      <c r="C5748" s="1" t="s">
        <v>5827</v>
      </c>
      <c r="D5748" s="2">
        <v>0</v>
      </c>
    </row>
    <row r="5749" spans="1:4" x14ac:dyDescent="0.25">
      <c r="A5749" s="1" t="s">
        <v>6041</v>
      </c>
      <c r="B5749" s="2">
        <v>825698</v>
      </c>
      <c r="C5749" s="1" t="s">
        <v>523</v>
      </c>
      <c r="D5749" s="2">
        <v>0</v>
      </c>
    </row>
    <row r="5750" spans="1:4" x14ac:dyDescent="0.25">
      <c r="A5750" s="1" t="s">
        <v>1787</v>
      </c>
      <c r="B5750" s="2">
        <v>849027</v>
      </c>
      <c r="C5750" s="1" t="s">
        <v>2456</v>
      </c>
      <c r="D5750" s="2">
        <v>1</v>
      </c>
    </row>
    <row r="5751" spans="1:4" x14ac:dyDescent="0.25">
      <c r="A5751" s="1" t="s">
        <v>437</v>
      </c>
      <c r="B5751" s="2">
        <v>7100</v>
      </c>
      <c r="C5751" s="1" t="s">
        <v>2060</v>
      </c>
      <c r="D5751" s="2">
        <v>0</v>
      </c>
    </row>
    <row r="5752" spans="1:4" x14ac:dyDescent="0.25">
      <c r="A5752" s="1" t="s">
        <v>4059</v>
      </c>
      <c r="B5752" s="2">
        <v>167165</v>
      </c>
      <c r="C5752" s="1" t="s">
        <v>3407</v>
      </c>
      <c r="D5752" s="2">
        <v>0</v>
      </c>
    </row>
    <row r="5753" spans="1:4" x14ac:dyDescent="0.25">
      <c r="A5753" s="1" t="s">
        <v>4602</v>
      </c>
      <c r="B5753" s="2">
        <v>500282</v>
      </c>
      <c r="C5753" s="1" t="s">
        <v>1957</v>
      </c>
      <c r="D5753" s="2">
        <v>0</v>
      </c>
    </row>
    <row r="5754" spans="1:4" x14ac:dyDescent="0.25">
      <c r="A5754" s="1" t="s">
        <v>4513</v>
      </c>
      <c r="B5754" s="2">
        <v>30000</v>
      </c>
      <c r="C5754" s="1" t="s">
        <v>1506</v>
      </c>
      <c r="D5754" s="2">
        <v>0</v>
      </c>
    </row>
    <row r="5755" spans="1:4" x14ac:dyDescent="0.25">
      <c r="A5755" s="1" t="s">
        <v>3752</v>
      </c>
      <c r="B5755" s="2">
        <v>158559</v>
      </c>
      <c r="C5755" s="1" t="s">
        <v>5277</v>
      </c>
      <c r="D5755" s="2">
        <v>0</v>
      </c>
    </row>
    <row r="5756" spans="1:4" x14ac:dyDescent="0.25">
      <c r="A5756" s="1" t="s">
        <v>3565</v>
      </c>
      <c r="B5756" s="2">
        <v>128844</v>
      </c>
      <c r="C5756" s="1" t="s">
        <v>2500</v>
      </c>
      <c r="D5756" s="2">
        <v>0</v>
      </c>
    </row>
    <row r="5757" spans="1:4" x14ac:dyDescent="0.25">
      <c r="A5757" s="1" t="s">
        <v>5437</v>
      </c>
      <c r="B5757" s="2">
        <v>469159</v>
      </c>
      <c r="C5757" s="1" t="s">
        <v>1028</v>
      </c>
      <c r="D5757" s="2">
        <v>0</v>
      </c>
    </row>
    <row r="5758" spans="1:4" x14ac:dyDescent="0.25">
      <c r="A5758" s="1" t="s">
        <v>4788</v>
      </c>
      <c r="B5758" s="2">
        <v>46985</v>
      </c>
      <c r="C5758" s="1" t="s">
        <v>3690</v>
      </c>
      <c r="D5758" s="2">
        <v>0</v>
      </c>
    </row>
    <row r="5759" spans="1:4" x14ac:dyDescent="0.25">
      <c r="A5759" s="1" t="s">
        <v>641</v>
      </c>
      <c r="B5759" s="2">
        <v>1062000</v>
      </c>
      <c r="C5759" s="1" t="s">
        <v>6055</v>
      </c>
      <c r="D5759" s="2">
        <v>0</v>
      </c>
    </row>
    <row r="5760" spans="1:4" x14ac:dyDescent="0.25">
      <c r="A5760" s="1" t="s">
        <v>2676</v>
      </c>
      <c r="B5760" s="2">
        <v>25278</v>
      </c>
      <c r="C5760" s="1" t="s">
        <v>761</v>
      </c>
      <c r="D5760" s="2">
        <v>0</v>
      </c>
    </row>
    <row r="5761" spans="1:4" x14ac:dyDescent="0.25">
      <c r="A5761" s="1" t="s">
        <v>635</v>
      </c>
      <c r="B5761" s="2">
        <v>805550</v>
      </c>
      <c r="C5761" s="1" t="s">
        <v>3576</v>
      </c>
      <c r="D5761" s="2">
        <v>0</v>
      </c>
    </row>
    <row r="5762" spans="1:4" x14ac:dyDescent="0.25">
      <c r="A5762" s="1" t="s">
        <v>333</v>
      </c>
      <c r="B5762" s="2">
        <v>702391</v>
      </c>
      <c r="C5762" s="1" t="s">
        <v>4512</v>
      </c>
      <c r="D5762" s="2">
        <v>0</v>
      </c>
    </row>
    <row r="5763" spans="1:4" x14ac:dyDescent="0.25">
      <c r="A5763" s="1" t="s">
        <v>540</v>
      </c>
      <c r="B5763" s="2">
        <v>282695</v>
      </c>
      <c r="C5763" s="1" t="s">
        <v>6018</v>
      </c>
      <c r="D5763" s="2">
        <v>0</v>
      </c>
    </row>
    <row r="5764" spans="1:4" x14ac:dyDescent="0.25">
      <c r="A5764" s="1" t="s">
        <v>5757</v>
      </c>
      <c r="B5764" s="2">
        <v>152450</v>
      </c>
      <c r="C5764" s="1" t="s">
        <v>964</v>
      </c>
      <c r="D5764" s="2">
        <v>0</v>
      </c>
    </row>
    <row r="5765" spans="1:4" x14ac:dyDescent="0.25">
      <c r="A5765" s="1" t="s">
        <v>916</v>
      </c>
      <c r="B5765" s="2">
        <v>15000</v>
      </c>
      <c r="C5765" s="1" t="s">
        <v>5744</v>
      </c>
      <c r="D5765" s="2">
        <v>0</v>
      </c>
    </row>
    <row r="5766" spans="1:4" x14ac:dyDescent="0.25">
      <c r="A5766" s="1" t="s">
        <v>4858</v>
      </c>
      <c r="B5766" s="2">
        <v>651134</v>
      </c>
      <c r="C5766" s="1" t="s">
        <v>84</v>
      </c>
      <c r="D5766" s="2">
        <v>0</v>
      </c>
    </row>
    <row r="5767" spans="1:4" x14ac:dyDescent="0.25">
      <c r="A5767" s="1" t="s">
        <v>1457</v>
      </c>
      <c r="B5767" s="2">
        <v>229578</v>
      </c>
      <c r="C5767" s="1" t="s">
        <v>2546</v>
      </c>
      <c r="D5767" s="2">
        <v>0</v>
      </c>
    </row>
    <row r="5768" spans="1:4" x14ac:dyDescent="0.25">
      <c r="A5768" s="1" t="s">
        <v>5481</v>
      </c>
      <c r="B5768" s="2">
        <v>23228</v>
      </c>
      <c r="C5768" s="1" t="s">
        <v>5476</v>
      </c>
      <c r="D5768" s="2">
        <v>0</v>
      </c>
    </row>
    <row r="5769" spans="1:4" x14ac:dyDescent="0.25">
      <c r="A5769" s="1" t="s">
        <v>3846</v>
      </c>
      <c r="B5769" s="2">
        <v>531000</v>
      </c>
      <c r="C5769" s="1" t="s">
        <v>1646</v>
      </c>
      <c r="D5769" s="2">
        <v>0</v>
      </c>
    </row>
    <row r="5770" spans="1:4" x14ac:dyDescent="0.25">
      <c r="A5770" s="1" t="s">
        <v>5144</v>
      </c>
      <c r="B5770" s="2">
        <v>249461</v>
      </c>
      <c r="C5770" s="1" t="s">
        <v>1274</v>
      </c>
      <c r="D5770" s="2">
        <v>0</v>
      </c>
    </row>
    <row r="5771" spans="1:4" x14ac:dyDescent="0.25">
      <c r="A5771" s="1" t="s">
        <v>931</v>
      </c>
      <c r="B5771" s="2">
        <v>140000</v>
      </c>
      <c r="C5771" s="1" t="s">
        <v>3756</v>
      </c>
      <c r="D5771" s="2">
        <v>0</v>
      </c>
    </row>
    <row r="5772" spans="1:4" x14ac:dyDescent="0.25">
      <c r="A5772" s="1" t="s">
        <v>2726</v>
      </c>
      <c r="B5772" s="2">
        <v>211011</v>
      </c>
      <c r="C5772" s="1" t="s">
        <v>4833</v>
      </c>
      <c r="D5772" s="2">
        <v>0</v>
      </c>
    </row>
    <row r="5773" spans="1:4" x14ac:dyDescent="0.25">
      <c r="A5773" s="1" t="s">
        <v>4147</v>
      </c>
      <c r="B5773" s="2">
        <v>536385</v>
      </c>
      <c r="C5773" s="1" t="s">
        <v>1215</v>
      </c>
      <c r="D5773" s="2">
        <v>0</v>
      </c>
    </row>
    <row r="5774" spans="1:4" x14ac:dyDescent="0.25">
      <c r="A5774" s="1" t="s">
        <v>1318</v>
      </c>
      <c r="B5774" s="2">
        <v>243000</v>
      </c>
      <c r="C5774" s="1" t="s">
        <v>1139</v>
      </c>
      <c r="D5774" s="2">
        <v>0</v>
      </c>
    </row>
    <row r="5775" spans="1:4" x14ac:dyDescent="0.25">
      <c r="A5775" s="1" t="s">
        <v>4364</v>
      </c>
      <c r="B5775" s="2">
        <v>50736</v>
      </c>
      <c r="C5775" s="1" t="s">
        <v>1797</v>
      </c>
      <c r="D5775" s="2">
        <v>0</v>
      </c>
    </row>
    <row r="5776" spans="1:4" x14ac:dyDescent="0.25">
      <c r="A5776" s="1" t="s">
        <v>93</v>
      </c>
      <c r="B5776" s="2">
        <v>216034</v>
      </c>
      <c r="C5776" s="1" t="s">
        <v>2034</v>
      </c>
      <c r="D5776" s="2">
        <v>0</v>
      </c>
    </row>
    <row r="5777" spans="1:4" x14ac:dyDescent="0.25">
      <c r="A5777" s="1" t="s">
        <v>4500</v>
      </c>
      <c r="B5777" s="2">
        <v>71017</v>
      </c>
      <c r="C5777" s="1" t="s">
        <v>3593</v>
      </c>
      <c r="D5777" s="2">
        <v>0</v>
      </c>
    </row>
    <row r="5778" spans="1:4" x14ac:dyDescent="0.25">
      <c r="A5778" s="1" t="s">
        <v>5427</v>
      </c>
      <c r="B5778" s="2">
        <v>4882290</v>
      </c>
      <c r="C5778" s="1" t="s">
        <v>860</v>
      </c>
      <c r="D5778" s="2">
        <v>0</v>
      </c>
    </row>
    <row r="5779" spans="1:4" x14ac:dyDescent="0.25">
      <c r="A5779" s="1" t="s">
        <v>5407</v>
      </c>
      <c r="B5779" s="2">
        <v>410000</v>
      </c>
      <c r="C5779" s="1" t="s">
        <v>2143</v>
      </c>
      <c r="D5779" s="2">
        <v>0</v>
      </c>
    </row>
    <row r="5780" spans="1:4" x14ac:dyDescent="0.25">
      <c r="A5780" s="1" t="s">
        <v>2029</v>
      </c>
      <c r="B5780" s="2">
        <v>300000</v>
      </c>
      <c r="C5780" s="1" t="s">
        <v>3936</v>
      </c>
      <c r="D5780" s="2">
        <v>0</v>
      </c>
    </row>
    <row r="5781" spans="1:4" x14ac:dyDescent="0.25">
      <c r="A5781" s="1" t="s">
        <v>3622</v>
      </c>
      <c r="B5781" s="2">
        <v>232902</v>
      </c>
      <c r="C5781" s="1" t="s">
        <v>2121</v>
      </c>
      <c r="D5781" s="2">
        <v>0</v>
      </c>
    </row>
    <row r="5782" spans="1:4" x14ac:dyDescent="0.25">
      <c r="A5782" s="1" t="s">
        <v>58</v>
      </c>
      <c r="B5782" s="2">
        <v>635332</v>
      </c>
      <c r="C5782" s="1" t="s">
        <v>1752</v>
      </c>
      <c r="D5782" s="2">
        <v>1</v>
      </c>
    </row>
    <row r="5783" spans="1:4" x14ac:dyDescent="0.25">
      <c r="A5783" s="1" t="s">
        <v>226</v>
      </c>
      <c r="B5783" s="2">
        <v>38019</v>
      </c>
      <c r="C5783" s="1" t="s">
        <v>946</v>
      </c>
      <c r="D5783" s="2">
        <v>0</v>
      </c>
    </row>
    <row r="5784" spans="1:4" x14ac:dyDescent="0.25">
      <c r="A5784" s="1" t="s">
        <v>5263</v>
      </c>
      <c r="B5784" s="2">
        <v>931340</v>
      </c>
      <c r="C5784" s="1" t="s">
        <v>5238</v>
      </c>
      <c r="D5784" s="2">
        <v>0</v>
      </c>
    </row>
    <row r="5785" spans="1:4" x14ac:dyDescent="0.25">
      <c r="A5785" s="1" t="s">
        <v>3891</v>
      </c>
      <c r="B5785" s="2">
        <v>831040</v>
      </c>
      <c r="C5785" s="1" t="s">
        <v>590</v>
      </c>
      <c r="D5785" s="2">
        <v>0</v>
      </c>
    </row>
    <row r="5786" spans="1:4" x14ac:dyDescent="0.25">
      <c r="A5786" s="1" t="s">
        <v>3859</v>
      </c>
      <c r="B5786" s="2">
        <v>165662</v>
      </c>
      <c r="C5786" s="1" t="s">
        <v>1892</v>
      </c>
      <c r="D5786" s="2">
        <v>0</v>
      </c>
    </row>
    <row r="5787" spans="1:4" x14ac:dyDescent="0.25">
      <c r="A5787" s="1" t="s">
        <v>4439</v>
      </c>
      <c r="B5787" s="2">
        <v>38358</v>
      </c>
      <c r="C5787" s="1" t="s">
        <v>2011</v>
      </c>
      <c r="D5787" s="2">
        <v>0</v>
      </c>
    </row>
    <row r="5788" spans="1:4" x14ac:dyDescent="0.25">
      <c r="A5788" s="1" t="s">
        <v>1077</v>
      </c>
      <c r="B5788" s="2">
        <v>610500</v>
      </c>
      <c r="C5788" s="1" t="s">
        <v>1091</v>
      </c>
      <c r="D5788" s="2">
        <v>0</v>
      </c>
    </row>
    <row r="5789" spans="1:4" x14ac:dyDescent="0.25">
      <c r="A5789" s="1" t="s">
        <v>4005</v>
      </c>
      <c r="B5789" s="2">
        <v>503210</v>
      </c>
      <c r="C5789" s="1" t="s">
        <v>3766</v>
      </c>
      <c r="D5789" s="2">
        <v>0</v>
      </c>
    </row>
    <row r="5790" spans="1:4" x14ac:dyDescent="0.25">
      <c r="A5790" s="1" t="s">
        <v>1586</v>
      </c>
      <c r="B5790" s="2">
        <v>846101</v>
      </c>
      <c r="C5790" s="1" t="s">
        <v>3598</v>
      </c>
      <c r="D5790" s="2">
        <v>0</v>
      </c>
    </row>
    <row r="5791" spans="1:4" x14ac:dyDescent="0.25">
      <c r="A5791" s="1" t="s">
        <v>2236</v>
      </c>
      <c r="B5791" s="2">
        <v>613480</v>
      </c>
      <c r="C5791" s="1" t="s">
        <v>4127</v>
      </c>
      <c r="D5791" s="2">
        <v>0</v>
      </c>
    </row>
    <row r="5792" spans="1:4" x14ac:dyDescent="0.25">
      <c r="A5792" s="1" t="s">
        <v>30</v>
      </c>
      <c r="B5792" s="2">
        <v>606187</v>
      </c>
      <c r="C5792" s="1" t="s">
        <v>112</v>
      </c>
      <c r="D5792" s="2">
        <v>0</v>
      </c>
    </row>
    <row r="5793" spans="1:4" x14ac:dyDescent="0.25">
      <c r="A5793" s="1" t="s">
        <v>2778</v>
      </c>
      <c r="B5793" s="2">
        <v>641799</v>
      </c>
      <c r="C5793" s="1" t="s">
        <v>2644</v>
      </c>
      <c r="D5793" s="2">
        <v>0</v>
      </c>
    </row>
    <row r="5794" spans="1:4" x14ac:dyDescent="0.25">
      <c r="A5794" s="1" t="s">
        <v>5612</v>
      </c>
      <c r="B5794" s="2">
        <v>137537</v>
      </c>
      <c r="C5794" s="1" t="s">
        <v>3810</v>
      </c>
      <c r="D5794" s="2">
        <v>0</v>
      </c>
    </row>
    <row r="5795" spans="1:4" x14ac:dyDescent="0.25">
      <c r="A5795" s="1" t="s">
        <v>3598</v>
      </c>
      <c r="B5795" s="2">
        <v>297215</v>
      </c>
      <c r="C5795" s="1" t="s">
        <v>968</v>
      </c>
      <c r="D5795" s="2">
        <v>0</v>
      </c>
    </row>
    <row r="5796" spans="1:4" x14ac:dyDescent="0.25">
      <c r="A5796" s="1" t="s">
        <v>4127</v>
      </c>
      <c r="B5796" s="2">
        <v>150986</v>
      </c>
      <c r="C5796" s="1" t="s">
        <v>4263</v>
      </c>
      <c r="D5796" s="2">
        <v>0</v>
      </c>
    </row>
    <row r="5797" spans="1:4" x14ac:dyDescent="0.25">
      <c r="A5797" s="1" t="s">
        <v>4084</v>
      </c>
      <c r="B5797" s="2">
        <v>304462</v>
      </c>
      <c r="C5797" s="1" t="s">
        <v>4640</v>
      </c>
      <c r="D5797" s="2">
        <v>0</v>
      </c>
    </row>
    <row r="5798" spans="1:4" x14ac:dyDescent="0.25">
      <c r="A5798" s="1" t="s">
        <v>4027</v>
      </c>
      <c r="B5798" s="2">
        <v>250000</v>
      </c>
      <c r="C5798" s="1" t="s">
        <v>3497</v>
      </c>
      <c r="D5798" s="2">
        <v>0</v>
      </c>
    </row>
    <row r="5799" spans="1:4" x14ac:dyDescent="0.25">
      <c r="A5799" s="1" t="s">
        <v>1091</v>
      </c>
      <c r="B5799" s="2">
        <v>6197</v>
      </c>
      <c r="C5799" s="1" t="s">
        <v>219</v>
      </c>
      <c r="D5799" s="2">
        <v>0</v>
      </c>
    </row>
    <row r="5800" spans="1:4" x14ac:dyDescent="0.25">
      <c r="A5800" s="1" t="s">
        <v>2032</v>
      </c>
      <c r="B5800" s="2">
        <v>95054</v>
      </c>
      <c r="C5800" s="1" t="s">
        <v>1247</v>
      </c>
      <c r="D5800" s="2">
        <v>0</v>
      </c>
    </row>
    <row r="5801" spans="1:4" x14ac:dyDescent="0.25">
      <c r="A5801" s="1" t="s">
        <v>5535</v>
      </c>
      <c r="B5801" s="2">
        <v>146099</v>
      </c>
      <c r="C5801" s="1" t="s">
        <v>1725</v>
      </c>
      <c r="D5801" s="2">
        <v>0</v>
      </c>
    </row>
    <row r="5802" spans="1:4" x14ac:dyDescent="0.25">
      <c r="A5802" s="1" t="s">
        <v>4188</v>
      </c>
      <c r="B5802" s="2">
        <v>487852</v>
      </c>
      <c r="C5802" s="1" t="s">
        <v>3489</v>
      </c>
      <c r="D5802" s="2">
        <v>0</v>
      </c>
    </row>
    <row r="5803" spans="1:4" x14ac:dyDescent="0.25">
      <c r="A5803" s="1" t="s">
        <v>5051</v>
      </c>
      <c r="B5803" s="2">
        <v>300000</v>
      </c>
      <c r="C5803" s="1" t="s">
        <v>6162</v>
      </c>
      <c r="D5803" s="2">
        <v>0</v>
      </c>
    </row>
    <row r="5804" spans="1:4" x14ac:dyDescent="0.25">
      <c r="A5804" s="1" t="s">
        <v>1875</v>
      </c>
      <c r="B5804" s="2">
        <v>1811468</v>
      </c>
      <c r="C5804" s="1" t="s">
        <v>4829</v>
      </c>
      <c r="D5804" s="2">
        <v>0</v>
      </c>
    </row>
    <row r="5805" spans="1:4" x14ac:dyDescent="0.25">
      <c r="A5805" s="1" t="s">
        <v>4585</v>
      </c>
      <c r="B5805" s="2">
        <v>221630</v>
      </c>
      <c r="C5805" s="1" t="s">
        <v>5612</v>
      </c>
      <c r="D5805" s="2">
        <v>0</v>
      </c>
    </row>
    <row r="5806" spans="1:4" x14ac:dyDescent="0.25">
      <c r="A5806" s="1" t="s">
        <v>1244</v>
      </c>
      <c r="B5806" s="2">
        <v>496991</v>
      </c>
      <c r="C5806" s="1" t="s">
        <v>555</v>
      </c>
      <c r="D5806" s="2">
        <v>0</v>
      </c>
    </row>
    <row r="5807" spans="1:4" x14ac:dyDescent="0.25">
      <c r="A5807" s="1" t="s">
        <v>1277</v>
      </c>
      <c r="B5807" s="2">
        <v>95338</v>
      </c>
      <c r="C5807" s="1" t="s">
        <v>2427</v>
      </c>
      <c r="D5807" s="2">
        <v>0</v>
      </c>
    </row>
    <row r="5808" spans="1:4" x14ac:dyDescent="0.25">
      <c r="A5808" s="1" t="s">
        <v>5053</v>
      </c>
      <c r="B5808" s="2">
        <v>162216</v>
      </c>
      <c r="C5808" s="1" t="s">
        <v>3304</v>
      </c>
      <c r="D5808" s="2">
        <v>0</v>
      </c>
    </row>
    <row r="5809" spans="1:4" x14ac:dyDescent="0.25">
      <c r="A5809" s="1" t="s">
        <v>1896</v>
      </c>
      <c r="B5809" s="2">
        <v>573023</v>
      </c>
      <c r="C5809" s="1" t="s">
        <v>2126</v>
      </c>
      <c r="D5809" s="2">
        <v>0</v>
      </c>
    </row>
    <row r="5810" spans="1:4" x14ac:dyDescent="0.25">
      <c r="A5810" s="1" t="s">
        <v>5340</v>
      </c>
      <c r="B5810" s="2">
        <v>15000</v>
      </c>
      <c r="C5810" s="1" t="s">
        <v>1344</v>
      </c>
      <c r="D5810" s="2">
        <v>0</v>
      </c>
    </row>
    <row r="5811" spans="1:4" x14ac:dyDescent="0.25">
      <c r="A5811" s="1" t="s">
        <v>4631</v>
      </c>
      <c r="B5811" s="2">
        <v>121164</v>
      </c>
      <c r="C5811" s="1" t="s">
        <v>496</v>
      </c>
      <c r="D5811" s="2">
        <v>0</v>
      </c>
    </row>
    <row r="5812" spans="1:4" x14ac:dyDescent="0.25">
      <c r="A5812" s="1" t="s">
        <v>1439</v>
      </c>
      <c r="B5812" s="2">
        <v>1722663</v>
      </c>
      <c r="C5812" s="1" t="s">
        <v>2491</v>
      </c>
      <c r="D5812" s="2">
        <v>0</v>
      </c>
    </row>
    <row r="5813" spans="1:4" x14ac:dyDescent="0.25">
      <c r="A5813" s="1" t="s">
        <v>5745</v>
      </c>
      <c r="B5813" s="2">
        <v>266504</v>
      </c>
      <c r="C5813" s="1" t="s">
        <v>1172</v>
      </c>
      <c r="D5813" s="2">
        <v>0</v>
      </c>
    </row>
    <row r="5814" spans="1:4" x14ac:dyDescent="0.25">
      <c r="A5814" s="1" t="s">
        <v>6255</v>
      </c>
      <c r="B5814" s="2">
        <v>424573</v>
      </c>
      <c r="C5814" s="1" t="s">
        <v>2478</v>
      </c>
      <c r="D5814" s="2">
        <v>0</v>
      </c>
    </row>
    <row r="5815" spans="1:4" x14ac:dyDescent="0.25">
      <c r="A5815" s="1" t="s">
        <v>2700</v>
      </c>
      <c r="B5815" s="2">
        <v>1092598</v>
      </c>
      <c r="C5815" s="1" t="s">
        <v>5999</v>
      </c>
      <c r="D5815" s="2">
        <v>0</v>
      </c>
    </row>
    <row r="5816" spans="1:4" x14ac:dyDescent="0.25">
      <c r="A5816" s="1" t="s">
        <v>829</v>
      </c>
      <c r="B5816" s="2">
        <v>167232</v>
      </c>
      <c r="C5816" s="1" t="s">
        <v>4027</v>
      </c>
      <c r="D5816" s="2">
        <v>0</v>
      </c>
    </row>
    <row r="5817" spans="1:4" x14ac:dyDescent="0.25">
      <c r="A5817" s="1" t="s">
        <v>1367</v>
      </c>
      <c r="B5817" s="2">
        <v>10000</v>
      </c>
      <c r="C5817" s="1" t="s">
        <v>5869</v>
      </c>
      <c r="D5817" s="2">
        <v>0</v>
      </c>
    </row>
    <row r="5818" spans="1:4" x14ac:dyDescent="0.25">
      <c r="A5818" s="1" t="s">
        <v>4994</v>
      </c>
      <c r="B5818" s="2">
        <v>23500</v>
      </c>
      <c r="C5818" s="1" t="s">
        <v>3147</v>
      </c>
      <c r="D5818" s="2">
        <v>0</v>
      </c>
    </row>
    <row r="5819" spans="1:4" x14ac:dyDescent="0.25">
      <c r="A5819" s="1" t="s">
        <v>2242</v>
      </c>
      <c r="B5819" s="2">
        <v>257021</v>
      </c>
      <c r="C5819" s="1" t="s">
        <v>4844</v>
      </c>
      <c r="D5819" s="2">
        <v>0</v>
      </c>
    </row>
    <row r="5820" spans="1:4" x14ac:dyDescent="0.25">
      <c r="A5820" s="1" t="s">
        <v>1140</v>
      </c>
      <c r="B5820" s="2">
        <v>393755</v>
      </c>
      <c r="C5820" s="1" t="s">
        <v>4939</v>
      </c>
      <c r="D5820" s="2">
        <v>0</v>
      </c>
    </row>
    <row r="5821" spans="1:4" x14ac:dyDescent="0.25">
      <c r="A5821" s="1" t="s">
        <v>1084</v>
      </c>
      <c r="B5821" s="2">
        <v>414590</v>
      </c>
      <c r="C5821" s="1" t="s">
        <v>124</v>
      </c>
      <c r="D5821" s="2">
        <v>0</v>
      </c>
    </row>
    <row r="5822" spans="1:4" x14ac:dyDescent="0.25">
      <c r="A5822" s="1" t="s">
        <v>3334</v>
      </c>
      <c r="B5822" s="2">
        <v>200000</v>
      </c>
      <c r="C5822" s="1" t="s">
        <v>1141</v>
      </c>
      <c r="D5822" s="2">
        <v>0</v>
      </c>
    </row>
    <row r="5823" spans="1:4" x14ac:dyDescent="0.25">
      <c r="A5823" s="1" t="s">
        <v>2384</v>
      </c>
      <c r="B5823" s="2">
        <v>738472</v>
      </c>
      <c r="C5823" s="1" t="s">
        <v>338</v>
      </c>
      <c r="D5823" s="2">
        <v>0</v>
      </c>
    </row>
    <row r="5824" spans="1:4" x14ac:dyDescent="0.25">
      <c r="A5824" s="1" t="s">
        <v>2061</v>
      </c>
      <c r="B5824" s="2">
        <v>33449</v>
      </c>
      <c r="C5824" s="1" t="s">
        <v>957</v>
      </c>
      <c r="D5824" s="2">
        <v>0</v>
      </c>
    </row>
    <row r="5825" spans="1:4" x14ac:dyDescent="0.25">
      <c r="A5825" s="1" t="s">
        <v>5761</v>
      </c>
      <c r="B5825" s="2">
        <v>74316</v>
      </c>
      <c r="C5825" s="1" t="s">
        <v>216</v>
      </c>
      <c r="D5825" s="2">
        <v>0</v>
      </c>
    </row>
    <row r="5826" spans="1:4" x14ac:dyDescent="0.25">
      <c r="A5826" s="1" t="s">
        <v>1573</v>
      </c>
      <c r="B5826" s="2">
        <v>349801</v>
      </c>
      <c r="C5826" s="1" t="s">
        <v>3039</v>
      </c>
      <c r="D5826" s="2">
        <v>0</v>
      </c>
    </row>
    <row r="5827" spans="1:4" x14ac:dyDescent="0.25">
      <c r="A5827" s="1" t="s">
        <v>2620</v>
      </c>
      <c r="B5827" s="2">
        <v>200000</v>
      </c>
      <c r="C5827" s="1" t="s">
        <v>1939</v>
      </c>
      <c r="D5827" s="2">
        <v>0</v>
      </c>
    </row>
    <row r="5828" spans="1:4" x14ac:dyDescent="0.25">
      <c r="A5828" s="1" t="s">
        <v>567</v>
      </c>
      <c r="B5828" s="2">
        <v>221415</v>
      </c>
      <c r="C5828" s="1" t="s">
        <v>4266</v>
      </c>
      <c r="D5828" s="2">
        <v>0</v>
      </c>
    </row>
    <row r="5829" spans="1:4" x14ac:dyDescent="0.25">
      <c r="A5829" s="1" t="s">
        <v>4286</v>
      </c>
      <c r="B5829" s="2">
        <v>200000</v>
      </c>
      <c r="C5829" s="1" t="s">
        <v>2836</v>
      </c>
      <c r="D5829" s="2">
        <v>0</v>
      </c>
    </row>
    <row r="5830" spans="1:4" x14ac:dyDescent="0.25">
      <c r="A5830" s="1" t="s">
        <v>4362</v>
      </c>
      <c r="B5830" s="2">
        <v>327800</v>
      </c>
      <c r="C5830" s="1" t="s">
        <v>4806</v>
      </c>
      <c r="D5830" s="2">
        <v>0</v>
      </c>
    </row>
    <row r="5831" spans="1:4" x14ac:dyDescent="0.25">
      <c r="A5831" s="1" t="s">
        <v>5296</v>
      </c>
      <c r="B5831" s="2">
        <v>75000</v>
      </c>
      <c r="C5831" s="1" t="s">
        <v>1264</v>
      </c>
      <c r="D5831" s="2">
        <v>0</v>
      </c>
    </row>
    <row r="5832" spans="1:4" x14ac:dyDescent="0.25">
      <c r="A5832" s="1" t="s">
        <v>5405</v>
      </c>
      <c r="B5832" s="2">
        <v>753157</v>
      </c>
      <c r="C5832" s="1" t="s">
        <v>3235</v>
      </c>
      <c r="D5832" s="2">
        <v>0</v>
      </c>
    </row>
    <row r="5833" spans="1:4" x14ac:dyDescent="0.25">
      <c r="A5833" s="1" t="s">
        <v>4390</v>
      </c>
      <c r="B5833" s="2">
        <v>197000</v>
      </c>
      <c r="C5833" s="1" t="s">
        <v>1464</v>
      </c>
      <c r="D5833" s="2">
        <v>0</v>
      </c>
    </row>
    <row r="5834" spans="1:4" x14ac:dyDescent="0.25">
      <c r="A5834" s="1" t="s">
        <v>3849</v>
      </c>
      <c r="B5834" s="2">
        <v>934874</v>
      </c>
      <c r="C5834" s="1" t="s">
        <v>1818</v>
      </c>
      <c r="D5834" s="2">
        <v>0</v>
      </c>
    </row>
    <row r="5835" spans="1:4" x14ac:dyDescent="0.25">
      <c r="A5835" s="1" t="s">
        <v>1186</v>
      </c>
      <c r="B5835" s="2">
        <v>90805</v>
      </c>
      <c r="C5835" s="1" t="s">
        <v>1466</v>
      </c>
      <c r="D5835" s="2">
        <v>0</v>
      </c>
    </row>
    <row r="5836" spans="1:4" x14ac:dyDescent="0.25">
      <c r="A5836" s="1" t="s">
        <v>5444</v>
      </c>
      <c r="B5836" s="2">
        <v>52130</v>
      </c>
      <c r="C5836" s="1" t="s">
        <v>4479</v>
      </c>
      <c r="D5836" s="2">
        <v>0</v>
      </c>
    </row>
    <row r="5837" spans="1:4" x14ac:dyDescent="0.25">
      <c r="A5837" s="1" t="s">
        <v>5118</v>
      </c>
      <c r="B5837" s="2">
        <v>37389</v>
      </c>
      <c r="C5837" s="1" t="s">
        <v>3110</v>
      </c>
      <c r="D5837" s="2">
        <v>0</v>
      </c>
    </row>
    <row r="5838" spans="1:4" x14ac:dyDescent="0.25">
      <c r="A5838" s="1" t="s">
        <v>5787</v>
      </c>
      <c r="B5838" s="2">
        <v>188800</v>
      </c>
      <c r="C5838" s="1" t="s">
        <v>2292</v>
      </c>
      <c r="D5838" s="2">
        <v>0</v>
      </c>
    </row>
    <row r="5839" spans="1:4" x14ac:dyDescent="0.25">
      <c r="A5839" s="1" t="s">
        <v>2056</v>
      </c>
      <c r="B5839" s="2">
        <v>98218</v>
      </c>
      <c r="C5839" s="1" t="s">
        <v>2490</v>
      </c>
      <c r="D5839" s="2">
        <v>0</v>
      </c>
    </row>
    <row r="5840" spans="1:4" x14ac:dyDescent="0.25">
      <c r="A5840" s="1" t="s">
        <v>2394</v>
      </c>
      <c r="B5840" s="2">
        <v>45338</v>
      </c>
      <c r="C5840" s="1" t="s">
        <v>3860</v>
      </c>
      <c r="D5840" s="2">
        <v>0</v>
      </c>
    </row>
    <row r="5841" spans="1:4" x14ac:dyDescent="0.25">
      <c r="A5841" s="1" t="s">
        <v>4780</v>
      </c>
      <c r="B5841" s="2">
        <v>69392</v>
      </c>
      <c r="C5841" s="1" t="s">
        <v>2830</v>
      </c>
      <c r="D5841" s="2">
        <v>0</v>
      </c>
    </row>
    <row r="5842" spans="1:4" x14ac:dyDescent="0.25">
      <c r="A5842" s="1" t="s">
        <v>1668</v>
      </c>
      <c r="B5842" s="2">
        <v>270000</v>
      </c>
      <c r="C5842" s="1" t="s">
        <v>410</v>
      </c>
      <c r="D5842" s="2">
        <v>0</v>
      </c>
    </row>
    <row r="5843" spans="1:4" x14ac:dyDescent="0.25">
      <c r="A5843" s="1" t="s">
        <v>3793</v>
      </c>
      <c r="B5843" s="2">
        <v>364003</v>
      </c>
      <c r="C5843" s="1" t="s">
        <v>3066</v>
      </c>
      <c r="D5843" s="2">
        <v>0</v>
      </c>
    </row>
    <row r="5844" spans="1:4" x14ac:dyDescent="0.25">
      <c r="A5844" s="1" t="s">
        <v>5577</v>
      </c>
      <c r="B5844" s="2">
        <v>340734</v>
      </c>
      <c r="C5844" s="1" t="s">
        <v>1684</v>
      </c>
      <c r="D5844" s="2">
        <v>0</v>
      </c>
    </row>
    <row r="5845" spans="1:4" x14ac:dyDescent="0.25">
      <c r="A5845" s="1" t="s">
        <v>6191</v>
      </c>
      <c r="B5845" s="2">
        <v>191794</v>
      </c>
      <c r="C5845" s="1" t="s">
        <v>6156</v>
      </c>
      <c r="D5845" s="2">
        <v>0</v>
      </c>
    </row>
    <row r="5846" spans="1:4" x14ac:dyDescent="0.25">
      <c r="A5846" s="1" t="s">
        <v>739</v>
      </c>
      <c r="B5846" s="2">
        <v>167710</v>
      </c>
      <c r="C5846" s="1" t="s">
        <v>1561</v>
      </c>
      <c r="D5846" s="2">
        <v>0</v>
      </c>
    </row>
    <row r="5847" spans="1:4" x14ac:dyDescent="0.25">
      <c r="A5847" s="1" t="s">
        <v>5087</v>
      </c>
      <c r="B5847" s="2">
        <v>71324</v>
      </c>
      <c r="C5847" s="1" t="s">
        <v>3791</v>
      </c>
      <c r="D5847" s="2">
        <v>0</v>
      </c>
    </row>
    <row r="5848" spans="1:4" x14ac:dyDescent="0.25">
      <c r="A5848" s="1" t="s">
        <v>3098</v>
      </c>
      <c r="B5848" s="2">
        <v>787198</v>
      </c>
      <c r="C5848" s="1" t="s">
        <v>3342</v>
      </c>
      <c r="D5848" s="2">
        <v>0</v>
      </c>
    </row>
    <row r="5849" spans="1:4" x14ac:dyDescent="0.25">
      <c r="A5849" s="1" t="s">
        <v>3457</v>
      </c>
      <c r="B5849" s="2">
        <v>32440</v>
      </c>
      <c r="C5849" s="1" t="s">
        <v>5306</v>
      </c>
      <c r="D5849" s="2">
        <v>0</v>
      </c>
    </row>
    <row r="5850" spans="1:4" x14ac:dyDescent="0.25">
      <c r="A5850" s="1" t="s">
        <v>5984</v>
      </c>
      <c r="B5850" s="2">
        <v>35000</v>
      </c>
      <c r="C5850" s="1" t="s">
        <v>412</v>
      </c>
      <c r="D5850" s="2">
        <v>0</v>
      </c>
    </row>
    <row r="5851" spans="1:4" x14ac:dyDescent="0.25">
      <c r="A5851" s="1" t="s">
        <v>5390</v>
      </c>
      <c r="B5851" s="2">
        <v>15000</v>
      </c>
      <c r="C5851" s="1" t="s">
        <v>5239</v>
      </c>
      <c r="D5851" s="2">
        <v>0</v>
      </c>
    </row>
    <row r="5852" spans="1:4" x14ac:dyDescent="0.25">
      <c r="A5852" s="1" t="s">
        <v>3619</v>
      </c>
      <c r="B5852" s="2">
        <v>9932</v>
      </c>
      <c r="C5852" s="1" t="s">
        <v>2038</v>
      </c>
      <c r="D5852" s="2">
        <v>0</v>
      </c>
    </row>
    <row r="5853" spans="1:4" x14ac:dyDescent="0.25">
      <c r="A5853" s="1" t="s">
        <v>2184</v>
      </c>
      <c r="B5853" s="2">
        <v>21804</v>
      </c>
      <c r="C5853" s="1" t="s">
        <v>544</v>
      </c>
      <c r="D5853" s="2">
        <v>0</v>
      </c>
    </row>
    <row r="5854" spans="1:4" x14ac:dyDescent="0.25">
      <c r="A5854" s="1" t="s">
        <v>5690</v>
      </c>
      <c r="B5854" s="2">
        <v>315133</v>
      </c>
      <c r="C5854" s="1" t="s">
        <v>1911</v>
      </c>
      <c r="D5854" s="2">
        <v>0</v>
      </c>
    </row>
    <row r="5855" spans="1:4" x14ac:dyDescent="0.25">
      <c r="A5855" s="1" t="s">
        <v>1554</v>
      </c>
      <c r="B5855" s="2">
        <v>557862</v>
      </c>
      <c r="C5855" s="1" t="s">
        <v>2722</v>
      </c>
      <c r="D5855" s="2">
        <v>0</v>
      </c>
    </row>
    <row r="5856" spans="1:4" x14ac:dyDescent="0.25">
      <c r="A5856" s="1" t="s">
        <v>5325</v>
      </c>
      <c r="B5856" s="2">
        <v>124229</v>
      </c>
      <c r="C5856" s="1" t="s">
        <v>2486</v>
      </c>
      <c r="D5856" s="2">
        <v>0</v>
      </c>
    </row>
    <row r="5857" spans="1:4" x14ac:dyDescent="0.25">
      <c r="A5857" s="1" t="s">
        <v>90</v>
      </c>
      <c r="B5857" s="2">
        <v>30573</v>
      </c>
      <c r="C5857" s="1" t="s">
        <v>4405</v>
      </c>
      <c r="D5857" s="2">
        <v>0</v>
      </c>
    </row>
    <row r="5858" spans="1:4" x14ac:dyDescent="0.25">
      <c r="A5858" s="1" t="s">
        <v>4121</v>
      </c>
      <c r="B5858" s="2">
        <v>25000</v>
      </c>
      <c r="C5858" s="1" t="s">
        <v>1757</v>
      </c>
      <c r="D5858" s="2">
        <v>0</v>
      </c>
    </row>
    <row r="5859" spans="1:4" x14ac:dyDescent="0.25">
      <c r="A5859" s="1" t="s">
        <v>349</v>
      </c>
      <c r="B5859" s="2">
        <v>10000</v>
      </c>
      <c r="C5859" s="1" t="s">
        <v>3612</v>
      </c>
      <c r="D5859" s="2">
        <v>0</v>
      </c>
    </row>
    <row r="5860" spans="1:4" x14ac:dyDescent="0.25">
      <c r="A5860" s="1" t="s">
        <v>514</v>
      </c>
      <c r="B5860" s="2">
        <v>503812</v>
      </c>
      <c r="C5860" s="1" t="s">
        <v>1422</v>
      </c>
      <c r="D5860" s="2">
        <v>0</v>
      </c>
    </row>
    <row r="5861" spans="1:4" x14ac:dyDescent="0.25">
      <c r="A5861" s="1" t="s">
        <v>612</v>
      </c>
      <c r="B5861" s="2">
        <v>234072</v>
      </c>
      <c r="C5861" s="1" t="s">
        <v>5036</v>
      </c>
      <c r="D5861" s="2">
        <v>0</v>
      </c>
    </row>
    <row r="5862" spans="1:4" x14ac:dyDescent="0.25">
      <c r="A5862" s="1" t="s">
        <v>5668</v>
      </c>
      <c r="B5862" s="2">
        <v>681757</v>
      </c>
      <c r="C5862" s="1" t="s">
        <v>2871</v>
      </c>
      <c r="D5862" s="2">
        <v>0</v>
      </c>
    </row>
    <row r="5863" spans="1:4" x14ac:dyDescent="0.25">
      <c r="A5863" s="1" t="s">
        <v>1132</v>
      </c>
      <c r="B5863" s="2">
        <v>892204</v>
      </c>
      <c r="C5863" s="1" t="s">
        <v>1973</v>
      </c>
      <c r="D5863" s="2">
        <v>0</v>
      </c>
    </row>
    <row r="5864" spans="1:4" x14ac:dyDescent="0.25">
      <c r="A5864" s="1" t="s">
        <v>3241</v>
      </c>
      <c r="B5864" s="2">
        <v>840000</v>
      </c>
      <c r="C5864" s="1" t="s">
        <v>4437</v>
      </c>
      <c r="D5864" s="2">
        <v>0</v>
      </c>
    </row>
    <row r="5865" spans="1:4" x14ac:dyDescent="0.25">
      <c r="A5865" s="1" t="s">
        <v>5011</v>
      </c>
      <c r="B5865" s="2">
        <v>63970</v>
      </c>
      <c r="C5865" s="1" t="s">
        <v>3851</v>
      </c>
      <c r="D5865" s="2">
        <v>0</v>
      </c>
    </row>
    <row r="5866" spans="1:4" x14ac:dyDescent="0.25">
      <c r="A5866" s="1" t="s">
        <v>1155</v>
      </c>
      <c r="B5866" s="2">
        <v>40556</v>
      </c>
      <c r="C5866" s="1" t="s">
        <v>2564</v>
      </c>
      <c r="D5866" s="2">
        <v>0</v>
      </c>
    </row>
    <row r="5867" spans="1:4" x14ac:dyDescent="0.25">
      <c r="A5867" s="1" t="s">
        <v>4561</v>
      </c>
      <c r="B5867" s="2">
        <v>449202</v>
      </c>
      <c r="C5867" s="1" t="s">
        <v>278</v>
      </c>
      <c r="D5867" s="2">
        <v>0</v>
      </c>
    </row>
    <row r="5868" spans="1:4" x14ac:dyDescent="0.25">
      <c r="A5868" s="1" t="s">
        <v>2851</v>
      </c>
      <c r="B5868" s="2">
        <v>80000</v>
      </c>
      <c r="C5868" s="1" t="s">
        <v>5880</v>
      </c>
      <c r="D5868" s="2">
        <v>0</v>
      </c>
    </row>
    <row r="5869" spans="1:4" x14ac:dyDescent="0.25">
      <c r="A5869" s="1" t="s">
        <v>4433</v>
      </c>
      <c r="B5869" s="2">
        <v>152824</v>
      </c>
      <c r="C5869" s="1" t="s">
        <v>3769</v>
      </c>
      <c r="D5869" s="2">
        <v>0</v>
      </c>
    </row>
    <row r="5870" spans="1:4" x14ac:dyDescent="0.25">
      <c r="A5870" s="1" t="s">
        <v>5604</v>
      </c>
      <c r="B5870" s="2">
        <v>104886</v>
      </c>
      <c r="C5870" s="1" t="s">
        <v>2641</v>
      </c>
      <c r="D5870" s="2">
        <v>0</v>
      </c>
    </row>
    <row r="5871" spans="1:4" x14ac:dyDescent="0.25">
      <c r="A5871" s="1" t="s">
        <v>2046</v>
      </c>
      <c r="B5871" s="2">
        <v>3767184</v>
      </c>
      <c r="C5871" s="1" t="s">
        <v>107</v>
      </c>
      <c r="D5871" s="2">
        <v>0</v>
      </c>
    </row>
    <row r="5872" spans="1:4" x14ac:dyDescent="0.25">
      <c r="A5872" s="1" t="s">
        <v>403</v>
      </c>
      <c r="B5872" s="2">
        <v>25000</v>
      </c>
      <c r="C5872" s="1" t="s">
        <v>3408</v>
      </c>
      <c r="D5872" s="2">
        <v>0</v>
      </c>
    </row>
    <row r="5873" spans="1:4" x14ac:dyDescent="0.25">
      <c r="A5873" s="1" t="s">
        <v>5663</v>
      </c>
      <c r="B5873" s="2">
        <v>695252</v>
      </c>
      <c r="C5873" s="1" t="s">
        <v>2674</v>
      </c>
      <c r="D5873" s="2">
        <v>0</v>
      </c>
    </row>
    <row r="5874" spans="1:4" x14ac:dyDescent="0.25">
      <c r="A5874" s="1" t="s">
        <v>732</v>
      </c>
      <c r="B5874" s="2">
        <v>5090</v>
      </c>
      <c r="C5874" s="1" t="s">
        <v>2561</v>
      </c>
      <c r="D5874" s="2">
        <v>0</v>
      </c>
    </row>
    <row r="5875" spans="1:4" x14ac:dyDescent="0.25">
      <c r="A5875" s="1" t="s">
        <v>2953</v>
      </c>
      <c r="B5875" s="2">
        <v>2224311</v>
      </c>
      <c r="C5875" s="1" t="s">
        <v>2395</v>
      </c>
      <c r="D5875" s="2">
        <v>0</v>
      </c>
    </row>
    <row r="5876" spans="1:4" x14ac:dyDescent="0.25">
      <c r="A5876" s="1" t="s">
        <v>3990</v>
      </c>
      <c r="B5876" s="2">
        <v>855327</v>
      </c>
      <c r="C5876" s="1" t="s">
        <v>5359</v>
      </c>
      <c r="D5876" s="2">
        <v>0</v>
      </c>
    </row>
    <row r="5877" spans="1:4" x14ac:dyDescent="0.25">
      <c r="A5877" s="1" t="s">
        <v>3725</v>
      </c>
      <c r="B5877" s="2">
        <v>688836</v>
      </c>
      <c r="C5877" s="1" t="s">
        <v>2669</v>
      </c>
      <c r="D5877" s="2">
        <v>0</v>
      </c>
    </row>
    <row r="5878" spans="1:4" x14ac:dyDescent="0.25">
      <c r="A5878" s="1" t="s">
        <v>2351</v>
      </c>
      <c r="B5878" s="2">
        <v>53135</v>
      </c>
      <c r="C5878" s="1" t="s">
        <v>2004</v>
      </c>
      <c r="D5878" s="2">
        <v>0</v>
      </c>
    </row>
    <row r="5879" spans="1:4" x14ac:dyDescent="0.25">
      <c r="A5879" s="1" t="s">
        <v>4061</v>
      </c>
      <c r="B5879" s="2">
        <v>538000</v>
      </c>
      <c r="C5879" s="1" t="s">
        <v>1592</v>
      </c>
      <c r="D5879" s="2">
        <v>0</v>
      </c>
    </row>
    <row r="5880" spans="1:4" x14ac:dyDescent="0.25">
      <c r="A5880" s="1" t="s">
        <v>4726</v>
      </c>
      <c r="B5880" s="2">
        <v>1144395</v>
      </c>
      <c r="C5880" s="1" t="s">
        <v>756</v>
      </c>
      <c r="D5880" s="2">
        <v>0</v>
      </c>
    </row>
    <row r="5881" spans="1:4" x14ac:dyDescent="0.25">
      <c r="A5881" s="1" t="s">
        <v>5217</v>
      </c>
      <c r="B5881" s="2">
        <v>24430</v>
      </c>
      <c r="C5881" s="1" t="s">
        <v>2457</v>
      </c>
      <c r="D5881" s="2">
        <v>0</v>
      </c>
    </row>
    <row r="5882" spans="1:4" x14ac:dyDescent="0.25">
      <c r="A5882" s="1" t="s">
        <v>5547</v>
      </c>
      <c r="B5882" s="2">
        <v>903924</v>
      </c>
      <c r="C5882" s="1" t="s">
        <v>4153</v>
      </c>
      <c r="D5882" s="2">
        <v>0</v>
      </c>
    </row>
    <row r="5883" spans="1:4" x14ac:dyDescent="0.25">
      <c r="A5883" s="1" t="s">
        <v>5615</v>
      </c>
      <c r="B5883" s="2">
        <v>8000</v>
      </c>
      <c r="C5883" s="1" t="s">
        <v>3421</v>
      </c>
      <c r="D5883" s="2">
        <v>0</v>
      </c>
    </row>
    <row r="5884" spans="1:4" x14ac:dyDescent="0.25">
      <c r="A5884" s="1" t="s">
        <v>4813</v>
      </c>
      <c r="B5884" s="2">
        <v>408958</v>
      </c>
      <c r="C5884" s="1" t="s">
        <v>5284</v>
      </c>
      <c r="D5884" s="2">
        <v>0</v>
      </c>
    </row>
    <row r="5885" spans="1:4" x14ac:dyDescent="0.25">
      <c r="A5885" s="1" t="s">
        <v>1025</v>
      </c>
      <c r="B5885" s="2">
        <v>507558</v>
      </c>
      <c r="C5885" s="1" t="s">
        <v>608</v>
      </c>
      <c r="D5885" s="2">
        <v>0</v>
      </c>
    </row>
    <row r="5886" spans="1:4" x14ac:dyDescent="0.25">
      <c r="A5886" s="1" t="s">
        <v>5450</v>
      </c>
      <c r="B5886" s="2">
        <v>253954</v>
      </c>
      <c r="C5886" s="1" t="s">
        <v>3547</v>
      </c>
      <c r="D5886" s="2">
        <v>0</v>
      </c>
    </row>
    <row r="5887" spans="1:4" x14ac:dyDescent="0.25">
      <c r="A5887" s="1" t="s">
        <v>885</v>
      </c>
      <c r="B5887" s="2">
        <v>1449630</v>
      </c>
      <c r="C5887" s="1" t="s">
        <v>3392</v>
      </c>
      <c r="D5887" s="2">
        <v>0</v>
      </c>
    </row>
    <row r="5888" spans="1:4" x14ac:dyDescent="0.25">
      <c r="A5888" s="1" t="s">
        <v>5537</v>
      </c>
      <c r="B5888" s="2">
        <v>970717</v>
      </c>
      <c r="C5888" s="1" t="s">
        <v>3934</v>
      </c>
      <c r="D5888" s="2">
        <v>0</v>
      </c>
    </row>
    <row r="5889" spans="1:4" x14ac:dyDescent="0.25">
      <c r="A5889" s="1" t="s">
        <v>2508</v>
      </c>
      <c r="B5889" s="2">
        <v>397534</v>
      </c>
      <c r="C5889" s="1" t="s">
        <v>1580</v>
      </c>
      <c r="D5889" s="2">
        <v>0</v>
      </c>
    </row>
    <row r="5890" spans="1:4" x14ac:dyDescent="0.25">
      <c r="A5890" s="1" t="s">
        <v>4366</v>
      </c>
      <c r="B5890" s="2">
        <v>720769</v>
      </c>
      <c r="C5890" s="1" t="s">
        <v>2724</v>
      </c>
      <c r="D5890" s="2">
        <v>0</v>
      </c>
    </row>
    <row r="5891" spans="1:4" x14ac:dyDescent="0.25">
      <c r="A5891" s="1" t="s">
        <v>1210</v>
      </c>
      <c r="B5891" s="2">
        <v>155213</v>
      </c>
      <c r="C5891" s="1" t="s">
        <v>2993</v>
      </c>
      <c r="D5891" s="2">
        <v>0</v>
      </c>
    </row>
    <row r="5892" spans="1:4" x14ac:dyDescent="0.25">
      <c r="A5892" s="1" t="s">
        <v>2584</v>
      </c>
      <c r="B5892" s="2">
        <v>201383</v>
      </c>
      <c r="C5892" s="1" t="s">
        <v>2806</v>
      </c>
      <c r="D5892" s="2">
        <v>0</v>
      </c>
    </row>
    <row r="5893" spans="1:4" x14ac:dyDescent="0.25">
      <c r="A5893" s="1" t="s">
        <v>2116</v>
      </c>
      <c r="B5893" s="2">
        <v>127052</v>
      </c>
      <c r="C5893" s="1" t="s">
        <v>3752</v>
      </c>
      <c r="D5893" s="2">
        <v>0</v>
      </c>
    </row>
    <row r="5894" spans="1:4" x14ac:dyDescent="0.25">
      <c r="A5894" s="1" t="s">
        <v>3833</v>
      </c>
      <c r="B5894" s="2">
        <v>127458</v>
      </c>
      <c r="C5894" s="1" t="s">
        <v>4785</v>
      </c>
      <c r="D5894" s="2">
        <v>0</v>
      </c>
    </row>
    <row r="5895" spans="1:4" x14ac:dyDescent="0.25">
      <c r="A5895" s="1" t="s">
        <v>5085</v>
      </c>
      <c r="B5895" s="2">
        <v>141240</v>
      </c>
      <c r="C5895" s="1" t="s">
        <v>4578</v>
      </c>
      <c r="D5895" s="2">
        <v>0</v>
      </c>
    </row>
    <row r="5896" spans="1:4" x14ac:dyDescent="0.25">
      <c r="A5896" s="1" t="s">
        <v>5853</v>
      </c>
      <c r="B5896" s="2">
        <v>132640</v>
      </c>
      <c r="C5896" s="1" t="s">
        <v>1579</v>
      </c>
      <c r="D5896" s="2">
        <v>0</v>
      </c>
    </row>
    <row r="5897" spans="1:4" x14ac:dyDescent="0.25">
      <c r="A5897" s="1" t="s">
        <v>4850</v>
      </c>
      <c r="B5897" s="2">
        <v>15000</v>
      </c>
      <c r="C5897" s="1" t="s">
        <v>6038</v>
      </c>
      <c r="D5897" s="2">
        <v>0</v>
      </c>
    </row>
    <row r="5898" spans="1:4" x14ac:dyDescent="0.25">
      <c r="A5898" s="1" t="s">
        <v>3749</v>
      </c>
      <c r="B5898" s="2">
        <v>136453</v>
      </c>
      <c r="C5898" s="1" t="s">
        <v>156</v>
      </c>
      <c r="D5898" s="2">
        <v>0</v>
      </c>
    </row>
    <row r="5899" spans="1:4" x14ac:dyDescent="0.25">
      <c r="A5899" s="1" t="s">
        <v>3248</v>
      </c>
      <c r="B5899" s="2">
        <v>516794</v>
      </c>
      <c r="C5899" s="1" t="s">
        <v>5503</v>
      </c>
      <c r="D5899" s="2">
        <v>0</v>
      </c>
    </row>
    <row r="5900" spans="1:4" x14ac:dyDescent="0.25">
      <c r="A5900" s="1" t="s">
        <v>5850</v>
      </c>
      <c r="B5900" s="2">
        <v>75280</v>
      </c>
      <c r="C5900" s="1" t="s">
        <v>4416</v>
      </c>
      <c r="D5900" s="2">
        <v>0</v>
      </c>
    </row>
    <row r="5901" spans="1:4" x14ac:dyDescent="0.25">
      <c r="A5901" s="1" t="s">
        <v>706</v>
      </c>
      <c r="B5901" s="2">
        <v>27786</v>
      </c>
      <c r="C5901" s="1" t="s">
        <v>5130</v>
      </c>
      <c r="D5901" s="2">
        <v>0</v>
      </c>
    </row>
    <row r="5902" spans="1:4" x14ac:dyDescent="0.25">
      <c r="A5902" s="1" t="s">
        <v>3250</v>
      </c>
      <c r="B5902" s="2">
        <v>358019</v>
      </c>
      <c r="C5902" s="1" t="s">
        <v>3049</v>
      </c>
      <c r="D5902" s="2">
        <v>0</v>
      </c>
    </row>
    <row r="5903" spans="1:4" x14ac:dyDescent="0.25">
      <c r="A5903" s="1" t="s">
        <v>3751</v>
      </c>
      <c r="B5903" s="2">
        <v>331040</v>
      </c>
      <c r="C5903" s="1" t="s">
        <v>4513</v>
      </c>
      <c r="D5903" s="2">
        <v>0</v>
      </c>
    </row>
    <row r="5904" spans="1:4" x14ac:dyDescent="0.25">
      <c r="A5904" s="1" t="s">
        <v>2410</v>
      </c>
      <c r="B5904" s="2">
        <v>105000</v>
      </c>
      <c r="C5904" s="1" t="s">
        <v>4128</v>
      </c>
      <c r="D5904" s="2">
        <v>0</v>
      </c>
    </row>
    <row r="5905" spans="1:4" x14ac:dyDescent="0.25">
      <c r="A5905" s="1" t="s">
        <v>999</v>
      </c>
      <c r="B5905" s="2">
        <v>15000</v>
      </c>
      <c r="C5905" s="1" t="s">
        <v>1491</v>
      </c>
      <c r="D5905" s="2">
        <v>0</v>
      </c>
    </row>
    <row r="5906" spans="1:4" x14ac:dyDescent="0.25">
      <c r="A5906" s="1" t="s">
        <v>2339</v>
      </c>
      <c r="B5906" s="2">
        <v>741448</v>
      </c>
      <c r="C5906" s="1" t="s">
        <v>4898</v>
      </c>
      <c r="D5906" s="2">
        <v>0</v>
      </c>
    </row>
    <row r="5907" spans="1:4" x14ac:dyDescent="0.25">
      <c r="A5907" s="1" t="s">
        <v>392</v>
      </c>
      <c r="B5907" s="2">
        <v>492121</v>
      </c>
      <c r="C5907" s="1" t="s">
        <v>3506</v>
      </c>
      <c r="D5907" s="2">
        <v>0</v>
      </c>
    </row>
    <row r="5908" spans="1:4" x14ac:dyDescent="0.25">
      <c r="A5908" s="1" t="s">
        <v>3835</v>
      </c>
      <c r="B5908" s="2">
        <v>259428</v>
      </c>
      <c r="C5908" s="1" t="s">
        <v>2482</v>
      </c>
      <c r="D5908" s="2">
        <v>0</v>
      </c>
    </row>
    <row r="5909" spans="1:4" x14ac:dyDescent="0.25">
      <c r="A5909" s="1" t="s">
        <v>4363</v>
      </c>
      <c r="B5909" s="2">
        <v>30660</v>
      </c>
      <c r="C5909" s="1" t="s">
        <v>5701</v>
      </c>
      <c r="D5909" s="2">
        <v>0</v>
      </c>
    </row>
    <row r="5910" spans="1:4" x14ac:dyDescent="0.25">
      <c r="A5910" s="1" t="s">
        <v>2222</v>
      </c>
      <c r="B5910" s="2">
        <v>87209</v>
      </c>
      <c r="C5910" s="1" t="s">
        <v>3310</v>
      </c>
      <c r="D5910" s="2">
        <v>0</v>
      </c>
    </row>
    <row r="5911" spans="1:4" x14ac:dyDescent="0.25">
      <c r="A5911" s="1" t="s">
        <v>2243</v>
      </c>
      <c r="B5911" s="2">
        <v>166183</v>
      </c>
      <c r="C5911" s="1" t="s">
        <v>97</v>
      </c>
      <c r="D5911" s="2">
        <v>0</v>
      </c>
    </row>
    <row r="5912" spans="1:4" x14ac:dyDescent="0.25">
      <c r="A5912" s="1" t="s">
        <v>2739</v>
      </c>
      <c r="B5912" s="2">
        <v>30000</v>
      </c>
      <c r="C5912" s="1" t="s">
        <v>1796</v>
      </c>
      <c r="D5912" s="2">
        <v>0</v>
      </c>
    </row>
    <row r="5913" spans="1:4" x14ac:dyDescent="0.25">
      <c r="A5913" s="1" t="s">
        <v>718</v>
      </c>
      <c r="B5913" s="2">
        <v>238520</v>
      </c>
      <c r="C5913" s="1" t="s">
        <v>3565</v>
      </c>
      <c r="D5913" s="2">
        <v>0</v>
      </c>
    </row>
    <row r="5914" spans="1:4" x14ac:dyDescent="0.25">
      <c r="A5914" s="1" t="s">
        <v>5206</v>
      </c>
      <c r="B5914" s="2">
        <v>239300</v>
      </c>
      <c r="C5914" s="1" t="s">
        <v>2396</v>
      </c>
      <c r="D5914" s="2">
        <v>0</v>
      </c>
    </row>
    <row r="5915" spans="1:4" x14ac:dyDescent="0.25">
      <c r="A5915" s="1" t="s">
        <v>2226</v>
      </c>
      <c r="B5915" s="2">
        <v>300000</v>
      </c>
      <c r="C5915" s="1" t="s">
        <v>782</v>
      </c>
      <c r="D5915" s="2">
        <v>0</v>
      </c>
    </row>
    <row r="5916" spans="1:4" x14ac:dyDescent="0.25">
      <c r="A5916" s="1" t="s">
        <v>2259</v>
      </c>
      <c r="B5916" s="2">
        <v>242052</v>
      </c>
      <c r="C5916" s="1" t="s">
        <v>4521</v>
      </c>
      <c r="D5916" s="2">
        <v>0</v>
      </c>
    </row>
    <row r="5917" spans="1:4" x14ac:dyDescent="0.25">
      <c r="A5917" s="1" t="s">
        <v>2924</v>
      </c>
      <c r="B5917" s="2">
        <v>99491</v>
      </c>
      <c r="C5917" s="1" t="s">
        <v>2821</v>
      </c>
      <c r="D5917" s="2">
        <v>0</v>
      </c>
    </row>
    <row r="5918" spans="1:4" x14ac:dyDescent="0.25">
      <c r="A5918" s="1" t="s">
        <v>1235</v>
      </c>
      <c r="B5918" s="2">
        <v>163762</v>
      </c>
      <c r="C5918" s="1" t="s">
        <v>2157</v>
      </c>
      <c r="D5918" s="2">
        <v>0</v>
      </c>
    </row>
    <row r="5919" spans="1:4" x14ac:dyDescent="0.25">
      <c r="A5919" s="1" t="s">
        <v>4807</v>
      </c>
      <c r="B5919" s="2">
        <v>500</v>
      </c>
      <c r="C5919" s="1" t="s">
        <v>96</v>
      </c>
      <c r="D5919" s="2">
        <v>0</v>
      </c>
    </row>
    <row r="5920" spans="1:4" x14ac:dyDescent="0.25">
      <c r="A5920" s="1" t="s">
        <v>901</v>
      </c>
      <c r="B5920" s="2">
        <v>196794</v>
      </c>
      <c r="C5920" s="1" t="s">
        <v>2943</v>
      </c>
      <c r="D5920" s="2">
        <v>0</v>
      </c>
    </row>
    <row r="5921" spans="1:4" x14ac:dyDescent="0.25">
      <c r="A5921" s="1" t="s">
        <v>4576</v>
      </c>
      <c r="B5921" s="2">
        <v>618117</v>
      </c>
      <c r="C5921" s="1" t="s">
        <v>181</v>
      </c>
      <c r="D5921" s="2">
        <v>0</v>
      </c>
    </row>
    <row r="5922" spans="1:4" x14ac:dyDescent="0.25">
      <c r="A5922" s="1" t="s">
        <v>5646</v>
      </c>
      <c r="B5922" s="2">
        <v>1449630</v>
      </c>
      <c r="C5922" s="1" t="s">
        <v>4144</v>
      </c>
      <c r="D5922" s="2">
        <v>0</v>
      </c>
    </row>
    <row r="5923" spans="1:4" x14ac:dyDescent="0.25">
      <c r="A5923" s="1" t="s">
        <v>3639</v>
      </c>
      <c r="B5923" s="2">
        <v>5151</v>
      </c>
      <c r="C5923" s="1" t="s">
        <v>894</v>
      </c>
      <c r="D5923" s="2">
        <v>0</v>
      </c>
    </row>
    <row r="5924" spans="1:4" x14ac:dyDescent="0.25">
      <c r="A5924" s="1" t="s">
        <v>4876</v>
      </c>
      <c r="B5924" s="2">
        <v>201383</v>
      </c>
      <c r="C5924" s="1" t="s">
        <v>3635</v>
      </c>
      <c r="D5924" s="2">
        <v>0</v>
      </c>
    </row>
    <row r="5925" spans="1:4" x14ac:dyDescent="0.25">
      <c r="A5925" s="1" t="s">
        <v>2835</v>
      </c>
      <c r="B5925" s="2">
        <v>1203637</v>
      </c>
      <c r="C5925" s="1" t="s">
        <v>2784</v>
      </c>
      <c r="D5925" s="2">
        <v>0</v>
      </c>
    </row>
    <row r="5926" spans="1:4" x14ac:dyDescent="0.25">
      <c r="A5926" s="1" t="s">
        <v>5303</v>
      </c>
      <c r="B5926" s="2">
        <v>131416</v>
      </c>
      <c r="C5926" s="1" t="s">
        <v>2357</v>
      </c>
      <c r="D5926" s="2">
        <v>0</v>
      </c>
    </row>
    <row r="5927" spans="1:4" x14ac:dyDescent="0.25">
      <c r="A5927" s="1" t="s">
        <v>5244</v>
      </c>
      <c r="B5927" s="2">
        <v>331950</v>
      </c>
      <c r="C5927" s="1" t="s">
        <v>1330</v>
      </c>
      <c r="D5927" s="2">
        <v>0</v>
      </c>
    </row>
    <row r="5928" spans="1:4" x14ac:dyDescent="0.25">
      <c r="A5928" s="1" t="s">
        <v>3568</v>
      </c>
      <c r="B5928" s="2">
        <v>126800</v>
      </c>
      <c r="C5928" s="1" t="s">
        <v>2516</v>
      </c>
      <c r="D5928" s="2">
        <v>0</v>
      </c>
    </row>
    <row r="5929" spans="1:4" x14ac:dyDescent="0.25">
      <c r="A5929" s="1" t="s">
        <v>2363</v>
      </c>
      <c r="B5929" s="2">
        <v>43000</v>
      </c>
      <c r="C5929" s="1" t="s">
        <v>778</v>
      </c>
      <c r="D5929" s="2">
        <v>11908</v>
      </c>
    </row>
    <row r="5930" spans="1:4" x14ac:dyDescent="0.25">
      <c r="A5930" s="1" t="s">
        <v>2251</v>
      </c>
      <c r="B5930" s="2">
        <v>46300</v>
      </c>
      <c r="C5930" s="1" t="s">
        <v>2444</v>
      </c>
      <c r="D5930" s="2">
        <v>0</v>
      </c>
    </row>
    <row r="5931" spans="1:4" x14ac:dyDescent="0.25">
      <c r="A5931" s="1" t="s">
        <v>100</v>
      </c>
      <c r="B5931" s="2">
        <v>72130</v>
      </c>
      <c r="C5931" s="1" t="s">
        <v>4234</v>
      </c>
      <c r="D5931" s="2">
        <v>0</v>
      </c>
    </row>
    <row r="5932" spans="1:4" x14ac:dyDescent="0.25">
      <c r="A5932" s="1" t="s">
        <v>715</v>
      </c>
      <c r="B5932" s="2">
        <v>285000</v>
      </c>
      <c r="C5932" s="1" t="s">
        <v>5240</v>
      </c>
      <c r="D5932" s="2">
        <v>0</v>
      </c>
    </row>
    <row r="5933" spans="1:4" x14ac:dyDescent="0.25">
      <c r="A5933" s="1" t="s">
        <v>5379</v>
      </c>
      <c r="B5933" s="2">
        <v>110000</v>
      </c>
      <c r="C5933" s="1" t="s">
        <v>4134</v>
      </c>
      <c r="D5933" s="2">
        <v>0</v>
      </c>
    </row>
    <row r="5934" spans="1:4" x14ac:dyDescent="0.25">
      <c r="A5934" s="1" t="s">
        <v>3692</v>
      </c>
      <c r="B5934" s="2">
        <v>331950</v>
      </c>
      <c r="C5934" s="1" t="s">
        <v>1521</v>
      </c>
      <c r="D5934" s="2">
        <v>0</v>
      </c>
    </row>
    <row r="5935" spans="1:4" x14ac:dyDescent="0.25">
      <c r="A5935" s="1" t="s">
        <v>145</v>
      </c>
      <c r="B5935" s="2">
        <v>80756</v>
      </c>
      <c r="C5935" s="1" t="s">
        <v>5462</v>
      </c>
      <c r="D5935" s="2">
        <v>0</v>
      </c>
    </row>
    <row r="5936" spans="1:4" x14ac:dyDescent="0.25">
      <c r="A5936" s="1" t="s">
        <v>2708</v>
      </c>
      <c r="B5936" s="2">
        <v>140751</v>
      </c>
      <c r="C5936" s="1" t="s">
        <v>3967</v>
      </c>
      <c r="D5936" s="2">
        <v>0</v>
      </c>
    </row>
    <row r="5937" spans="1:4" x14ac:dyDescent="0.25">
      <c r="A5937" s="1" t="s">
        <v>1506</v>
      </c>
      <c r="B5937" s="2">
        <v>191794</v>
      </c>
      <c r="C5937" s="1" t="s">
        <v>2530</v>
      </c>
      <c r="D5937" s="2">
        <v>0</v>
      </c>
    </row>
    <row r="5938" spans="1:4" x14ac:dyDescent="0.25">
      <c r="A5938" s="1" t="s">
        <v>4385</v>
      </c>
      <c r="B5938" s="2">
        <v>315133</v>
      </c>
      <c r="C5938" s="1" t="s">
        <v>5161</v>
      </c>
      <c r="D5938" s="2">
        <v>0</v>
      </c>
    </row>
    <row r="5939" spans="1:4" x14ac:dyDescent="0.25">
      <c r="A5939" s="1" t="s">
        <v>5130</v>
      </c>
      <c r="B5939" s="2">
        <v>463571</v>
      </c>
      <c r="C5939" s="1" t="s">
        <v>2752</v>
      </c>
      <c r="D5939" s="2">
        <v>0</v>
      </c>
    </row>
    <row r="5940" spans="1:4" x14ac:dyDescent="0.25">
      <c r="A5940" s="1" t="s">
        <v>487</v>
      </c>
      <c r="B5940" s="2">
        <v>123179</v>
      </c>
      <c r="C5940" s="1" t="s">
        <v>3348</v>
      </c>
      <c r="D5940" s="2">
        <v>0</v>
      </c>
    </row>
    <row r="5941" spans="1:4" x14ac:dyDescent="0.25">
      <c r="A5941" s="1" t="s">
        <v>3492</v>
      </c>
      <c r="B5941" s="2">
        <v>500000</v>
      </c>
      <c r="C5941" s="1" t="s">
        <v>916</v>
      </c>
      <c r="D5941" s="2">
        <v>0</v>
      </c>
    </row>
    <row r="5942" spans="1:4" x14ac:dyDescent="0.25">
      <c r="A5942" s="1" t="s">
        <v>3580</v>
      </c>
      <c r="B5942" s="2">
        <v>147534</v>
      </c>
      <c r="C5942" s="1" t="s">
        <v>4300</v>
      </c>
      <c r="D5942" s="2">
        <v>0</v>
      </c>
    </row>
    <row r="5943" spans="1:4" x14ac:dyDescent="0.25">
      <c r="A5943" s="1" t="s">
        <v>911</v>
      </c>
      <c r="B5943" s="2">
        <v>15761</v>
      </c>
      <c r="C5943" s="1" t="s">
        <v>6250</v>
      </c>
      <c r="D5943" s="2">
        <v>0</v>
      </c>
    </row>
    <row r="5944" spans="1:4" x14ac:dyDescent="0.25">
      <c r="A5944" s="1" t="s">
        <v>4578</v>
      </c>
      <c r="B5944" s="2">
        <v>3512300</v>
      </c>
      <c r="C5944" s="1" t="s">
        <v>4169</v>
      </c>
      <c r="D5944" s="2">
        <v>0</v>
      </c>
    </row>
    <row r="5945" spans="1:4" x14ac:dyDescent="0.25">
      <c r="A5945" s="1" t="s">
        <v>2078</v>
      </c>
      <c r="B5945" s="2">
        <v>315133</v>
      </c>
      <c r="C5945" s="1" t="s">
        <v>5376</v>
      </c>
      <c r="D5945" s="2">
        <v>0</v>
      </c>
    </row>
    <row r="5946" spans="1:4" x14ac:dyDescent="0.25">
      <c r="A5946" s="1" t="s">
        <v>4431</v>
      </c>
      <c r="B5946" s="2">
        <v>152447</v>
      </c>
      <c r="C5946" s="1" t="s">
        <v>4303</v>
      </c>
      <c r="D5946" s="2">
        <v>0</v>
      </c>
    </row>
    <row r="5947" spans="1:4" x14ac:dyDescent="0.25">
      <c r="A5947" s="1" t="s">
        <v>767</v>
      </c>
      <c r="B5947" s="2">
        <v>103000</v>
      </c>
      <c r="C5947" s="1" t="s">
        <v>227</v>
      </c>
      <c r="D5947" s="2">
        <v>0</v>
      </c>
    </row>
    <row r="5948" spans="1:4" x14ac:dyDescent="0.25">
      <c r="A5948" s="1" t="s">
        <v>1063</v>
      </c>
      <c r="B5948" s="2">
        <v>382989</v>
      </c>
      <c r="C5948" s="1" t="s">
        <v>5683</v>
      </c>
      <c r="D5948" s="2">
        <v>0</v>
      </c>
    </row>
    <row r="5949" spans="1:4" x14ac:dyDescent="0.25">
      <c r="A5949" s="1" t="s">
        <v>3301</v>
      </c>
      <c r="B5949" s="2">
        <v>702330</v>
      </c>
      <c r="C5949" s="1" t="s">
        <v>35</v>
      </c>
      <c r="D5949" s="2">
        <v>0</v>
      </c>
    </row>
    <row r="5950" spans="1:4" x14ac:dyDescent="0.25">
      <c r="A5950" s="1" t="s">
        <v>187</v>
      </c>
      <c r="B5950" s="2">
        <v>315105</v>
      </c>
      <c r="C5950" s="1" t="s">
        <v>5594</v>
      </c>
      <c r="D5950" s="2">
        <v>0</v>
      </c>
    </row>
    <row r="5951" spans="1:4" x14ac:dyDescent="0.25">
      <c r="A5951" s="1" t="s">
        <v>2471</v>
      </c>
      <c r="B5951" s="2">
        <v>42875</v>
      </c>
      <c r="C5951" s="1" t="s">
        <v>5153</v>
      </c>
      <c r="D5951" s="2">
        <v>0</v>
      </c>
    </row>
    <row r="5952" spans="1:4" x14ac:dyDescent="0.25">
      <c r="A5952" s="1" t="s">
        <v>2743</v>
      </c>
      <c r="B5952" s="2">
        <v>600491</v>
      </c>
      <c r="C5952" s="1" t="s">
        <v>3230</v>
      </c>
      <c r="D5952" s="2">
        <v>0</v>
      </c>
    </row>
    <row r="5953" spans="1:4" x14ac:dyDescent="0.25">
      <c r="A5953" s="1" t="s">
        <v>923</v>
      </c>
      <c r="B5953" s="2">
        <v>1100000</v>
      </c>
      <c r="C5953" s="1" t="s">
        <v>6003</v>
      </c>
      <c r="D5953" s="2">
        <v>0</v>
      </c>
    </row>
    <row r="5954" spans="1:4" x14ac:dyDescent="0.25">
      <c r="A5954" s="1" t="s">
        <v>2110</v>
      </c>
      <c r="B5954" s="2">
        <v>42290</v>
      </c>
      <c r="C5954" s="1" t="s">
        <v>5978</v>
      </c>
      <c r="D5954" s="2">
        <v>0</v>
      </c>
    </row>
    <row r="5955" spans="1:4" x14ac:dyDescent="0.25">
      <c r="A5955" s="1" t="s">
        <v>1246</v>
      </c>
      <c r="B5955" s="2">
        <v>292840</v>
      </c>
      <c r="C5955" s="1" t="s">
        <v>3299</v>
      </c>
      <c r="D5955" s="2">
        <v>0</v>
      </c>
    </row>
    <row r="5956" spans="1:4" x14ac:dyDescent="0.25">
      <c r="A5956" s="1" t="s">
        <v>5003</v>
      </c>
      <c r="B5956" s="2">
        <v>4706</v>
      </c>
      <c r="C5956" s="1" t="s">
        <v>3688</v>
      </c>
      <c r="D5956" s="2">
        <v>0</v>
      </c>
    </row>
    <row r="5957" spans="1:4" x14ac:dyDescent="0.25">
      <c r="A5957" s="1" t="s">
        <v>138</v>
      </c>
      <c r="B5957" s="2">
        <v>151034</v>
      </c>
      <c r="C5957" s="1" t="s">
        <v>5757</v>
      </c>
      <c r="D5957" s="2">
        <v>0</v>
      </c>
    </row>
    <row r="5958" spans="1:4" x14ac:dyDescent="0.25">
      <c r="A5958" s="1" t="s">
        <v>4755</v>
      </c>
      <c r="B5958" s="2">
        <v>1091</v>
      </c>
      <c r="C5958" s="1" t="s">
        <v>61</v>
      </c>
      <c r="D5958" s="2">
        <v>0</v>
      </c>
    </row>
    <row r="5959" spans="1:4" x14ac:dyDescent="0.25">
      <c r="A5959" s="1" t="s">
        <v>1176</v>
      </c>
      <c r="B5959" s="2">
        <v>640943</v>
      </c>
      <c r="C5959" s="1" t="s">
        <v>2498</v>
      </c>
      <c r="D5959" s="2">
        <v>0</v>
      </c>
    </row>
    <row r="5960" spans="1:4" x14ac:dyDescent="0.25">
      <c r="A5960" s="1" t="s">
        <v>4833</v>
      </c>
      <c r="B5960" s="2">
        <v>217785</v>
      </c>
      <c r="C5960" s="1" t="s">
        <v>5410</v>
      </c>
      <c r="D5960" s="2">
        <v>0</v>
      </c>
    </row>
    <row r="5961" spans="1:4" x14ac:dyDescent="0.25">
      <c r="A5961" s="1" t="s">
        <v>493</v>
      </c>
      <c r="B5961" s="2">
        <v>25000</v>
      </c>
      <c r="C5961" s="1" t="s">
        <v>5847</v>
      </c>
      <c r="D5961" s="2">
        <v>0</v>
      </c>
    </row>
    <row r="5962" spans="1:4" x14ac:dyDescent="0.25">
      <c r="A5962" s="1" t="s">
        <v>4459</v>
      </c>
      <c r="B5962" s="2">
        <v>37034</v>
      </c>
      <c r="C5962" s="1" t="s">
        <v>709</v>
      </c>
      <c r="D5962" s="2">
        <v>0</v>
      </c>
    </row>
    <row r="5963" spans="1:4" x14ac:dyDescent="0.25">
      <c r="A5963" s="1" t="s">
        <v>1466</v>
      </c>
      <c r="B5963" s="2">
        <v>397534</v>
      </c>
      <c r="C5963" s="1" t="s">
        <v>635</v>
      </c>
      <c r="D5963" s="2">
        <v>0</v>
      </c>
    </row>
    <row r="5964" spans="1:4" x14ac:dyDescent="0.25">
      <c r="A5964" s="1" t="s">
        <v>4303</v>
      </c>
      <c r="B5964" s="2">
        <v>15000</v>
      </c>
      <c r="C5964" s="1" t="s">
        <v>1787</v>
      </c>
      <c r="D5964" s="2">
        <v>0</v>
      </c>
    </row>
    <row r="5965" spans="1:4" x14ac:dyDescent="0.25">
      <c r="A5965" s="1" t="s">
        <v>2054</v>
      </c>
      <c r="B5965" s="2">
        <v>288295</v>
      </c>
      <c r="C5965" s="1" t="s">
        <v>437</v>
      </c>
      <c r="D5965" s="2">
        <v>0</v>
      </c>
    </row>
    <row r="5966" spans="1:4" x14ac:dyDescent="0.25">
      <c r="A5966" s="1" t="s">
        <v>305</v>
      </c>
      <c r="B5966" s="2">
        <v>658436</v>
      </c>
      <c r="C5966" s="1" t="s">
        <v>5764</v>
      </c>
      <c r="D5966" s="2">
        <v>0</v>
      </c>
    </row>
    <row r="5967" spans="1:4" x14ac:dyDescent="0.25">
      <c r="A5967" s="1" t="s">
        <v>1185</v>
      </c>
      <c r="B5967" s="2">
        <v>528297</v>
      </c>
      <c r="C5967" s="1" t="s">
        <v>1961</v>
      </c>
      <c r="D5967" s="2">
        <v>0</v>
      </c>
    </row>
    <row r="5968" spans="1:4" x14ac:dyDescent="0.25">
      <c r="A5968" s="1" t="s">
        <v>1135</v>
      </c>
      <c r="B5968" s="2">
        <v>124260</v>
      </c>
      <c r="C5968" s="1" t="s">
        <v>4803</v>
      </c>
      <c r="D5968" s="2">
        <v>0</v>
      </c>
    </row>
    <row r="5969" spans="1:4" x14ac:dyDescent="0.25">
      <c r="A5969" s="1" t="s">
        <v>5065</v>
      </c>
      <c r="B5969" s="2">
        <v>24950</v>
      </c>
      <c r="C5969" s="1" t="s">
        <v>4402</v>
      </c>
      <c r="D5969" s="2">
        <v>0</v>
      </c>
    </row>
    <row r="5970" spans="1:4" x14ac:dyDescent="0.25">
      <c r="A5970" s="1" t="s">
        <v>1141</v>
      </c>
      <c r="B5970" s="2">
        <v>21014</v>
      </c>
      <c r="C5970" s="1" t="s">
        <v>4135</v>
      </c>
      <c r="D5970" s="2">
        <v>0</v>
      </c>
    </row>
    <row r="5971" spans="1:4" x14ac:dyDescent="0.25">
      <c r="A5971" s="1" t="s">
        <v>3348</v>
      </c>
      <c r="B5971" s="2">
        <v>1062000</v>
      </c>
      <c r="C5971" s="1" t="s">
        <v>5625</v>
      </c>
      <c r="D5971" s="2">
        <v>0</v>
      </c>
    </row>
    <row r="5972" spans="1:4" x14ac:dyDescent="0.25">
      <c r="A5972" s="1" t="s">
        <v>5683</v>
      </c>
      <c r="B5972" s="2">
        <v>856590</v>
      </c>
      <c r="C5972" s="1" t="s">
        <v>1792</v>
      </c>
      <c r="D5972" s="2">
        <v>0</v>
      </c>
    </row>
    <row r="5973" spans="1:4" x14ac:dyDescent="0.25">
      <c r="A5973" s="1" t="s">
        <v>1772</v>
      </c>
      <c r="B5973" s="2">
        <v>700579</v>
      </c>
      <c r="C5973" s="1" t="s">
        <v>2330</v>
      </c>
      <c r="D5973" s="2">
        <v>0</v>
      </c>
    </row>
    <row r="5974" spans="1:4" x14ac:dyDescent="0.25">
      <c r="A5974" s="1" t="s">
        <v>4854</v>
      </c>
      <c r="B5974" s="2">
        <v>7712</v>
      </c>
      <c r="C5974" s="1" t="s">
        <v>3177</v>
      </c>
      <c r="D5974" s="2">
        <v>0</v>
      </c>
    </row>
    <row r="5975" spans="1:4" x14ac:dyDescent="0.25">
      <c r="A5975" s="1" t="s">
        <v>5417</v>
      </c>
      <c r="B5975" s="2">
        <v>61787</v>
      </c>
      <c r="C5975" s="1" t="s">
        <v>2676</v>
      </c>
      <c r="D5975" s="2">
        <v>0</v>
      </c>
    </row>
    <row r="5976" spans="1:4" x14ac:dyDescent="0.25">
      <c r="A5976" s="1" t="s">
        <v>5645</v>
      </c>
      <c r="B5976" s="2">
        <v>1030551</v>
      </c>
      <c r="C5976" s="1" t="s">
        <v>6090</v>
      </c>
      <c r="D5976" s="2">
        <v>0</v>
      </c>
    </row>
    <row r="5977" spans="1:4" x14ac:dyDescent="0.25">
      <c r="A5977" s="1" t="s">
        <v>2692</v>
      </c>
      <c r="B5977" s="2">
        <v>73027</v>
      </c>
      <c r="C5977" s="1" t="s">
        <v>4566</v>
      </c>
      <c r="D5977" s="2">
        <v>0</v>
      </c>
    </row>
    <row r="5978" spans="1:4" x14ac:dyDescent="0.25">
      <c r="A5978" s="1" t="s">
        <v>4353</v>
      </c>
      <c r="B5978" s="2">
        <v>625868</v>
      </c>
      <c r="C5978" s="1" t="s">
        <v>6041</v>
      </c>
      <c r="D5978" s="2">
        <v>0</v>
      </c>
    </row>
    <row r="5979" spans="1:4" x14ac:dyDescent="0.25">
      <c r="A5979" s="1" t="s">
        <v>3979</v>
      </c>
      <c r="B5979" s="2">
        <v>14996</v>
      </c>
      <c r="C5979" s="1" t="s">
        <v>2179</v>
      </c>
      <c r="D5979" s="2">
        <v>0</v>
      </c>
    </row>
    <row r="5980" spans="1:4" x14ac:dyDescent="0.25">
      <c r="A5980" s="1" t="s">
        <v>5465</v>
      </c>
      <c r="B5980" s="2">
        <v>340012</v>
      </c>
      <c r="C5980" s="1" t="s">
        <v>4380</v>
      </c>
      <c r="D5980" s="2">
        <v>0</v>
      </c>
    </row>
    <row r="5981" spans="1:4" x14ac:dyDescent="0.25">
      <c r="A5981" s="1" t="s">
        <v>1822</v>
      </c>
      <c r="B5981" s="2">
        <v>201383</v>
      </c>
      <c r="C5981" s="1" t="s">
        <v>2003</v>
      </c>
      <c r="D5981" s="2">
        <v>0</v>
      </c>
    </row>
    <row r="5982" spans="1:4" x14ac:dyDescent="0.25">
      <c r="A5982" s="1" t="s">
        <v>2888</v>
      </c>
      <c r="B5982" s="2">
        <v>498000</v>
      </c>
      <c r="C5982" s="1" t="s">
        <v>5960</v>
      </c>
      <c r="D5982" s="2">
        <v>0</v>
      </c>
    </row>
    <row r="5983" spans="1:4" x14ac:dyDescent="0.25">
      <c r="A5983" s="1" t="s">
        <v>352</v>
      </c>
      <c r="B5983" s="2">
        <v>1389242</v>
      </c>
      <c r="C5983" s="1" t="s">
        <v>2254</v>
      </c>
      <c r="D5983" s="2">
        <v>0</v>
      </c>
    </row>
    <row r="5984" spans="1:4" x14ac:dyDescent="0.25">
      <c r="A5984" s="1" t="s">
        <v>2164</v>
      </c>
      <c r="B5984" s="2">
        <v>616322</v>
      </c>
      <c r="C5984" s="1" t="s">
        <v>4467</v>
      </c>
      <c r="D5984" s="2">
        <v>0</v>
      </c>
    </row>
    <row r="5985" spans="1:4" x14ac:dyDescent="0.25">
      <c r="A5985" s="1" t="s">
        <v>3521</v>
      </c>
      <c r="B5985" s="2">
        <v>608226</v>
      </c>
      <c r="C5985" s="1" t="s">
        <v>4203</v>
      </c>
      <c r="D5985" s="2">
        <v>0</v>
      </c>
    </row>
    <row r="5986" spans="1:4" x14ac:dyDescent="0.25">
      <c r="A5986" s="1" t="s">
        <v>1551</v>
      </c>
      <c r="B5986" s="2">
        <v>192287</v>
      </c>
      <c r="C5986" s="1" t="s">
        <v>3755</v>
      </c>
      <c r="D5986" s="2">
        <v>0</v>
      </c>
    </row>
    <row r="5987" spans="1:4" x14ac:dyDescent="0.25">
      <c r="A5987" s="1" t="s">
        <v>3826</v>
      </c>
      <c r="B5987" s="2">
        <v>137855</v>
      </c>
      <c r="C5987" s="1" t="s">
        <v>2809</v>
      </c>
      <c r="D5987" s="2">
        <v>0</v>
      </c>
    </row>
    <row r="5988" spans="1:4" x14ac:dyDescent="0.25">
      <c r="A5988" s="1" t="s">
        <v>2527</v>
      </c>
      <c r="B5988" s="2">
        <v>20464</v>
      </c>
      <c r="C5988" s="1" t="s">
        <v>4150</v>
      </c>
      <c r="D5988" s="2">
        <v>0</v>
      </c>
    </row>
    <row r="5989" spans="1:4" x14ac:dyDescent="0.25">
      <c r="A5989" s="1" t="s">
        <v>1935</v>
      </c>
      <c r="B5989" s="2">
        <v>150525</v>
      </c>
      <c r="C5989" s="1" t="s">
        <v>3892</v>
      </c>
      <c r="D5989" s="2">
        <v>0</v>
      </c>
    </row>
    <row r="5990" spans="1:4" x14ac:dyDescent="0.25">
      <c r="A5990" s="1" t="s">
        <v>5609</v>
      </c>
      <c r="B5990" s="2">
        <v>832812</v>
      </c>
      <c r="C5990" s="1" t="s">
        <v>6262</v>
      </c>
      <c r="D5990" s="2">
        <v>0</v>
      </c>
    </row>
    <row r="5991" spans="1:4" x14ac:dyDescent="0.25">
      <c r="A5991" s="1" t="s">
        <v>5517</v>
      </c>
      <c r="B5991" s="2">
        <v>18249</v>
      </c>
      <c r="C5991" s="1" t="s">
        <v>3626</v>
      </c>
      <c r="D5991" s="2">
        <v>0</v>
      </c>
    </row>
    <row r="5992" spans="1:4" x14ac:dyDescent="0.25">
      <c r="A5992" s="1" t="s">
        <v>2967</v>
      </c>
      <c r="B5992" s="2">
        <v>973302</v>
      </c>
      <c r="C5992" s="1" t="s">
        <v>2324</v>
      </c>
      <c r="D5992" s="2">
        <v>0</v>
      </c>
    </row>
    <row r="5993" spans="1:4" x14ac:dyDescent="0.25">
      <c r="A5993" s="1" t="s">
        <v>4109</v>
      </c>
      <c r="B5993" s="2">
        <v>310134</v>
      </c>
      <c r="C5993" s="1" t="s">
        <v>5437</v>
      </c>
      <c r="D5993" s="2">
        <v>0</v>
      </c>
    </row>
    <row r="5994" spans="1:4" x14ac:dyDescent="0.25">
      <c r="A5994" s="1" t="s">
        <v>1714</v>
      </c>
      <c r="B5994" s="2">
        <v>84454</v>
      </c>
      <c r="C5994" s="1" t="s">
        <v>4958</v>
      </c>
      <c r="D5994" s="2">
        <v>0</v>
      </c>
    </row>
    <row r="5995" spans="1:4" x14ac:dyDescent="0.25">
      <c r="A5995" s="1" t="s">
        <v>3136</v>
      </c>
      <c r="B5995" s="2">
        <v>200487</v>
      </c>
      <c r="C5995" s="1" t="s">
        <v>383</v>
      </c>
      <c r="D5995" s="2">
        <v>199170</v>
      </c>
    </row>
    <row r="5996" spans="1:4" x14ac:dyDescent="0.25">
      <c r="A5996" s="1" t="s">
        <v>1698</v>
      </c>
      <c r="B5996" s="2">
        <v>223513</v>
      </c>
      <c r="C5996" s="1" t="s">
        <v>79</v>
      </c>
      <c r="D5996" s="2">
        <v>0</v>
      </c>
    </row>
    <row r="5997" spans="1:4" x14ac:dyDescent="0.25">
      <c r="A5997" s="1" t="s">
        <v>4199</v>
      </c>
      <c r="B5997" s="2">
        <v>125000</v>
      </c>
      <c r="C5997" s="1" t="s">
        <v>4059</v>
      </c>
      <c r="D5997" s="2">
        <v>0</v>
      </c>
    </row>
    <row r="5998" spans="1:4" x14ac:dyDescent="0.25">
      <c r="A5998" s="1" t="s">
        <v>1419</v>
      </c>
      <c r="B5998" s="2">
        <v>1009546</v>
      </c>
      <c r="C5998" s="1" t="s">
        <v>4602</v>
      </c>
      <c r="D5998" s="2">
        <v>0</v>
      </c>
    </row>
    <row r="5999" spans="1:4" x14ac:dyDescent="0.25">
      <c r="A5999" s="1" t="s">
        <v>4200</v>
      </c>
      <c r="B5999" s="2">
        <v>1062000</v>
      </c>
      <c r="C5999" s="1" t="s">
        <v>333</v>
      </c>
      <c r="D5999" s="2">
        <v>0</v>
      </c>
    </row>
    <row r="6000" spans="1:4" x14ac:dyDescent="0.25">
      <c r="A6000" s="1" t="s">
        <v>6196</v>
      </c>
      <c r="B6000" s="2">
        <v>162287</v>
      </c>
      <c r="C6000" s="1" t="s">
        <v>4541</v>
      </c>
      <c r="D6000" s="2">
        <v>0</v>
      </c>
    </row>
    <row r="6001" spans="1:4" x14ac:dyDescent="0.25">
      <c r="A6001" s="1" t="s">
        <v>1159</v>
      </c>
      <c r="B6001" s="2">
        <v>293798</v>
      </c>
      <c r="C6001" s="1" t="s">
        <v>4222</v>
      </c>
      <c r="D6001" s="2">
        <v>0</v>
      </c>
    </row>
    <row r="6002" spans="1:4" x14ac:dyDescent="0.25">
      <c r="A6002" s="1" t="s">
        <v>3756</v>
      </c>
      <c r="B6002" s="2">
        <v>100000</v>
      </c>
      <c r="C6002" s="1" t="s">
        <v>505</v>
      </c>
      <c r="D6002" s="2">
        <v>0</v>
      </c>
    </row>
    <row r="6003" spans="1:4" x14ac:dyDescent="0.25">
      <c r="A6003" s="1" t="s">
        <v>4821</v>
      </c>
      <c r="B6003" s="2">
        <v>36737</v>
      </c>
      <c r="C6003" s="1" t="s">
        <v>8</v>
      </c>
      <c r="D6003" s="2">
        <v>0</v>
      </c>
    </row>
    <row r="6004" spans="1:4" x14ac:dyDescent="0.25">
      <c r="A6004" s="1" t="s">
        <v>1011</v>
      </c>
      <c r="B6004" s="2">
        <v>230867</v>
      </c>
      <c r="C6004" s="1" t="s">
        <v>4600</v>
      </c>
      <c r="D6004" s="2">
        <v>0</v>
      </c>
    </row>
    <row r="6005" spans="1:4" x14ac:dyDescent="0.25">
      <c r="A6005" s="1" t="s">
        <v>2786</v>
      </c>
      <c r="B6005" s="2">
        <v>11472</v>
      </c>
      <c r="C6005" s="1" t="s">
        <v>641</v>
      </c>
      <c r="D6005" s="2">
        <v>0</v>
      </c>
    </row>
    <row r="6006" spans="1:4" x14ac:dyDescent="0.25">
      <c r="A6006" s="1" t="s">
        <v>329</v>
      </c>
      <c r="B6006" s="2">
        <v>230867</v>
      </c>
      <c r="C6006" s="1" t="s">
        <v>4788</v>
      </c>
      <c r="D6006" s="2">
        <v>0</v>
      </c>
    </row>
    <row r="6007" spans="1:4" x14ac:dyDescent="0.25">
      <c r="A6007" s="1" t="s">
        <v>4407</v>
      </c>
      <c r="B6007" s="2">
        <v>89000</v>
      </c>
      <c r="C6007" s="1" t="s">
        <v>4858</v>
      </c>
      <c r="D6007" s="2">
        <v>0</v>
      </c>
    </row>
    <row r="6008" spans="1:4" x14ac:dyDescent="0.25">
      <c r="A6008" s="1" t="s">
        <v>5288</v>
      </c>
      <c r="B6008" s="2">
        <v>80334</v>
      </c>
      <c r="C6008" s="1" t="s">
        <v>540</v>
      </c>
      <c r="D6008" s="2">
        <v>0</v>
      </c>
    </row>
    <row r="6009" spans="1:4" x14ac:dyDescent="0.25">
      <c r="A6009" s="1" t="s">
        <v>1232</v>
      </c>
      <c r="B6009" s="2">
        <v>253954</v>
      </c>
      <c r="C6009" s="1" t="s">
        <v>4068</v>
      </c>
      <c r="D6009" s="2">
        <v>0</v>
      </c>
    </row>
    <row r="6010" spans="1:4" x14ac:dyDescent="0.25">
      <c r="A6010" s="1" t="s">
        <v>1694</v>
      </c>
      <c r="B6010" s="2">
        <v>516794</v>
      </c>
      <c r="C6010" s="1" t="s">
        <v>2349</v>
      </c>
      <c r="D6010" s="2">
        <v>0</v>
      </c>
    </row>
    <row r="6011" spans="1:4" x14ac:dyDescent="0.25">
      <c r="A6011" s="1" t="s">
        <v>5264</v>
      </c>
      <c r="B6011" s="2">
        <v>350000</v>
      </c>
      <c r="C6011" s="1" t="s">
        <v>3631</v>
      </c>
      <c r="D6011" s="2">
        <v>0</v>
      </c>
    </row>
    <row r="6012" spans="1:4" x14ac:dyDescent="0.25">
      <c r="A6012" s="1" t="s">
        <v>4536</v>
      </c>
      <c r="B6012" s="2">
        <v>909407</v>
      </c>
      <c r="C6012" s="1" t="s">
        <v>575</v>
      </c>
      <c r="D6012" s="2">
        <v>0</v>
      </c>
    </row>
    <row r="6013" spans="1:4" x14ac:dyDescent="0.25">
      <c r="A6013" s="1" t="s">
        <v>709</v>
      </c>
      <c r="B6013" s="2">
        <v>1433700</v>
      </c>
      <c r="C6013" s="1" t="s">
        <v>5519</v>
      </c>
      <c r="D6013" s="2">
        <v>0</v>
      </c>
    </row>
    <row r="6014" spans="1:4" x14ac:dyDescent="0.25">
      <c r="A6014" s="1" t="s">
        <v>5764</v>
      </c>
      <c r="B6014" s="2">
        <v>70000</v>
      </c>
      <c r="C6014" s="1" t="s">
        <v>1457</v>
      </c>
      <c r="D6014" s="2">
        <v>0</v>
      </c>
    </row>
    <row r="6015" spans="1:4" x14ac:dyDescent="0.25">
      <c r="A6015" s="1" t="s">
        <v>2490</v>
      </c>
      <c r="B6015" s="2">
        <v>115534</v>
      </c>
      <c r="C6015" s="1" t="s">
        <v>2513</v>
      </c>
      <c r="D6015" s="2">
        <v>0</v>
      </c>
    </row>
    <row r="6016" spans="1:4" x14ac:dyDescent="0.25">
      <c r="A6016" s="1" t="s">
        <v>3707</v>
      </c>
      <c r="B6016" s="2">
        <v>5751</v>
      </c>
      <c r="C6016" s="1" t="s">
        <v>2603</v>
      </c>
      <c r="D6016" s="2">
        <v>0</v>
      </c>
    </row>
    <row r="6017" spans="1:4" x14ac:dyDescent="0.25">
      <c r="A6017" s="1" t="s">
        <v>3694</v>
      </c>
      <c r="B6017" s="2">
        <v>71500</v>
      </c>
      <c r="C6017" s="1" t="s">
        <v>1096</v>
      </c>
      <c r="D6017" s="2">
        <v>0</v>
      </c>
    </row>
    <row r="6018" spans="1:4" x14ac:dyDescent="0.25">
      <c r="A6018" s="1" t="s">
        <v>3843</v>
      </c>
      <c r="B6018" s="2">
        <v>60000</v>
      </c>
      <c r="C6018" s="1" t="s">
        <v>5481</v>
      </c>
      <c r="D6018" s="2">
        <v>0</v>
      </c>
    </row>
    <row r="6019" spans="1:4" x14ac:dyDescent="0.25">
      <c r="A6019" s="1" t="s">
        <v>1655</v>
      </c>
      <c r="B6019" s="2">
        <v>22792</v>
      </c>
      <c r="C6019" s="1" t="s">
        <v>1318</v>
      </c>
      <c r="D6019" s="2">
        <v>0</v>
      </c>
    </row>
    <row r="6020" spans="1:4" x14ac:dyDescent="0.25">
      <c r="A6020" s="1" t="s">
        <v>871</v>
      </c>
      <c r="B6020" s="2">
        <v>239300</v>
      </c>
      <c r="C6020" s="1" t="s">
        <v>1114</v>
      </c>
      <c r="D6020" s="2">
        <v>0</v>
      </c>
    </row>
    <row r="6021" spans="1:4" x14ac:dyDescent="0.25">
      <c r="A6021" s="1" t="s">
        <v>4512</v>
      </c>
      <c r="B6021" s="2">
        <v>164390</v>
      </c>
      <c r="C6021" s="1" t="s">
        <v>5144</v>
      </c>
      <c r="D6021" s="2">
        <v>0</v>
      </c>
    </row>
    <row r="6022" spans="1:4" x14ac:dyDescent="0.25">
      <c r="A6022" s="1" t="s">
        <v>2038</v>
      </c>
      <c r="B6022" s="2">
        <v>30983</v>
      </c>
      <c r="C6022" s="1" t="s">
        <v>5384</v>
      </c>
      <c r="D6022" s="2">
        <v>0</v>
      </c>
    </row>
    <row r="6023" spans="1:4" x14ac:dyDescent="0.25">
      <c r="A6023" s="1" t="s">
        <v>6185</v>
      </c>
      <c r="B6023" s="2">
        <v>99484</v>
      </c>
      <c r="C6023" s="1" t="s">
        <v>4407</v>
      </c>
      <c r="D6023" s="2">
        <v>0</v>
      </c>
    </row>
    <row r="6024" spans="1:4" x14ac:dyDescent="0.25">
      <c r="A6024" s="1" t="s">
        <v>3408</v>
      </c>
      <c r="B6024" s="2">
        <v>204549</v>
      </c>
      <c r="C6024" s="1" t="s">
        <v>2312</v>
      </c>
      <c r="D6024" s="2">
        <v>0</v>
      </c>
    </row>
    <row r="6025" spans="1:4" x14ac:dyDescent="0.25">
      <c r="A6025" s="1" t="s">
        <v>4521</v>
      </c>
      <c r="B6025" s="2">
        <v>253954</v>
      </c>
      <c r="C6025" s="1" t="s">
        <v>1185</v>
      </c>
      <c r="D6025" s="2">
        <v>0</v>
      </c>
    </row>
    <row r="6026" spans="1:4" x14ac:dyDescent="0.25">
      <c r="A6026" s="1" t="s">
        <v>4134</v>
      </c>
      <c r="B6026" s="2">
        <v>580496</v>
      </c>
      <c r="C6026" s="1" t="s">
        <v>2058</v>
      </c>
      <c r="D6026" s="2">
        <v>0</v>
      </c>
    </row>
    <row r="6027" spans="1:4" x14ac:dyDescent="0.25">
      <c r="A6027" s="1" t="s">
        <v>4803</v>
      </c>
      <c r="B6027" s="2">
        <v>239300</v>
      </c>
      <c r="C6027" s="1" t="s">
        <v>1872</v>
      </c>
      <c r="D6027" s="2">
        <v>0</v>
      </c>
    </row>
    <row r="6028" spans="1:4" x14ac:dyDescent="0.25">
      <c r="A6028" s="1" t="s">
        <v>2516</v>
      </c>
      <c r="B6028" s="2">
        <v>103064</v>
      </c>
      <c r="C6028" s="1" t="s">
        <v>617</v>
      </c>
      <c r="D6028" s="2">
        <v>0</v>
      </c>
    </row>
    <row r="6029" spans="1:4" x14ac:dyDescent="0.25">
      <c r="A6029" s="1" t="s">
        <v>2674</v>
      </c>
      <c r="B6029" s="2">
        <v>567213</v>
      </c>
      <c r="C6029" s="1" t="s">
        <v>2022</v>
      </c>
      <c r="D6029" s="2">
        <v>0</v>
      </c>
    </row>
    <row r="6030" spans="1:4" x14ac:dyDescent="0.25">
      <c r="A6030" s="1" t="s">
        <v>4135</v>
      </c>
      <c r="B6030" s="2">
        <v>140000</v>
      </c>
      <c r="C6030" s="1" t="s">
        <v>4594</v>
      </c>
      <c r="D6030" s="2">
        <v>0</v>
      </c>
    </row>
    <row r="6031" spans="1:4" x14ac:dyDescent="0.25">
      <c r="A6031" s="1" t="s">
        <v>4777</v>
      </c>
      <c r="B6031" s="2">
        <v>17519</v>
      </c>
      <c r="C6031" s="1" t="s">
        <v>1878</v>
      </c>
      <c r="D6031" s="2">
        <v>0</v>
      </c>
    </row>
    <row r="6032" spans="1:4" x14ac:dyDescent="0.25">
      <c r="A6032" s="1" t="s">
        <v>383</v>
      </c>
      <c r="B6032" s="2">
        <v>199170</v>
      </c>
      <c r="C6032" s="1" t="s">
        <v>2525</v>
      </c>
      <c r="D6032" s="2">
        <v>0</v>
      </c>
    </row>
    <row r="6033" spans="1:4" x14ac:dyDescent="0.25">
      <c r="A6033" s="1" t="s">
        <v>5670</v>
      </c>
      <c r="B6033" s="2">
        <v>189409</v>
      </c>
      <c r="C6033" s="1" t="s">
        <v>931</v>
      </c>
      <c r="D6033" s="2">
        <v>0</v>
      </c>
    </row>
    <row r="6034" spans="1:4" x14ac:dyDescent="0.25">
      <c r="A6034" s="1" t="s">
        <v>4437</v>
      </c>
      <c r="B6034" s="2">
        <v>82000</v>
      </c>
      <c r="C6034" s="1" t="s">
        <v>2726</v>
      </c>
      <c r="D6034" s="2">
        <v>0</v>
      </c>
    </row>
    <row r="6035" spans="1:4" x14ac:dyDescent="0.25">
      <c r="A6035" s="1" t="s">
        <v>2491</v>
      </c>
      <c r="B6035" s="2">
        <v>109242</v>
      </c>
      <c r="C6035" s="1" t="s">
        <v>1844</v>
      </c>
      <c r="D6035" s="2">
        <v>0</v>
      </c>
    </row>
    <row r="6036" spans="1:4" x14ac:dyDescent="0.25">
      <c r="A6036" s="1" t="s">
        <v>216</v>
      </c>
      <c r="B6036" s="2">
        <v>162287</v>
      </c>
      <c r="C6036" s="1" t="s">
        <v>3914</v>
      </c>
      <c r="D6036" s="2">
        <v>0</v>
      </c>
    </row>
    <row r="6037" spans="1:4" x14ac:dyDescent="0.25">
      <c r="A6037" s="1" t="s">
        <v>4806</v>
      </c>
      <c r="B6037" s="2">
        <v>225726</v>
      </c>
      <c r="C6037" s="1" t="s">
        <v>4147</v>
      </c>
      <c r="D6037" s="2">
        <v>0</v>
      </c>
    </row>
    <row r="6038" spans="1:4" x14ac:dyDescent="0.25">
      <c r="A6038" s="1" t="s">
        <v>61</v>
      </c>
      <c r="B6038" s="2">
        <v>667348</v>
      </c>
      <c r="C6038" s="1" t="s">
        <v>3546</v>
      </c>
      <c r="D6038" s="2">
        <v>0</v>
      </c>
    </row>
    <row r="6039" spans="1:4" x14ac:dyDescent="0.25">
      <c r="A6039" s="1" t="s">
        <v>1911</v>
      </c>
      <c r="B6039" s="2">
        <v>25000</v>
      </c>
      <c r="C6039" s="1" t="s">
        <v>1568</v>
      </c>
      <c r="D6039" s="2">
        <v>0</v>
      </c>
    </row>
    <row r="6040" spans="1:4" x14ac:dyDescent="0.25">
      <c r="A6040" s="1" t="s">
        <v>4405</v>
      </c>
      <c r="B6040" s="2">
        <v>70000</v>
      </c>
      <c r="C6040" s="1" t="s">
        <v>577</v>
      </c>
      <c r="D6040" s="2">
        <v>0</v>
      </c>
    </row>
    <row r="6041" spans="1:4" x14ac:dyDescent="0.25">
      <c r="A6041" s="1" t="s">
        <v>1561</v>
      </c>
      <c r="B6041" s="2">
        <v>30883</v>
      </c>
      <c r="C6041" s="1" t="s">
        <v>918</v>
      </c>
      <c r="D6041" s="2">
        <v>0</v>
      </c>
    </row>
    <row r="6042" spans="1:4" x14ac:dyDescent="0.25">
      <c r="A6042" s="1" t="s">
        <v>2871</v>
      </c>
      <c r="B6042" s="2">
        <v>153098</v>
      </c>
      <c r="C6042" s="1" t="s">
        <v>2183</v>
      </c>
      <c r="D6042" s="2">
        <v>0</v>
      </c>
    </row>
    <row r="6043" spans="1:4" x14ac:dyDescent="0.25">
      <c r="A6043" s="1" t="s">
        <v>544</v>
      </c>
      <c r="B6043" s="2">
        <v>400000</v>
      </c>
      <c r="C6043" s="1" t="s">
        <v>2782</v>
      </c>
      <c r="D6043" s="2">
        <v>0</v>
      </c>
    </row>
    <row r="6044" spans="1:4" x14ac:dyDescent="0.25">
      <c r="A6044" s="1" t="s">
        <v>5718</v>
      </c>
      <c r="B6044" s="2">
        <v>491901</v>
      </c>
      <c r="C6044" s="1" t="s">
        <v>945</v>
      </c>
      <c r="D6044" s="2">
        <v>0</v>
      </c>
    </row>
    <row r="6045" spans="1:4" x14ac:dyDescent="0.25">
      <c r="A6045" s="1" t="s">
        <v>3195</v>
      </c>
      <c r="B6045" s="2">
        <v>558000</v>
      </c>
      <c r="C6045" s="1" t="s">
        <v>3301</v>
      </c>
      <c r="D6045" s="2">
        <v>0</v>
      </c>
    </row>
    <row r="6046" spans="1:4" x14ac:dyDescent="0.25">
      <c r="A6046" s="1" t="s">
        <v>2836</v>
      </c>
      <c r="B6046" s="2">
        <v>251809</v>
      </c>
      <c r="C6046" s="1" t="s">
        <v>3119</v>
      </c>
      <c r="D6046" s="2">
        <v>0</v>
      </c>
    </row>
    <row r="6047" spans="1:4" x14ac:dyDescent="0.25">
      <c r="A6047" s="1" t="s">
        <v>3235</v>
      </c>
      <c r="B6047" s="2">
        <v>25000</v>
      </c>
      <c r="C6047" s="1" t="s">
        <v>1671</v>
      </c>
      <c r="D6047" s="2">
        <v>0</v>
      </c>
    </row>
    <row r="6048" spans="1:4" x14ac:dyDescent="0.25">
      <c r="A6048" s="1" t="s">
        <v>184</v>
      </c>
      <c r="B6048" s="2">
        <v>25000</v>
      </c>
      <c r="C6048" s="1" t="s">
        <v>3846</v>
      </c>
      <c r="D6048" s="2">
        <v>0</v>
      </c>
    </row>
    <row r="6049" spans="1:4" x14ac:dyDescent="0.25">
      <c r="A6049" s="1" t="s">
        <v>2053</v>
      </c>
      <c r="B6049" s="2">
        <v>1897023</v>
      </c>
      <c r="C6049" s="1" t="s">
        <v>5914</v>
      </c>
      <c r="D6049" s="2">
        <v>0</v>
      </c>
    </row>
    <row r="6050" spans="1:4" x14ac:dyDescent="0.25">
      <c r="A6050" s="1" t="s">
        <v>1455</v>
      </c>
      <c r="B6050" s="2">
        <v>441119</v>
      </c>
      <c r="C6050" s="1" t="s">
        <v>1694</v>
      </c>
      <c r="D6050" s="2">
        <v>0</v>
      </c>
    </row>
    <row r="6051" spans="1:4" x14ac:dyDescent="0.25">
      <c r="A6051" s="1" t="s">
        <v>4838</v>
      </c>
      <c r="B6051" s="2">
        <v>318572</v>
      </c>
      <c r="C6051" s="1" t="s">
        <v>2471</v>
      </c>
      <c r="D6051" s="2">
        <v>0</v>
      </c>
    </row>
    <row r="6052" spans="1:4" x14ac:dyDescent="0.25">
      <c r="A6052" s="1" t="s">
        <v>69</v>
      </c>
      <c r="B6052" s="2">
        <v>162287</v>
      </c>
      <c r="C6052" s="1" t="s">
        <v>2743</v>
      </c>
      <c r="D6052" s="2">
        <v>0</v>
      </c>
    </row>
    <row r="6053" spans="1:4" x14ac:dyDescent="0.25">
      <c r="A6053" s="1" t="s">
        <v>3775</v>
      </c>
      <c r="B6053" s="2">
        <v>2509</v>
      </c>
      <c r="C6053" s="1" t="s">
        <v>5065</v>
      </c>
      <c r="D6053" s="2">
        <v>0</v>
      </c>
    </row>
    <row r="6054" spans="1:4" x14ac:dyDescent="0.25">
      <c r="A6054" s="1" t="s">
        <v>3593</v>
      </c>
      <c r="B6054" s="2">
        <v>60000</v>
      </c>
      <c r="C6054" s="1" t="s">
        <v>2455</v>
      </c>
      <c r="D6054" s="2">
        <v>0</v>
      </c>
    </row>
    <row r="6055" spans="1:4" x14ac:dyDescent="0.25">
      <c r="A6055" s="1" t="s">
        <v>6039</v>
      </c>
      <c r="B6055" s="2">
        <v>11544</v>
      </c>
      <c r="C6055" s="1" t="s">
        <v>3820</v>
      </c>
      <c r="D6055" s="2">
        <v>0</v>
      </c>
    </row>
    <row r="6056" spans="1:4" x14ac:dyDescent="0.25">
      <c r="A6056" s="1" t="s">
        <v>3336</v>
      </c>
      <c r="B6056" s="2">
        <v>953672</v>
      </c>
      <c r="C6056" s="1" t="s">
        <v>767</v>
      </c>
      <c r="D6056" s="2">
        <v>0</v>
      </c>
    </row>
    <row r="6057" spans="1:4" x14ac:dyDescent="0.25">
      <c r="A6057" s="1" t="s">
        <v>2745</v>
      </c>
      <c r="B6057" s="2">
        <v>25000</v>
      </c>
      <c r="C6057" s="1" t="s">
        <v>2460</v>
      </c>
      <c r="D6057" s="2">
        <v>0</v>
      </c>
    </row>
    <row r="6058" spans="1:4" x14ac:dyDescent="0.25">
      <c r="A6058" s="1" t="s">
        <v>1462</v>
      </c>
      <c r="B6058" s="2">
        <v>44561</v>
      </c>
      <c r="C6058" s="1" t="s">
        <v>2054</v>
      </c>
      <c r="D6058" s="2">
        <v>0</v>
      </c>
    </row>
    <row r="6059" spans="1:4" x14ac:dyDescent="0.25">
      <c r="A6059" s="1" t="s">
        <v>1443</v>
      </c>
      <c r="B6059" s="2">
        <v>6751</v>
      </c>
      <c r="C6059" s="1" t="s">
        <v>1772</v>
      </c>
      <c r="D6059" s="2">
        <v>0</v>
      </c>
    </row>
    <row r="6060" spans="1:4" x14ac:dyDescent="0.25">
      <c r="A6060" s="1" t="s">
        <v>1464</v>
      </c>
      <c r="B6060" s="2">
        <v>25000</v>
      </c>
      <c r="C6060" s="1" t="s">
        <v>302</v>
      </c>
      <c r="D6060" s="2">
        <v>0</v>
      </c>
    </row>
    <row r="6061" spans="1:4" x14ac:dyDescent="0.25">
      <c r="A6061" s="1" t="s">
        <v>1344</v>
      </c>
      <c r="B6061" s="2">
        <v>100000</v>
      </c>
      <c r="C6061" s="1" t="s">
        <v>1696</v>
      </c>
      <c r="D6061" s="2">
        <v>0</v>
      </c>
    </row>
    <row r="6062" spans="1:4" x14ac:dyDescent="0.25">
      <c r="A6062" s="1" t="s">
        <v>592</v>
      </c>
      <c r="B6062" s="2">
        <v>331382</v>
      </c>
      <c r="C6062" s="1" t="s">
        <v>5439</v>
      </c>
      <c r="D6062" s="2">
        <v>0</v>
      </c>
    </row>
    <row r="6063" spans="1:4" x14ac:dyDescent="0.25">
      <c r="A6063" s="1" t="s">
        <v>4489</v>
      </c>
      <c r="B6063" s="2">
        <v>25000</v>
      </c>
      <c r="C6063" s="1" t="s">
        <v>369</v>
      </c>
      <c r="D6063" s="2">
        <v>0</v>
      </c>
    </row>
    <row r="6064" spans="1:4" x14ac:dyDescent="0.25">
      <c r="A6064" s="1" t="s">
        <v>2276</v>
      </c>
      <c r="B6064" s="2">
        <v>2077172</v>
      </c>
      <c r="C6064" s="1" t="s">
        <v>5555</v>
      </c>
      <c r="D6064" s="2">
        <v>0</v>
      </c>
    </row>
    <row r="6065" spans="1:4" x14ac:dyDescent="0.25">
      <c r="A6065" s="1" t="s">
        <v>5914</v>
      </c>
      <c r="B6065" s="2">
        <v>450000</v>
      </c>
      <c r="C6065" s="1" t="s">
        <v>1063</v>
      </c>
      <c r="D6065" s="2">
        <v>0</v>
      </c>
    </row>
    <row r="6066" spans="1:4" x14ac:dyDescent="0.25">
      <c r="A6066" s="1" t="s">
        <v>1333</v>
      </c>
      <c r="B6066" s="2">
        <v>48000</v>
      </c>
      <c r="C6066" s="1" t="s">
        <v>405</v>
      </c>
      <c r="D6066" s="2">
        <v>0</v>
      </c>
    </row>
    <row r="6067" spans="1:4" x14ac:dyDescent="0.25">
      <c r="A6067" s="1" t="s">
        <v>4150</v>
      </c>
      <c r="B6067" s="2">
        <v>256262</v>
      </c>
      <c r="C6067" s="1" t="s">
        <v>13</v>
      </c>
      <c r="D6067" s="2">
        <v>0</v>
      </c>
    </row>
    <row r="6068" spans="1:4" x14ac:dyDescent="0.25">
      <c r="A6068" s="1" t="s">
        <v>5987</v>
      </c>
      <c r="B6068" s="2">
        <v>703343</v>
      </c>
      <c r="C6068" s="1" t="s">
        <v>5702</v>
      </c>
      <c r="D6068" s="2">
        <v>0</v>
      </c>
    </row>
    <row r="6069" spans="1:4" x14ac:dyDescent="0.25">
      <c r="A6069" s="1" t="s">
        <v>860</v>
      </c>
      <c r="B6069" s="2">
        <v>10000</v>
      </c>
      <c r="C6069" s="1" t="s">
        <v>745</v>
      </c>
      <c r="D6069" s="2">
        <v>0</v>
      </c>
    </row>
    <row r="6070" spans="1:4" x14ac:dyDescent="0.25">
      <c r="A6070" s="1" t="s">
        <v>1474</v>
      </c>
      <c r="B6070" s="2">
        <v>625254</v>
      </c>
      <c r="C6070" s="1" t="s">
        <v>5658</v>
      </c>
      <c r="D6070" s="2">
        <v>0</v>
      </c>
    </row>
    <row r="6071" spans="1:4" x14ac:dyDescent="0.25">
      <c r="A6071" s="1" t="s">
        <v>3546</v>
      </c>
      <c r="B6071" s="2">
        <v>707912</v>
      </c>
      <c r="C6071" s="1" t="s">
        <v>4777</v>
      </c>
      <c r="D6071" s="2">
        <v>0</v>
      </c>
    </row>
    <row r="6072" spans="1:4" x14ac:dyDescent="0.25">
      <c r="A6072" s="1" t="s">
        <v>1290</v>
      </c>
      <c r="B6072" s="2">
        <v>110000</v>
      </c>
      <c r="C6072" s="1" t="s">
        <v>6022</v>
      </c>
      <c r="D6072" s="2">
        <v>0</v>
      </c>
    </row>
    <row r="6073" spans="1:4" x14ac:dyDescent="0.25">
      <c r="A6073" s="1" t="s">
        <v>2872</v>
      </c>
      <c r="B6073" s="2">
        <v>538233</v>
      </c>
      <c r="C6073" s="1" t="s">
        <v>5452</v>
      </c>
      <c r="D6073" s="2">
        <v>0</v>
      </c>
    </row>
    <row r="6074" spans="1:4" x14ac:dyDescent="0.25">
      <c r="A6074" s="1" t="s">
        <v>4958</v>
      </c>
      <c r="B6074" s="2">
        <v>418839</v>
      </c>
      <c r="C6074" s="1" t="s">
        <v>5345</v>
      </c>
      <c r="D6074" s="2">
        <v>0</v>
      </c>
    </row>
    <row r="6075" spans="1:4" x14ac:dyDescent="0.25">
      <c r="A6075" s="1" t="s">
        <v>5306</v>
      </c>
      <c r="B6075" s="2">
        <v>543440</v>
      </c>
      <c r="C6075" s="1" t="s">
        <v>2225</v>
      </c>
      <c r="D6075" s="2">
        <v>0</v>
      </c>
    </row>
    <row r="6076" spans="1:4" x14ac:dyDescent="0.25">
      <c r="A6076" s="1" t="s">
        <v>3866</v>
      </c>
      <c r="B6076" s="2">
        <v>229692</v>
      </c>
      <c r="C6076" s="1" t="s">
        <v>4870</v>
      </c>
      <c r="D6076" s="2">
        <v>0</v>
      </c>
    </row>
    <row r="6077" spans="1:4" x14ac:dyDescent="0.25">
      <c r="A6077" s="1" t="s">
        <v>1950</v>
      </c>
      <c r="B6077" s="2">
        <v>95700</v>
      </c>
      <c r="C6077" s="1" t="s">
        <v>5670</v>
      </c>
      <c r="D6077" s="2">
        <v>0</v>
      </c>
    </row>
    <row r="6078" spans="1:4" x14ac:dyDescent="0.25">
      <c r="A6078" s="1" t="s">
        <v>3110</v>
      </c>
      <c r="B6078" s="2">
        <v>844437</v>
      </c>
      <c r="C6078" s="1" t="s">
        <v>1035</v>
      </c>
      <c r="D6078" s="2">
        <v>0</v>
      </c>
    </row>
    <row r="6079" spans="1:4" x14ac:dyDescent="0.25">
      <c r="A6079" s="1" t="s">
        <v>2312</v>
      </c>
      <c r="B6079" s="2">
        <v>1147944</v>
      </c>
      <c r="C6079" s="1" t="s">
        <v>3333</v>
      </c>
      <c r="D6079" s="2">
        <v>0</v>
      </c>
    </row>
    <row r="6080" spans="1:4" x14ac:dyDescent="0.25">
      <c r="A6080" s="1" t="s">
        <v>5384</v>
      </c>
      <c r="B6080" s="2">
        <v>20429</v>
      </c>
      <c r="C6080" s="1" t="s">
        <v>187</v>
      </c>
      <c r="D6080" s="2">
        <v>0</v>
      </c>
    </row>
    <row r="6081" spans="1:4" x14ac:dyDescent="0.25">
      <c r="A6081" s="1" t="s">
        <v>577</v>
      </c>
      <c r="B6081" s="2">
        <v>500225</v>
      </c>
      <c r="C6081" s="1" t="s">
        <v>4459</v>
      </c>
      <c r="D6081" s="2">
        <v>0</v>
      </c>
    </row>
    <row r="6082" spans="1:4" x14ac:dyDescent="0.25">
      <c r="A6082" s="1" t="s">
        <v>646</v>
      </c>
      <c r="B6082" s="2">
        <v>129086</v>
      </c>
      <c r="C6082" s="1" t="s">
        <v>6043</v>
      </c>
      <c r="D6082" s="2">
        <v>0</v>
      </c>
    </row>
    <row r="6083" spans="1:4" x14ac:dyDescent="0.25">
      <c r="A6083" s="1" t="s">
        <v>484</v>
      </c>
      <c r="B6083" s="2">
        <v>542633</v>
      </c>
      <c r="C6083" s="1" t="s">
        <v>3215</v>
      </c>
      <c r="D6083" s="2">
        <v>0</v>
      </c>
    </row>
    <row r="6084" spans="1:4" x14ac:dyDescent="0.25">
      <c r="A6084" s="1" t="s">
        <v>2455</v>
      </c>
      <c r="B6084" s="2">
        <v>162287</v>
      </c>
      <c r="C6084" s="1" t="s">
        <v>5570</v>
      </c>
      <c r="D6084" s="2">
        <v>0</v>
      </c>
    </row>
    <row r="6085" spans="1:4" x14ac:dyDescent="0.25">
      <c r="A6085" s="1" t="s">
        <v>302</v>
      </c>
      <c r="B6085" s="2">
        <v>25000</v>
      </c>
      <c r="C6085" s="1" t="s">
        <v>675</v>
      </c>
      <c r="D6085" s="2">
        <v>0</v>
      </c>
    </row>
    <row r="6086" spans="1:4" x14ac:dyDescent="0.25">
      <c r="A6086" s="1" t="s">
        <v>2943</v>
      </c>
      <c r="B6086" s="2">
        <v>163282</v>
      </c>
      <c r="C6086" s="1" t="s">
        <v>4384</v>
      </c>
      <c r="D6086" s="2">
        <v>0</v>
      </c>
    </row>
    <row r="6087" spans="1:4" x14ac:dyDescent="0.25">
      <c r="A6087" s="1" t="s">
        <v>1792</v>
      </c>
      <c r="B6087" s="2">
        <v>256262</v>
      </c>
      <c r="C6087" s="1" t="s">
        <v>4114</v>
      </c>
      <c r="D6087" s="2">
        <v>0</v>
      </c>
    </row>
    <row r="6088" spans="1:4" x14ac:dyDescent="0.25">
      <c r="A6088" s="1" t="s">
        <v>2629</v>
      </c>
      <c r="B6088" s="2">
        <v>263595</v>
      </c>
      <c r="C6088" s="1" t="s">
        <v>28</v>
      </c>
      <c r="D6088" s="2">
        <v>0</v>
      </c>
    </row>
    <row r="6089" spans="1:4" x14ac:dyDescent="0.25">
      <c r="A6089" s="1" t="s">
        <v>1844</v>
      </c>
      <c r="B6089" s="2">
        <v>150139</v>
      </c>
      <c r="C6089" s="1" t="s">
        <v>4786</v>
      </c>
      <c r="D6089" s="2">
        <v>0</v>
      </c>
    </row>
    <row r="6090" spans="1:4" x14ac:dyDescent="0.25">
      <c r="A6090" s="1" t="s">
        <v>4786</v>
      </c>
      <c r="B6090" s="2">
        <v>1614240</v>
      </c>
      <c r="C6090" s="1" t="s">
        <v>3995</v>
      </c>
      <c r="D6090" s="2">
        <v>0</v>
      </c>
    </row>
    <row r="6091" spans="1:4" x14ac:dyDescent="0.25">
      <c r="A6091" s="1" t="s">
        <v>3200</v>
      </c>
      <c r="B6091" s="2">
        <v>1449630</v>
      </c>
      <c r="C6091" s="1" t="s">
        <v>138</v>
      </c>
      <c r="D6091" s="2">
        <v>0</v>
      </c>
    </row>
    <row r="6092" spans="1:4" x14ac:dyDescent="0.25">
      <c r="A6092" s="1" t="s">
        <v>2330</v>
      </c>
      <c r="B6092" s="2">
        <v>93188</v>
      </c>
      <c r="C6092" s="1" t="s">
        <v>3609</v>
      </c>
      <c r="D6092" s="2">
        <v>0</v>
      </c>
    </row>
    <row r="6093" spans="1:4" x14ac:dyDescent="0.25">
      <c r="A6093" s="1" t="s">
        <v>1568</v>
      </c>
      <c r="B6093" s="2">
        <v>311670</v>
      </c>
      <c r="C6093" s="1" t="s">
        <v>1077</v>
      </c>
      <c r="D6093" s="2">
        <v>0</v>
      </c>
    </row>
    <row r="6094" spans="1:4" x14ac:dyDescent="0.25">
      <c r="A6094" s="1" t="s">
        <v>917</v>
      </c>
      <c r="B6094" s="2">
        <v>41175</v>
      </c>
      <c r="C6094" s="1" t="s">
        <v>3815</v>
      </c>
      <c r="D6094" s="2">
        <v>0</v>
      </c>
    </row>
    <row r="6095" spans="1:4" x14ac:dyDescent="0.25">
      <c r="A6095" s="1" t="s">
        <v>5881</v>
      </c>
      <c r="B6095" s="2">
        <v>1359539</v>
      </c>
      <c r="C6095" s="1" t="s">
        <v>238</v>
      </c>
      <c r="D6095" s="2">
        <v>0</v>
      </c>
    </row>
    <row r="6096" spans="1:4" x14ac:dyDescent="0.25">
      <c r="A6096" s="1" t="s">
        <v>1478</v>
      </c>
      <c r="B6096" s="2">
        <v>536670</v>
      </c>
      <c r="C6096" s="1" t="s">
        <v>4757</v>
      </c>
      <c r="D6096" s="2">
        <v>0</v>
      </c>
    </row>
    <row r="6097" spans="1:4" x14ac:dyDescent="0.25">
      <c r="A6097" s="1" t="s">
        <v>3042</v>
      </c>
      <c r="B6097" s="2">
        <v>499295</v>
      </c>
      <c r="C6097" s="1" t="s">
        <v>4707</v>
      </c>
      <c r="D6097" s="2">
        <v>0</v>
      </c>
    </row>
    <row r="6098" spans="1:4" x14ac:dyDescent="0.25">
      <c r="A6098" s="1" t="s">
        <v>5459</v>
      </c>
      <c r="B6098" s="2">
        <v>444794</v>
      </c>
      <c r="C6098" s="1" t="s">
        <v>811</v>
      </c>
      <c r="D6098" s="2">
        <v>0</v>
      </c>
    </row>
    <row r="6099" spans="1:4" x14ac:dyDescent="0.25">
      <c r="A6099" s="1" t="s">
        <v>4065</v>
      </c>
      <c r="B6099" s="2">
        <v>321643</v>
      </c>
      <c r="C6099" s="1" t="s">
        <v>5434</v>
      </c>
      <c r="D6099" s="2">
        <v>0</v>
      </c>
    </row>
    <row r="6100" spans="1:4" x14ac:dyDescent="0.25">
      <c r="A6100" s="1" t="s">
        <v>5374</v>
      </c>
      <c r="B6100" s="2">
        <v>1031400</v>
      </c>
      <c r="C6100" s="1" t="s">
        <v>130</v>
      </c>
      <c r="D6100" s="2">
        <v>0</v>
      </c>
    </row>
    <row r="6101" spans="1:4" x14ac:dyDescent="0.25">
      <c r="A6101" s="1" t="s">
        <v>1029</v>
      </c>
      <c r="B6101" s="2">
        <v>51117</v>
      </c>
      <c r="C6101" s="1" t="s">
        <v>226</v>
      </c>
      <c r="D6101" s="2">
        <v>0</v>
      </c>
    </row>
    <row r="6102" spans="1:4" x14ac:dyDescent="0.25">
      <c r="A6102" s="1" t="s">
        <v>4951</v>
      </c>
      <c r="B6102" s="2">
        <v>23500</v>
      </c>
      <c r="C6102" s="1" t="s">
        <v>542</v>
      </c>
      <c r="D6102" s="2">
        <v>0</v>
      </c>
    </row>
    <row r="6103" spans="1:4" x14ac:dyDescent="0.25">
      <c r="A6103" s="1" t="s">
        <v>5052</v>
      </c>
      <c r="B6103" s="2">
        <v>1716899</v>
      </c>
      <c r="C6103" s="1" t="s">
        <v>2882</v>
      </c>
      <c r="D6103" s="2">
        <v>0</v>
      </c>
    </row>
    <row r="6104" spans="1:4" x14ac:dyDescent="0.25">
      <c r="A6104" s="1" t="s">
        <v>2846</v>
      </c>
      <c r="B6104" s="2">
        <v>441262</v>
      </c>
      <c r="C6104" s="1" t="s">
        <v>5263</v>
      </c>
      <c r="D6104" s="2">
        <v>0</v>
      </c>
    </row>
    <row r="6105" spans="1:4" x14ac:dyDescent="0.25">
      <c r="A6105" s="1" t="s">
        <v>1386</v>
      </c>
      <c r="B6105" s="2">
        <v>100000</v>
      </c>
      <c r="C6105" s="1" t="s">
        <v>5407</v>
      </c>
      <c r="D6105" s="2">
        <v>0</v>
      </c>
    </row>
    <row r="6106" spans="1:4" x14ac:dyDescent="0.25">
      <c r="A6106" s="1" t="s">
        <v>2493</v>
      </c>
      <c r="B6106" s="2">
        <v>300000</v>
      </c>
      <c r="C6106" s="1" t="s">
        <v>3429</v>
      </c>
      <c r="D6106" s="2">
        <v>0</v>
      </c>
    </row>
    <row r="6107" spans="1:4" x14ac:dyDescent="0.25">
      <c r="A6107" s="1" t="s">
        <v>4404</v>
      </c>
      <c r="B6107" s="2">
        <v>25000</v>
      </c>
      <c r="C6107" s="1" t="s">
        <v>184</v>
      </c>
      <c r="D6107" s="2">
        <v>0</v>
      </c>
    </row>
    <row r="6108" spans="1:4" x14ac:dyDescent="0.25">
      <c r="A6108" s="1" t="s">
        <v>4249</v>
      </c>
      <c r="B6108" s="2">
        <v>2137246</v>
      </c>
      <c r="C6108" s="1" t="s">
        <v>1246</v>
      </c>
      <c r="D6108" s="2">
        <v>0</v>
      </c>
    </row>
    <row r="6109" spans="1:4" x14ac:dyDescent="0.25">
      <c r="A6109" s="1" t="s">
        <v>841</v>
      </c>
      <c r="B6109" s="2">
        <v>353226</v>
      </c>
      <c r="C6109" s="1" t="s">
        <v>4755</v>
      </c>
      <c r="D6109" s="2">
        <v>0</v>
      </c>
    </row>
    <row r="6110" spans="1:4" x14ac:dyDescent="0.25">
      <c r="A6110" s="1" t="s">
        <v>3257</v>
      </c>
      <c r="B6110" s="2">
        <v>687136</v>
      </c>
      <c r="C6110" s="1" t="s">
        <v>4500</v>
      </c>
      <c r="D6110" s="2">
        <v>0</v>
      </c>
    </row>
    <row r="6111" spans="1:4" x14ac:dyDescent="0.25">
      <c r="A6111" s="1" t="s">
        <v>6081</v>
      </c>
      <c r="B6111" s="2">
        <v>397534</v>
      </c>
      <c r="C6111" s="1" t="s">
        <v>1135</v>
      </c>
      <c r="D6111" s="2">
        <v>0</v>
      </c>
    </row>
    <row r="6112" spans="1:4" x14ac:dyDescent="0.25">
      <c r="A6112" s="1" t="s">
        <v>3269</v>
      </c>
      <c r="B6112" s="2">
        <v>833872</v>
      </c>
      <c r="C6112" s="1" t="s">
        <v>3376</v>
      </c>
      <c r="D6112" s="2">
        <v>0</v>
      </c>
    </row>
    <row r="6113" spans="1:4" x14ac:dyDescent="0.25">
      <c r="A6113" s="1" t="s">
        <v>5496</v>
      </c>
      <c r="B6113" s="2">
        <v>230867</v>
      </c>
      <c r="C6113" s="1" t="s">
        <v>4084</v>
      </c>
      <c r="D6113" s="2">
        <v>0</v>
      </c>
    </row>
    <row r="6114" spans="1:4" x14ac:dyDescent="0.25">
      <c r="A6114" s="1" t="s">
        <v>3730</v>
      </c>
      <c r="B6114" s="2">
        <v>1433700</v>
      </c>
      <c r="C6114" s="1" t="s">
        <v>1743</v>
      </c>
      <c r="D6114" s="2">
        <v>0</v>
      </c>
    </row>
    <row r="6115" spans="1:4" x14ac:dyDescent="0.25">
      <c r="A6115" s="1" t="s">
        <v>75</v>
      </c>
      <c r="B6115" s="2">
        <v>397534</v>
      </c>
      <c r="C6115" s="1" t="s">
        <v>1889</v>
      </c>
      <c r="D6115" s="2">
        <v>0</v>
      </c>
    </row>
    <row r="6116" spans="1:4" x14ac:dyDescent="0.25">
      <c r="A6116" s="1" t="s">
        <v>324</v>
      </c>
      <c r="B6116" s="2">
        <v>397534</v>
      </c>
      <c r="C6116" s="1" t="s">
        <v>30</v>
      </c>
      <c r="D6116" s="2">
        <v>0</v>
      </c>
    </row>
    <row r="6117" spans="1:4" x14ac:dyDescent="0.25">
      <c r="A6117" s="1" t="s">
        <v>299</v>
      </c>
      <c r="B6117" s="2">
        <v>876556</v>
      </c>
      <c r="C6117" s="1" t="s">
        <v>875</v>
      </c>
      <c r="D6117" s="2">
        <v>0</v>
      </c>
    </row>
    <row r="6118" spans="1:4" x14ac:dyDescent="0.25">
      <c r="A6118" s="1" t="s">
        <v>1828</v>
      </c>
      <c r="B6118" s="2">
        <v>301000</v>
      </c>
      <c r="C6118" s="1" t="s">
        <v>2420</v>
      </c>
      <c r="D6118" s="2">
        <v>0</v>
      </c>
    </row>
    <row r="6119" spans="1:4" x14ac:dyDescent="0.25">
      <c r="A6119" s="1" t="s">
        <v>2730</v>
      </c>
      <c r="B6119" s="2">
        <v>12295</v>
      </c>
      <c r="C6119" s="1" t="s">
        <v>3494</v>
      </c>
      <c r="D6119" s="2">
        <v>0</v>
      </c>
    </row>
    <row r="6120" spans="1:4" x14ac:dyDescent="0.25">
      <c r="A6120" s="1" t="s">
        <v>480</v>
      </c>
      <c r="B6120" s="2">
        <v>373022</v>
      </c>
      <c r="C6120" s="1" t="s">
        <v>4364</v>
      </c>
      <c r="D6120" s="2">
        <v>0</v>
      </c>
    </row>
    <row r="6121" spans="1:4" x14ac:dyDescent="0.25">
      <c r="A6121" s="1" t="s">
        <v>644</v>
      </c>
      <c r="B6121" s="2">
        <v>201671</v>
      </c>
      <c r="C6121" s="1" t="s">
        <v>920</v>
      </c>
      <c r="D6121" s="2">
        <v>0</v>
      </c>
    </row>
    <row r="6122" spans="1:4" x14ac:dyDescent="0.25">
      <c r="A6122" s="1" t="s">
        <v>3276</v>
      </c>
      <c r="B6122" s="2">
        <v>1225281</v>
      </c>
      <c r="C6122" s="1" t="s">
        <v>923</v>
      </c>
      <c r="D6122" s="2">
        <v>0</v>
      </c>
    </row>
    <row r="6123" spans="1:4" x14ac:dyDescent="0.25">
      <c r="A6123" s="1" t="s">
        <v>3986</v>
      </c>
      <c r="B6123" s="2">
        <v>120808</v>
      </c>
      <c r="C6123" s="1" t="s">
        <v>4306</v>
      </c>
      <c r="D6123" s="2">
        <v>0</v>
      </c>
    </row>
    <row r="6124" spans="1:4" x14ac:dyDescent="0.25">
      <c r="A6124" s="1" t="s">
        <v>5293</v>
      </c>
      <c r="B6124" s="2">
        <v>253954</v>
      </c>
      <c r="C6124" s="1" t="s">
        <v>806</v>
      </c>
      <c r="D6124" s="2">
        <v>0</v>
      </c>
    </row>
    <row r="6125" spans="1:4" x14ac:dyDescent="0.25">
      <c r="A6125" s="1" t="s">
        <v>1920</v>
      </c>
      <c r="B6125" s="2">
        <v>583284</v>
      </c>
      <c r="C6125" s="1" t="s">
        <v>2224</v>
      </c>
      <c r="D6125" s="2">
        <v>0</v>
      </c>
    </row>
    <row r="6126" spans="1:4" x14ac:dyDescent="0.25">
      <c r="A6126" s="1" t="s">
        <v>5066</v>
      </c>
      <c r="B6126" s="2">
        <v>215386</v>
      </c>
      <c r="C6126" s="1" t="s">
        <v>592</v>
      </c>
      <c r="D6126" s="2">
        <v>0</v>
      </c>
    </row>
    <row r="6127" spans="1:4" x14ac:dyDescent="0.25">
      <c r="A6127" s="1" t="s">
        <v>5506</v>
      </c>
      <c r="B6127" s="2">
        <v>28557</v>
      </c>
      <c r="C6127" s="1" t="s">
        <v>2110</v>
      </c>
      <c r="D6127" s="2">
        <v>0</v>
      </c>
    </row>
    <row r="6128" spans="1:4" x14ac:dyDescent="0.25">
      <c r="A6128" s="1" t="s">
        <v>4984</v>
      </c>
      <c r="B6128" s="2">
        <v>253980</v>
      </c>
      <c r="C6128" s="1" t="s">
        <v>6213</v>
      </c>
      <c r="D6128" s="2">
        <v>0</v>
      </c>
    </row>
    <row r="6129" spans="1:4" x14ac:dyDescent="0.25">
      <c r="A6129" s="1" t="s">
        <v>3148</v>
      </c>
      <c r="B6129" s="2">
        <v>489906</v>
      </c>
      <c r="C6129" s="1" t="s">
        <v>1478</v>
      </c>
      <c r="D6129" s="2">
        <v>0</v>
      </c>
    </row>
    <row r="6130" spans="1:4" x14ac:dyDescent="0.25">
      <c r="A6130" s="1" t="s">
        <v>587</v>
      </c>
      <c r="B6130" s="2">
        <v>23633</v>
      </c>
      <c r="C6130" s="1" t="s">
        <v>5718</v>
      </c>
      <c r="D6130" s="2">
        <v>0</v>
      </c>
    </row>
    <row r="6131" spans="1:4" x14ac:dyDescent="0.25">
      <c r="A6131" s="1" t="s">
        <v>4885</v>
      </c>
      <c r="B6131" s="2">
        <v>3909000</v>
      </c>
      <c r="C6131" s="1" t="s">
        <v>3195</v>
      </c>
      <c r="D6131" s="2">
        <v>0</v>
      </c>
    </row>
    <row r="6132" spans="1:4" x14ac:dyDescent="0.25">
      <c r="A6132" s="1" t="s">
        <v>6234</v>
      </c>
      <c r="B6132" s="2">
        <v>12619</v>
      </c>
      <c r="C6132" s="1" t="s">
        <v>129</v>
      </c>
      <c r="D6132" s="2">
        <v>0</v>
      </c>
    </row>
    <row r="6133" spans="1:4" x14ac:dyDescent="0.25">
      <c r="A6133" s="1" t="s">
        <v>618</v>
      </c>
      <c r="B6133" s="2">
        <v>27291</v>
      </c>
      <c r="C6133" s="1" t="s">
        <v>2698</v>
      </c>
      <c r="D6133" s="2">
        <v>0</v>
      </c>
    </row>
    <row r="6134" spans="1:4" x14ac:dyDescent="0.25">
      <c r="A6134" s="1" t="s">
        <v>6218</v>
      </c>
      <c r="B6134" s="2">
        <v>7635</v>
      </c>
      <c r="C6134" s="1" t="s">
        <v>3744</v>
      </c>
      <c r="D6134" s="2">
        <v>0</v>
      </c>
    </row>
    <row r="6135" spans="1:4" x14ac:dyDescent="0.25">
      <c r="A6135" s="1" t="s">
        <v>3872</v>
      </c>
      <c r="B6135" s="2">
        <v>45000</v>
      </c>
      <c r="C6135" s="1" t="s">
        <v>2053</v>
      </c>
      <c r="D6135" s="2">
        <v>0</v>
      </c>
    </row>
    <row r="6136" spans="1:4" x14ac:dyDescent="0.25">
      <c r="A6136" s="1" t="s">
        <v>4365</v>
      </c>
      <c r="B6136" s="2">
        <v>199562</v>
      </c>
      <c r="C6136" s="1" t="s">
        <v>1462</v>
      </c>
      <c r="D6136" s="2">
        <v>0</v>
      </c>
    </row>
    <row r="6137" spans="1:4" x14ac:dyDescent="0.25">
      <c r="A6137" s="1" t="s">
        <v>4655</v>
      </c>
      <c r="B6137" s="2">
        <v>380930</v>
      </c>
      <c r="C6137" s="1" t="s">
        <v>305</v>
      </c>
      <c r="D6137" s="2">
        <v>0</v>
      </c>
    </row>
    <row r="6138" spans="1:4" x14ac:dyDescent="0.25">
      <c r="A6138" s="1" t="s">
        <v>758</v>
      </c>
      <c r="B6138" s="2">
        <v>46567</v>
      </c>
      <c r="C6138" s="1" t="s">
        <v>1548</v>
      </c>
      <c r="D6138" s="2">
        <v>0</v>
      </c>
    </row>
    <row r="6139" spans="1:4" x14ac:dyDescent="0.25">
      <c r="A6139" s="1" t="s">
        <v>2926</v>
      </c>
      <c r="B6139" s="2">
        <v>204938</v>
      </c>
      <c r="C6139" s="1" t="s">
        <v>1455</v>
      </c>
      <c r="D6139" s="2">
        <v>0</v>
      </c>
    </row>
    <row r="6140" spans="1:4" x14ac:dyDescent="0.25">
      <c r="A6140" s="1" t="s">
        <v>1434</v>
      </c>
      <c r="B6140" s="2">
        <v>724443</v>
      </c>
      <c r="C6140" s="1" t="s">
        <v>4838</v>
      </c>
      <c r="D6140" s="2">
        <v>0</v>
      </c>
    </row>
    <row r="6141" spans="1:4" x14ac:dyDescent="0.25">
      <c r="A6141" s="1" t="s">
        <v>1479</v>
      </c>
      <c r="B6141" s="2">
        <v>300127</v>
      </c>
      <c r="C6141" s="1" t="s">
        <v>2872</v>
      </c>
      <c r="D6141" s="2">
        <v>0</v>
      </c>
    </row>
    <row r="6142" spans="1:4" x14ac:dyDescent="0.25">
      <c r="A6142" s="1" t="s">
        <v>4307</v>
      </c>
      <c r="B6142" s="2">
        <v>10000</v>
      </c>
      <c r="C6142" s="1" t="s">
        <v>5864</v>
      </c>
      <c r="D6142" s="2">
        <v>0</v>
      </c>
    </row>
    <row r="6143" spans="1:4" x14ac:dyDescent="0.25">
      <c r="A6143" s="1" t="s">
        <v>3722</v>
      </c>
      <c r="B6143" s="2">
        <v>442479</v>
      </c>
      <c r="C6143" s="1" t="s">
        <v>4275</v>
      </c>
      <c r="D6143" s="2">
        <v>0</v>
      </c>
    </row>
    <row r="6144" spans="1:4" x14ac:dyDescent="0.25">
      <c r="A6144" s="1" t="s">
        <v>897</v>
      </c>
      <c r="B6144" s="2">
        <v>221442</v>
      </c>
      <c r="C6144" s="1" t="s">
        <v>5136</v>
      </c>
      <c r="D6144" s="2">
        <v>0</v>
      </c>
    </row>
    <row r="6145" spans="1:4" x14ac:dyDescent="0.25">
      <c r="A6145" s="1" t="s">
        <v>4641</v>
      </c>
      <c r="B6145" s="2">
        <v>408515</v>
      </c>
      <c r="C6145" s="1" t="s">
        <v>3843</v>
      </c>
      <c r="D6145" s="2">
        <v>0</v>
      </c>
    </row>
    <row r="6146" spans="1:4" x14ac:dyDescent="0.25">
      <c r="A6146" s="1" t="s">
        <v>1980</v>
      </c>
      <c r="B6146" s="2">
        <v>545386</v>
      </c>
      <c r="C6146" s="1" t="s">
        <v>1443</v>
      </c>
      <c r="D6146" s="2">
        <v>0</v>
      </c>
    </row>
    <row r="6147" spans="1:4" x14ac:dyDescent="0.25">
      <c r="A6147" s="1" t="s">
        <v>837</v>
      </c>
      <c r="B6147" s="2">
        <v>500</v>
      </c>
      <c r="C6147" s="1" t="s">
        <v>3694</v>
      </c>
      <c r="D6147" s="2">
        <v>0</v>
      </c>
    </row>
    <row r="6148" spans="1:4" x14ac:dyDescent="0.25">
      <c r="A6148" s="1" t="s">
        <v>2137</v>
      </c>
      <c r="B6148" s="2">
        <v>521933</v>
      </c>
      <c r="C6148" s="1" t="s">
        <v>6039</v>
      </c>
      <c r="D6148" s="2">
        <v>0</v>
      </c>
    </row>
    <row r="6149" spans="1:4" x14ac:dyDescent="0.25">
      <c r="A6149" s="1" t="s">
        <v>6268</v>
      </c>
      <c r="B6149" s="2">
        <v>162287</v>
      </c>
      <c r="C6149" s="1" t="s">
        <v>4967</v>
      </c>
      <c r="D6149" s="2">
        <v>0</v>
      </c>
    </row>
    <row r="6150" spans="1:4" x14ac:dyDescent="0.25">
      <c r="A6150" s="1" t="s">
        <v>4112</v>
      </c>
      <c r="B6150" s="2">
        <v>315133</v>
      </c>
      <c r="C6150" s="1" t="s">
        <v>930</v>
      </c>
      <c r="D6150" s="2">
        <v>0</v>
      </c>
    </row>
    <row r="6151" spans="1:4" x14ac:dyDescent="0.25">
      <c r="A6151" s="1" t="s">
        <v>5088</v>
      </c>
      <c r="B6151" s="2">
        <v>176416</v>
      </c>
      <c r="C6151" s="1" t="s">
        <v>4462</v>
      </c>
      <c r="D6151" s="2">
        <v>0</v>
      </c>
    </row>
    <row r="6152" spans="1:4" x14ac:dyDescent="0.25">
      <c r="A6152" s="1" t="s">
        <v>4273</v>
      </c>
      <c r="B6152" s="2">
        <v>1060028</v>
      </c>
      <c r="C6152" s="1" t="s">
        <v>4489</v>
      </c>
      <c r="D6152" s="2">
        <v>0</v>
      </c>
    </row>
    <row r="6153" spans="1:4" x14ac:dyDescent="0.25">
      <c r="A6153" s="1" t="s">
        <v>5629</v>
      </c>
      <c r="B6153" s="2">
        <v>230867</v>
      </c>
      <c r="C6153" s="1" t="s">
        <v>5995</v>
      </c>
      <c r="D6153" s="2">
        <v>0</v>
      </c>
    </row>
    <row r="6154" spans="1:4" x14ac:dyDescent="0.25">
      <c r="A6154" s="1" t="s">
        <v>859</v>
      </c>
      <c r="B6154" s="2">
        <v>201383</v>
      </c>
      <c r="C6154" s="1" t="s">
        <v>4020</v>
      </c>
      <c r="D6154" s="2">
        <v>0</v>
      </c>
    </row>
    <row r="6155" spans="1:4" x14ac:dyDescent="0.25">
      <c r="A6155" s="1" t="s">
        <v>4375</v>
      </c>
      <c r="B6155" s="2">
        <v>11625</v>
      </c>
      <c r="C6155" s="1" t="s">
        <v>4099</v>
      </c>
      <c r="D6155" s="2">
        <v>0</v>
      </c>
    </row>
    <row r="6156" spans="1:4" x14ac:dyDescent="0.25">
      <c r="A6156" s="1" t="s">
        <v>3773</v>
      </c>
      <c r="B6156" s="2">
        <v>39460</v>
      </c>
      <c r="C6156" s="1" t="s">
        <v>3776</v>
      </c>
      <c r="D6156" s="2">
        <v>0</v>
      </c>
    </row>
    <row r="6157" spans="1:4" x14ac:dyDescent="0.25">
      <c r="A6157" s="1" t="s">
        <v>857</v>
      </c>
      <c r="B6157" s="2">
        <v>333243</v>
      </c>
      <c r="C6157" s="1" t="s">
        <v>2914</v>
      </c>
      <c r="D6157" s="2">
        <v>0</v>
      </c>
    </row>
    <row r="6158" spans="1:4" x14ac:dyDescent="0.25">
      <c r="A6158" s="1" t="s">
        <v>4227</v>
      </c>
      <c r="B6158" s="2">
        <v>100000</v>
      </c>
      <c r="C6158" s="1" t="s">
        <v>6091</v>
      </c>
      <c r="D6158" s="2">
        <v>0</v>
      </c>
    </row>
    <row r="6159" spans="1:4" x14ac:dyDescent="0.25">
      <c r="A6159" s="1" t="s">
        <v>3569</v>
      </c>
      <c r="B6159" s="2">
        <v>542633</v>
      </c>
      <c r="C6159" s="1" t="s">
        <v>5126</v>
      </c>
      <c r="D6159" s="2">
        <v>0</v>
      </c>
    </row>
    <row r="6160" spans="1:4" x14ac:dyDescent="0.25">
      <c r="A6160" s="1" t="s">
        <v>4451</v>
      </c>
      <c r="B6160" s="2">
        <v>393901</v>
      </c>
      <c r="C6160" s="1" t="s">
        <v>1677</v>
      </c>
      <c r="D6160" s="2">
        <v>0</v>
      </c>
    </row>
    <row r="6161" spans="1:4" x14ac:dyDescent="0.25">
      <c r="A6161" s="1" t="s">
        <v>5301</v>
      </c>
      <c r="B6161" s="2">
        <v>315133</v>
      </c>
      <c r="C6161" s="1" t="s">
        <v>4240</v>
      </c>
      <c r="D6161" s="2">
        <v>0</v>
      </c>
    </row>
    <row r="6162" spans="1:4" x14ac:dyDescent="0.25">
      <c r="A6162" s="1" t="s">
        <v>5475</v>
      </c>
      <c r="B6162" s="2">
        <v>165950</v>
      </c>
      <c r="C6162" s="1" t="s">
        <v>1290</v>
      </c>
      <c r="D6162" s="2">
        <v>0</v>
      </c>
    </row>
    <row r="6163" spans="1:4" x14ac:dyDescent="0.25">
      <c r="A6163" s="1" t="s">
        <v>2601</v>
      </c>
      <c r="B6163" s="2">
        <v>256262</v>
      </c>
      <c r="C6163" s="1" t="s">
        <v>1950</v>
      </c>
      <c r="D6163" s="2">
        <v>0</v>
      </c>
    </row>
    <row r="6164" spans="1:4" x14ac:dyDescent="0.25">
      <c r="A6164" s="1" t="s">
        <v>3869</v>
      </c>
      <c r="B6164" s="2">
        <v>14614</v>
      </c>
      <c r="C6164" s="1" t="s">
        <v>2629</v>
      </c>
      <c r="D6164" s="2">
        <v>0</v>
      </c>
    </row>
    <row r="6165" spans="1:4" x14ac:dyDescent="0.25">
      <c r="A6165" s="1" t="s">
        <v>3754</v>
      </c>
      <c r="B6165" s="2">
        <v>872719</v>
      </c>
      <c r="C6165" s="1" t="s">
        <v>5881</v>
      </c>
      <c r="D6165" s="2">
        <v>0</v>
      </c>
    </row>
    <row r="6166" spans="1:4" x14ac:dyDescent="0.25">
      <c r="A6166" s="1" t="s">
        <v>765</v>
      </c>
      <c r="B6166" s="2">
        <v>803742</v>
      </c>
      <c r="C6166" s="1" t="s">
        <v>3789</v>
      </c>
      <c r="D6166" s="2">
        <v>0</v>
      </c>
    </row>
    <row r="6167" spans="1:4" x14ac:dyDescent="0.25">
      <c r="A6167" s="1" t="s">
        <v>4963</v>
      </c>
      <c r="B6167" s="2">
        <v>100000</v>
      </c>
      <c r="C6167" s="1" t="s">
        <v>1387</v>
      </c>
      <c r="D6167" s="2">
        <v>0</v>
      </c>
    </row>
    <row r="6168" spans="1:4" x14ac:dyDescent="0.25">
      <c r="A6168" s="1" t="s">
        <v>1511</v>
      </c>
      <c r="B6168" s="2">
        <v>163762</v>
      </c>
      <c r="C6168" s="1" t="s">
        <v>3148</v>
      </c>
      <c r="D6168" s="2">
        <v>0</v>
      </c>
    </row>
    <row r="6169" spans="1:4" x14ac:dyDescent="0.25">
      <c r="A6169" s="1" t="s">
        <v>5363</v>
      </c>
      <c r="B6169" s="2">
        <v>200838</v>
      </c>
      <c r="C6169" s="1" t="s">
        <v>841</v>
      </c>
      <c r="D6169" s="2">
        <v>0</v>
      </c>
    </row>
    <row r="6170" spans="1:4" x14ac:dyDescent="0.25">
      <c r="A6170" s="1" t="s">
        <v>4690</v>
      </c>
      <c r="B6170" s="2">
        <v>441262</v>
      </c>
      <c r="C6170" s="1" t="s">
        <v>480</v>
      </c>
      <c r="D6170" s="2">
        <v>0</v>
      </c>
    </row>
    <row r="6171" spans="1:4" x14ac:dyDescent="0.25">
      <c r="A6171" s="1" t="s">
        <v>1392</v>
      </c>
      <c r="B6171" s="2">
        <v>509467</v>
      </c>
      <c r="C6171" s="1" t="s">
        <v>1029</v>
      </c>
      <c r="D6171" s="2">
        <v>0</v>
      </c>
    </row>
    <row r="6172" spans="1:4" x14ac:dyDescent="0.25">
      <c r="A6172" s="1" t="s">
        <v>167</v>
      </c>
      <c r="B6172" s="2">
        <v>172314</v>
      </c>
      <c r="C6172" s="1" t="s">
        <v>3257</v>
      </c>
      <c r="D6172" s="2">
        <v>0</v>
      </c>
    </row>
    <row r="6173" spans="1:4" x14ac:dyDescent="0.25">
      <c r="A6173" s="1" t="s">
        <v>165</v>
      </c>
      <c r="B6173" s="2">
        <v>91451</v>
      </c>
      <c r="C6173" s="1" t="s">
        <v>1739</v>
      </c>
      <c r="D6173" s="2">
        <v>0</v>
      </c>
    </row>
    <row r="6174" spans="1:4" x14ac:dyDescent="0.25">
      <c r="A6174" s="1" t="s">
        <v>4162</v>
      </c>
      <c r="B6174" s="2">
        <v>149671</v>
      </c>
      <c r="C6174" s="1" t="s">
        <v>5119</v>
      </c>
      <c r="D6174" s="2">
        <v>0</v>
      </c>
    </row>
    <row r="6175" spans="1:4" x14ac:dyDescent="0.25">
      <c r="A6175" s="1" t="s">
        <v>4043</v>
      </c>
      <c r="B6175" s="2">
        <v>30180</v>
      </c>
      <c r="C6175" s="1" t="s">
        <v>3986</v>
      </c>
      <c r="D6175" s="2">
        <v>0</v>
      </c>
    </row>
    <row r="6176" spans="1:4" x14ac:dyDescent="0.25">
      <c r="A6176" s="1" t="s">
        <v>424</v>
      </c>
      <c r="B6176" s="2">
        <v>970067</v>
      </c>
      <c r="C6176" s="1" t="s">
        <v>5374</v>
      </c>
      <c r="D6176" s="2">
        <v>0</v>
      </c>
    </row>
    <row r="6177" spans="1:4" x14ac:dyDescent="0.25">
      <c r="A6177" s="1" t="s">
        <v>336</v>
      </c>
      <c r="B6177" s="2">
        <v>468738</v>
      </c>
      <c r="C6177" s="1" t="s">
        <v>5459</v>
      </c>
      <c r="D6177" s="2">
        <v>0</v>
      </c>
    </row>
    <row r="6178" spans="1:4" x14ac:dyDescent="0.25">
      <c r="A6178" s="1" t="s">
        <v>3620</v>
      </c>
      <c r="B6178" s="2">
        <v>320290</v>
      </c>
      <c r="C6178" s="1" t="s">
        <v>5052</v>
      </c>
      <c r="D6178" s="2">
        <v>0</v>
      </c>
    </row>
    <row r="6179" spans="1:4" x14ac:dyDescent="0.25">
      <c r="A6179" s="1" t="s">
        <v>3014</v>
      </c>
      <c r="B6179" s="2">
        <v>300000</v>
      </c>
      <c r="C6179" s="1" t="s">
        <v>6081</v>
      </c>
      <c r="D6179" s="2">
        <v>0</v>
      </c>
    </row>
    <row r="6180" spans="1:4" x14ac:dyDescent="0.25">
      <c r="A6180" s="1" t="s">
        <v>4915</v>
      </c>
      <c r="B6180" s="2">
        <v>55149</v>
      </c>
      <c r="C6180" s="1" t="s">
        <v>324</v>
      </c>
      <c r="D6180" s="2">
        <v>0</v>
      </c>
    </row>
    <row r="6181" spans="1:4" x14ac:dyDescent="0.25">
      <c r="A6181" s="1" t="s">
        <v>2165</v>
      </c>
      <c r="B6181" s="2">
        <v>88360</v>
      </c>
      <c r="C6181" s="1" t="s">
        <v>4065</v>
      </c>
      <c r="D6181" s="2">
        <v>0</v>
      </c>
    </row>
    <row r="6182" spans="1:4" x14ac:dyDescent="0.25">
      <c r="A6182" s="1" t="s">
        <v>2263</v>
      </c>
      <c r="B6182" s="2">
        <v>1443</v>
      </c>
      <c r="C6182" s="1" t="s">
        <v>758</v>
      </c>
      <c r="D6182" s="2">
        <v>0</v>
      </c>
    </row>
    <row r="6183" spans="1:4" x14ac:dyDescent="0.25">
      <c r="A6183" s="1" t="s">
        <v>4900</v>
      </c>
      <c r="B6183" s="2">
        <v>365089</v>
      </c>
      <c r="C6183" s="1" t="s">
        <v>4249</v>
      </c>
      <c r="D6183" s="2">
        <v>0</v>
      </c>
    </row>
    <row r="6184" spans="1:4" x14ac:dyDescent="0.25">
      <c r="A6184" s="1" t="s">
        <v>1940</v>
      </c>
      <c r="B6184" s="2">
        <v>221753</v>
      </c>
      <c r="C6184" s="1" t="s">
        <v>4112</v>
      </c>
      <c r="D6184" s="2">
        <v>0</v>
      </c>
    </row>
    <row r="6185" spans="1:4" x14ac:dyDescent="0.25">
      <c r="A6185" s="1" t="s">
        <v>6145</v>
      </c>
      <c r="B6185" s="2">
        <v>1289700</v>
      </c>
      <c r="C6185" s="1" t="s">
        <v>5475</v>
      </c>
      <c r="D6185" s="2">
        <v>0</v>
      </c>
    </row>
    <row r="6186" spans="1:4" x14ac:dyDescent="0.25">
      <c r="A6186" s="1" t="s">
        <v>64</v>
      </c>
      <c r="B6186" s="2">
        <v>55352</v>
      </c>
      <c r="C6186" s="1" t="s">
        <v>4951</v>
      </c>
      <c r="D6186" s="2">
        <v>0</v>
      </c>
    </row>
    <row r="6187" spans="1:4" x14ac:dyDescent="0.25">
      <c r="A6187" s="1" t="s">
        <v>2813</v>
      </c>
      <c r="B6187" s="2">
        <v>796</v>
      </c>
      <c r="C6187" s="1" t="s">
        <v>3773</v>
      </c>
      <c r="D6187" s="2">
        <v>0</v>
      </c>
    </row>
    <row r="6188" spans="1:4" x14ac:dyDescent="0.25">
      <c r="A6188" s="1" t="s">
        <v>1120</v>
      </c>
      <c r="B6188" s="2">
        <v>59202</v>
      </c>
      <c r="C6188" s="1" t="s">
        <v>3872</v>
      </c>
      <c r="D6188" s="2">
        <v>0</v>
      </c>
    </row>
    <row r="6189" spans="1:4" x14ac:dyDescent="0.25">
      <c r="A6189" s="1" t="s">
        <v>3564</v>
      </c>
      <c r="B6189" s="2">
        <v>1593000</v>
      </c>
      <c r="C6189" s="1" t="s">
        <v>3722</v>
      </c>
      <c r="D6189" s="2">
        <v>0</v>
      </c>
    </row>
    <row r="6190" spans="1:4" x14ac:dyDescent="0.25">
      <c r="A6190" s="1" t="s">
        <v>4730</v>
      </c>
      <c r="B6190" s="2">
        <v>232345</v>
      </c>
      <c r="C6190" s="1" t="s">
        <v>5629</v>
      </c>
      <c r="D6190" s="2">
        <v>0</v>
      </c>
    </row>
    <row r="6191" spans="1:4" x14ac:dyDescent="0.25">
      <c r="A6191" s="1" t="s">
        <v>3657</v>
      </c>
      <c r="B6191" s="2">
        <v>54547</v>
      </c>
      <c r="C6191" s="1" t="s">
        <v>2773</v>
      </c>
      <c r="D6191" s="2">
        <v>0</v>
      </c>
    </row>
    <row r="6192" spans="1:4" x14ac:dyDescent="0.25">
      <c r="A6192" s="1" t="s">
        <v>3489</v>
      </c>
      <c r="B6192" s="2">
        <v>189630</v>
      </c>
      <c r="C6192" s="1" t="s">
        <v>73</v>
      </c>
      <c r="D6192" s="2">
        <v>0</v>
      </c>
    </row>
    <row r="6193" spans="1:4" x14ac:dyDescent="0.25">
      <c r="A6193" s="1" t="s">
        <v>4369</v>
      </c>
      <c r="B6193" s="2">
        <v>937480</v>
      </c>
      <c r="C6193" s="1" t="s">
        <v>1479</v>
      </c>
      <c r="D6193" s="2">
        <v>0</v>
      </c>
    </row>
    <row r="6194" spans="1:4" x14ac:dyDescent="0.25">
      <c r="A6194" s="1" t="s">
        <v>4709</v>
      </c>
      <c r="B6194" s="2">
        <v>162287</v>
      </c>
      <c r="C6194" s="1" t="s">
        <v>2493</v>
      </c>
      <c r="D6194" s="2">
        <v>0</v>
      </c>
    </row>
    <row r="6195" spans="1:4" x14ac:dyDescent="0.25">
      <c r="A6195" s="1" t="s">
        <v>4519</v>
      </c>
      <c r="B6195" s="2">
        <v>12361</v>
      </c>
      <c r="C6195" s="1" t="s">
        <v>75</v>
      </c>
      <c r="D6195" s="2">
        <v>0</v>
      </c>
    </row>
    <row r="6196" spans="1:4" x14ac:dyDescent="0.25">
      <c r="A6196" s="1" t="s">
        <v>2356</v>
      </c>
      <c r="B6196" s="2">
        <v>267500</v>
      </c>
      <c r="C6196" s="1" t="s">
        <v>1386</v>
      </c>
      <c r="D6196" s="2">
        <v>0</v>
      </c>
    </row>
    <row r="6197" spans="1:4" x14ac:dyDescent="0.25">
      <c r="A6197" s="1" t="s">
        <v>394</v>
      </c>
      <c r="B6197" s="2">
        <v>416374</v>
      </c>
      <c r="C6197" s="1" t="s">
        <v>4404</v>
      </c>
      <c r="D6197" s="2">
        <v>0</v>
      </c>
    </row>
    <row r="6198" spans="1:4" x14ac:dyDescent="0.25">
      <c r="A6198" s="1" t="s">
        <v>1004</v>
      </c>
      <c r="B6198" s="2">
        <v>150572</v>
      </c>
      <c r="C6198" s="1" t="s">
        <v>5496</v>
      </c>
      <c r="D6198" s="2">
        <v>0</v>
      </c>
    </row>
    <row r="6199" spans="1:4" x14ac:dyDescent="0.25">
      <c r="A6199" s="1" t="s">
        <v>2780</v>
      </c>
      <c r="B6199" s="2">
        <v>201001</v>
      </c>
      <c r="C6199" s="1" t="s">
        <v>299</v>
      </c>
      <c r="D6199" s="2">
        <v>0</v>
      </c>
    </row>
    <row r="6200" spans="1:4" x14ac:dyDescent="0.25">
      <c r="A6200" s="1" t="s">
        <v>2385</v>
      </c>
      <c r="B6200" s="2">
        <v>150789</v>
      </c>
      <c r="C6200" s="1" t="s">
        <v>2846</v>
      </c>
      <c r="D6200" s="2">
        <v>0</v>
      </c>
    </row>
    <row r="6201" spans="1:4" x14ac:dyDescent="0.25">
      <c r="A6201" s="1" t="s">
        <v>6217</v>
      </c>
      <c r="B6201" s="2">
        <v>406906</v>
      </c>
      <c r="C6201" s="1" t="s">
        <v>4162</v>
      </c>
      <c r="D6201" s="2">
        <v>0</v>
      </c>
    </row>
    <row r="6202" spans="1:4" x14ac:dyDescent="0.25">
      <c r="A6202" s="1" t="s">
        <v>1352</v>
      </c>
      <c r="B6202" s="2">
        <v>30000</v>
      </c>
      <c r="C6202" s="1" t="s">
        <v>4984</v>
      </c>
      <c r="D6202" s="2">
        <v>0</v>
      </c>
    </row>
    <row r="6203" spans="1:4" x14ac:dyDescent="0.25">
      <c r="A6203" s="1" t="s">
        <v>1708</v>
      </c>
      <c r="B6203" s="2">
        <v>194596</v>
      </c>
      <c r="C6203" s="1" t="s">
        <v>4655</v>
      </c>
      <c r="D6203" s="2">
        <v>0</v>
      </c>
    </row>
    <row r="6204" spans="1:4" x14ac:dyDescent="0.25">
      <c r="A6204" s="1" t="s">
        <v>4666</v>
      </c>
      <c r="B6204" s="2">
        <v>311662</v>
      </c>
      <c r="C6204" s="1" t="s">
        <v>3730</v>
      </c>
      <c r="D6204" s="2">
        <v>0</v>
      </c>
    </row>
    <row r="6205" spans="1:4" x14ac:dyDescent="0.25">
      <c r="A6205" s="1" t="s">
        <v>2235</v>
      </c>
      <c r="B6205" s="2">
        <v>178263</v>
      </c>
      <c r="C6205" s="1" t="s">
        <v>1569</v>
      </c>
      <c r="D6205" s="2">
        <v>0</v>
      </c>
    </row>
    <row r="6206" spans="1:4" x14ac:dyDescent="0.25">
      <c r="A6206" s="1" t="s">
        <v>5675</v>
      </c>
      <c r="B6206" s="2">
        <v>83504</v>
      </c>
      <c r="C6206" s="1" t="s">
        <v>4885</v>
      </c>
      <c r="D6206" s="2">
        <v>0</v>
      </c>
    </row>
    <row r="6207" spans="1:4" x14ac:dyDescent="0.25">
      <c r="A6207" s="1" t="s">
        <v>5698</v>
      </c>
      <c r="B6207" s="2">
        <v>280000</v>
      </c>
      <c r="C6207" s="1" t="s">
        <v>1920</v>
      </c>
      <c r="D6207" s="2">
        <v>0</v>
      </c>
    </row>
    <row r="6208" spans="1:4" x14ac:dyDescent="0.25">
      <c r="A6208" s="1" t="s">
        <v>5851</v>
      </c>
      <c r="B6208" s="2">
        <v>311000</v>
      </c>
      <c r="C6208" s="1" t="s">
        <v>3269</v>
      </c>
      <c r="D6208" s="2">
        <v>0</v>
      </c>
    </row>
    <row r="6209" spans="1:4" x14ac:dyDescent="0.25">
      <c r="A6209" s="1" t="s">
        <v>5941</v>
      </c>
      <c r="B6209" s="2">
        <v>256262</v>
      </c>
      <c r="C6209" s="1" t="s">
        <v>5293</v>
      </c>
      <c r="D6209" s="2">
        <v>0</v>
      </c>
    </row>
    <row r="6210" spans="1:4" x14ac:dyDescent="0.25">
      <c r="A6210" s="1" t="s">
        <v>205</v>
      </c>
      <c r="B6210" s="2">
        <v>100000</v>
      </c>
      <c r="C6210" s="1" t="s">
        <v>618</v>
      </c>
      <c r="D6210" s="2">
        <v>0</v>
      </c>
    </row>
    <row r="6211" spans="1:4" x14ac:dyDescent="0.25">
      <c r="A6211" s="1" t="s">
        <v>527</v>
      </c>
      <c r="B6211" s="2">
        <v>8945</v>
      </c>
      <c r="C6211" s="1" t="s">
        <v>4508</v>
      </c>
      <c r="D6211" s="2">
        <v>0</v>
      </c>
    </row>
    <row r="6212" spans="1:4" x14ac:dyDescent="0.25">
      <c r="A6212" s="1" t="s">
        <v>2299</v>
      </c>
      <c r="B6212" s="2">
        <v>437287</v>
      </c>
      <c r="C6212" s="1" t="s">
        <v>2926</v>
      </c>
      <c r="D6212" s="2">
        <v>0</v>
      </c>
    </row>
    <row r="6213" spans="1:4" x14ac:dyDescent="0.25">
      <c r="A6213" s="1" t="s">
        <v>2668</v>
      </c>
      <c r="B6213" s="2">
        <v>253954</v>
      </c>
      <c r="C6213" s="1" t="s">
        <v>1828</v>
      </c>
      <c r="D6213" s="2">
        <v>0</v>
      </c>
    </row>
    <row r="6214" spans="1:4" x14ac:dyDescent="0.25">
      <c r="A6214" s="1" t="s">
        <v>4703</v>
      </c>
      <c r="B6214" s="2">
        <v>103967</v>
      </c>
      <c r="C6214" s="1" t="s">
        <v>837</v>
      </c>
      <c r="D6214" s="2">
        <v>0</v>
      </c>
    </row>
    <row r="6215" spans="1:4" x14ac:dyDescent="0.25">
      <c r="A6215" s="1" t="s">
        <v>3123</v>
      </c>
      <c r="B6215" s="2">
        <v>29996</v>
      </c>
      <c r="C6215" s="1" t="s">
        <v>5066</v>
      </c>
      <c r="D6215" s="2">
        <v>0</v>
      </c>
    </row>
    <row r="6216" spans="1:4" x14ac:dyDescent="0.25">
      <c r="A6216" s="1" t="s">
        <v>5509</v>
      </c>
      <c r="B6216" s="2">
        <v>200000</v>
      </c>
      <c r="C6216" s="1" t="s">
        <v>4641</v>
      </c>
      <c r="D6216" s="2">
        <v>0</v>
      </c>
    </row>
    <row r="6217" spans="1:4" x14ac:dyDescent="0.25">
      <c r="A6217" s="1" t="s">
        <v>2134</v>
      </c>
      <c r="B6217" s="2">
        <v>712362</v>
      </c>
      <c r="C6217" s="1" t="s">
        <v>2730</v>
      </c>
      <c r="D6217" s="2">
        <v>0</v>
      </c>
    </row>
    <row r="6218" spans="1:4" x14ac:dyDescent="0.25">
      <c r="A6218" s="1" t="s">
        <v>2593</v>
      </c>
      <c r="B6218" s="2">
        <v>508328</v>
      </c>
      <c r="C6218" s="1" t="s">
        <v>5088</v>
      </c>
      <c r="D6218" s="2">
        <v>0</v>
      </c>
    </row>
    <row r="6219" spans="1:4" x14ac:dyDescent="0.25">
      <c r="A6219" s="1" t="s">
        <v>5927</v>
      </c>
      <c r="B6219" s="2">
        <v>433269</v>
      </c>
      <c r="C6219" s="1" t="s">
        <v>3569</v>
      </c>
      <c r="D6219" s="2">
        <v>0</v>
      </c>
    </row>
    <row r="6220" spans="1:4" x14ac:dyDescent="0.25">
      <c r="A6220" s="1" t="s">
        <v>5483</v>
      </c>
      <c r="B6220" s="2">
        <v>40000</v>
      </c>
      <c r="C6220" s="1" t="s">
        <v>5506</v>
      </c>
      <c r="D6220" s="2">
        <v>0</v>
      </c>
    </row>
    <row r="6221" spans="1:4" x14ac:dyDescent="0.25">
      <c r="A6221" s="1" t="s">
        <v>2940</v>
      </c>
      <c r="B6221" s="2">
        <v>667200</v>
      </c>
      <c r="C6221" s="1" t="s">
        <v>6234</v>
      </c>
      <c r="D6221" s="2">
        <v>0</v>
      </c>
    </row>
    <row r="6222" spans="1:4" x14ac:dyDescent="0.25">
      <c r="A6222" s="1" t="s">
        <v>4662</v>
      </c>
      <c r="B6222" s="2">
        <v>24794</v>
      </c>
      <c r="C6222" s="1" t="s">
        <v>587</v>
      </c>
      <c r="D6222" s="2">
        <v>0</v>
      </c>
    </row>
    <row r="6223" spans="1:4" x14ac:dyDescent="0.25">
      <c r="A6223" s="1" t="s">
        <v>3673</v>
      </c>
      <c r="B6223" s="2">
        <v>25000</v>
      </c>
      <c r="C6223" s="1" t="s">
        <v>5301</v>
      </c>
      <c r="D6223" s="2">
        <v>315133</v>
      </c>
    </row>
    <row r="6224" spans="1:4" x14ac:dyDescent="0.25">
      <c r="A6224" s="1" t="s">
        <v>4019</v>
      </c>
      <c r="B6224" s="2">
        <v>191230</v>
      </c>
      <c r="C6224" s="1" t="s">
        <v>1212</v>
      </c>
      <c r="D6224" s="2">
        <v>0</v>
      </c>
    </row>
    <row r="6225" spans="1:4" x14ac:dyDescent="0.25">
      <c r="A6225" s="1" t="s">
        <v>6177</v>
      </c>
      <c r="B6225" s="2">
        <v>23713</v>
      </c>
      <c r="C6225" s="1" t="s">
        <v>4307</v>
      </c>
      <c r="D6225" s="2">
        <v>0</v>
      </c>
    </row>
    <row r="6226" spans="1:4" x14ac:dyDescent="0.25">
      <c r="A6226" s="1" t="s">
        <v>2437</v>
      </c>
      <c r="B6226" s="2">
        <v>100000</v>
      </c>
      <c r="C6226" s="1" t="s">
        <v>3118</v>
      </c>
      <c r="D6226" s="2">
        <v>0</v>
      </c>
    </row>
    <row r="6227" spans="1:4" x14ac:dyDescent="0.25">
      <c r="A6227" s="1" t="s">
        <v>1539</v>
      </c>
      <c r="B6227" s="2">
        <v>285000</v>
      </c>
      <c r="C6227" s="1" t="s">
        <v>4365</v>
      </c>
      <c r="D6227" s="2">
        <v>0</v>
      </c>
    </row>
    <row r="6228" spans="1:4" x14ac:dyDescent="0.25">
      <c r="A6228" s="1" t="s">
        <v>468</v>
      </c>
      <c r="B6228" s="2">
        <v>1174470</v>
      </c>
      <c r="C6228" s="1" t="s">
        <v>3276</v>
      </c>
      <c r="D6228" s="2">
        <v>0</v>
      </c>
    </row>
    <row r="6229" spans="1:4" x14ac:dyDescent="0.25">
      <c r="A6229" s="1" t="s">
        <v>2718</v>
      </c>
      <c r="B6229" s="2">
        <v>844448</v>
      </c>
      <c r="C6229" s="1" t="s">
        <v>897</v>
      </c>
      <c r="D6229" s="2">
        <v>0</v>
      </c>
    </row>
    <row r="6230" spans="1:4" x14ac:dyDescent="0.25">
      <c r="A6230" s="1" t="s">
        <v>4681</v>
      </c>
      <c r="B6230" s="2">
        <v>431433</v>
      </c>
      <c r="C6230" s="1" t="s">
        <v>3754</v>
      </c>
      <c r="D6230" s="2">
        <v>0</v>
      </c>
    </row>
    <row r="6231" spans="1:4" x14ac:dyDescent="0.25">
      <c r="A6231" s="1" t="s">
        <v>4973</v>
      </c>
      <c r="B6231" s="2">
        <v>215321</v>
      </c>
      <c r="C6231" s="1" t="s">
        <v>4196</v>
      </c>
      <c r="D6231" s="2">
        <v>0</v>
      </c>
    </row>
    <row r="6232" spans="1:4" x14ac:dyDescent="0.25">
      <c r="A6232" s="1" t="s">
        <v>3542</v>
      </c>
      <c r="B6232" s="2">
        <v>1036181</v>
      </c>
      <c r="C6232" s="1" t="s">
        <v>644</v>
      </c>
      <c r="D6232" s="2">
        <v>0</v>
      </c>
    </row>
    <row r="6233" spans="1:4" x14ac:dyDescent="0.25">
      <c r="A6233" s="1" t="s">
        <v>5737</v>
      </c>
      <c r="B6233" s="2">
        <v>165878</v>
      </c>
      <c r="C6233" s="1" t="s">
        <v>6218</v>
      </c>
      <c r="D6233" s="2">
        <v>0</v>
      </c>
    </row>
    <row r="6234" spans="1:4" x14ac:dyDescent="0.25">
      <c r="A6234" s="1" t="s">
        <v>751</v>
      </c>
      <c r="B6234" s="2">
        <v>116656</v>
      </c>
      <c r="C6234" s="1" t="s">
        <v>5363</v>
      </c>
      <c r="D6234" s="2">
        <v>0</v>
      </c>
    </row>
    <row r="6235" spans="1:4" x14ac:dyDescent="0.25">
      <c r="A6235" s="1" t="s">
        <v>229</v>
      </c>
      <c r="B6235" s="2">
        <v>272900</v>
      </c>
      <c r="C6235" s="1" t="s">
        <v>765</v>
      </c>
      <c r="D6235" s="2">
        <v>0</v>
      </c>
    </row>
    <row r="6236" spans="1:4" x14ac:dyDescent="0.25">
      <c r="A6236" s="1" t="s">
        <v>5328</v>
      </c>
      <c r="B6236" s="2">
        <v>300127</v>
      </c>
      <c r="C6236" s="1" t="s">
        <v>1980</v>
      </c>
      <c r="D6236" s="2">
        <v>0</v>
      </c>
    </row>
    <row r="6237" spans="1:4" x14ac:dyDescent="0.25">
      <c r="A6237" s="1" t="s">
        <v>5294</v>
      </c>
      <c r="B6237" s="2">
        <v>1110</v>
      </c>
      <c r="C6237" s="1" t="s">
        <v>4273</v>
      </c>
      <c r="D6237" s="2">
        <v>0</v>
      </c>
    </row>
    <row r="6238" spans="1:4" x14ac:dyDescent="0.25">
      <c r="A6238" s="1" t="s">
        <v>6095</v>
      </c>
      <c r="B6238" s="2">
        <v>174439</v>
      </c>
      <c r="C6238" s="1" t="s">
        <v>2137</v>
      </c>
      <c r="D6238" s="2">
        <v>0</v>
      </c>
    </row>
    <row r="6239" spans="1:4" x14ac:dyDescent="0.25">
      <c r="A6239" s="1" t="s">
        <v>3237</v>
      </c>
      <c r="B6239" s="2">
        <v>8448</v>
      </c>
      <c r="C6239" s="1" t="s">
        <v>451</v>
      </c>
      <c r="D6239" s="2">
        <v>0</v>
      </c>
    </row>
    <row r="6240" spans="1:4" x14ac:dyDescent="0.25">
      <c r="A6240" s="1" t="s">
        <v>5641</v>
      </c>
      <c r="B6240" s="2">
        <v>43262</v>
      </c>
      <c r="C6240" s="1" t="s">
        <v>1434</v>
      </c>
      <c r="D6240" s="2">
        <v>0</v>
      </c>
    </row>
    <row r="6241" spans="1:4" x14ac:dyDescent="0.25">
      <c r="A6241" s="1" t="s">
        <v>2634</v>
      </c>
      <c r="B6241" s="2">
        <v>563470</v>
      </c>
      <c r="C6241" s="1" t="s">
        <v>2968</v>
      </c>
      <c r="D6241" s="2">
        <v>0</v>
      </c>
    </row>
    <row r="6242" spans="1:4" x14ac:dyDescent="0.25">
      <c r="A6242" s="1" t="s">
        <v>4812</v>
      </c>
      <c r="B6242" s="2">
        <v>253954</v>
      </c>
      <c r="C6242" s="1" t="s">
        <v>4227</v>
      </c>
      <c r="D6242" s="2">
        <v>0</v>
      </c>
    </row>
    <row r="6243" spans="1:4" x14ac:dyDescent="0.25">
      <c r="A6243" s="1" t="s">
        <v>5357</v>
      </c>
      <c r="B6243" s="2">
        <v>77460</v>
      </c>
      <c r="C6243" s="1" t="s">
        <v>6253</v>
      </c>
      <c r="D6243" s="2">
        <v>0</v>
      </c>
    </row>
    <row r="6244" spans="1:4" x14ac:dyDescent="0.25">
      <c r="A6244" s="1" t="s">
        <v>3798</v>
      </c>
      <c r="B6244" s="2">
        <v>350000</v>
      </c>
      <c r="C6244" s="1" t="s">
        <v>3014</v>
      </c>
      <c r="D6244" s="2">
        <v>0</v>
      </c>
    </row>
    <row r="6245" spans="1:4" x14ac:dyDescent="0.25">
      <c r="A6245" s="1" t="s">
        <v>3398</v>
      </c>
      <c r="B6245" s="2">
        <v>224572</v>
      </c>
      <c r="C6245" s="1" t="s">
        <v>4126</v>
      </c>
      <c r="D6245" s="2">
        <v>0</v>
      </c>
    </row>
    <row r="6246" spans="1:4" x14ac:dyDescent="0.25">
      <c r="A6246" s="1" t="s">
        <v>5862</v>
      </c>
      <c r="B6246" s="2">
        <v>300678</v>
      </c>
      <c r="C6246" s="1" t="s">
        <v>4532</v>
      </c>
      <c r="D6246" s="2">
        <v>0</v>
      </c>
    </row>
    <row r="6247" spans="1:4" x14ac:dyDescent="0.25">
      <c r="A6247" s="1" t="s">
        <v>3004</v>
      </c>
      <c r="B6247" s="2">
        <v>7262</v>
      </c>
      <c r="C6247" s="1" t="s">
        <v>6268</v>
      </c>
      <c r="D6247" s="2">
        <v>0</v>
      </c>
    </row>
    <row r="6248" spans="1:4" x14ac:dyDescent="0.25">
      <c r="A6248" s="1" t="s">
        <v>1782</v>
      </c>
      <c r="B6248" s="2">
        <v>50000</v>
      </c>
      <c r="C6248" s="1" t="s">
        <v>424</v>
      </c>
      <c r="D6248" s="2">
        <v>0</v>
      </c>
    </row>
    <row r="6249" spans="1:4" x14ac:dyDescent="0.25">
      <c r="A6249" s="1" t="s">
        <v>494</v>
      </c>
      <c r="B6249" s="2">
        <v>121200</v>
      </c>
      <c r="C6249" s="1" t="s">
        <v>1511</v>
      </c>
      <c r="D6249" s="2">
        <v>0</v>
      </c>
    </row>
    <row r="6250" spans="1:4" x14ac:dyDescent="0.25">
      <c r="A6250" s="1" t="s">
        <v>6171</v>
      </c>
      <c r="B6250" s="2">
        <v>198767</v>
      </c>
      <c r="C6250" s="1" t="s">
        <v>859</v>
      </c>
      <c r="D6250" s="2">
        <v>0</v>
      </c>
    </row>
    <row r="6251" spans="1:4" x14ac:dyDescent="0.25">
      <c r="A6251" s="1" t="s">
        <v>3317</v>
      </c>
      <c r="B6251" s="2">
        <v>21214</v>
      </c>
      <c r="C6251" s="1" t="s">
        <v>4375</v>
      </c>
      <c r="D6251" s="2">
        <v>0</v>
      </c>
    </row>
    <row r="6252" spans="1:4" x14ac:dyDescent="0.25">
      <c r="A6252" s="1" t="s">
        <v>5062</v>
      </c>
      <c r="B6252" s="2">
        <v>500000</v>
      </c>
      <c r="C6252" s="1" t="s">
        <v>4451</v>
      </c>
      <c r="D6252" s="2">
        <v>0</v>
      </c>
    </row>
    <row r="6253" spans="1:4" x14ac:dyDescent="0.25">
      <c r="A6253" s="1" t="s">
        <v>5956</v>
      </c>
      <c r="B6253" s="2">
        <v>300127</v>
      </c>
      <c r="C6253" s="1" t="s">
        <v>3620</v>
      </c>
      <c r="D6253" s="2">
        <v>0</v>
      </c>
    </row>
    <row r="6254" spans="1:4" x14ac:dyDescent="0.25">
      <c r="A6254" s="1" t="s">
        <v>288</v>
      </c>
      <c r="B6254" s="2">
        <v>1168200</v>
      </c>
      <c r="C6254" s="1" t="s">
        <v>4915</v>
      </c>
      <c r="D6254" s="2">
        <v>0</v>
      </c>
    </row>
    <row r="6255" spans="1:4" x14ac:dyDescent="0.25">
      <c r="A6255" s="1" t="s">
        <v>3861</v>
      </c>
      <c r="B6255" s="2">
        <v>250000</v>
      </c>
      <c r="C6255" s="1" t="s">
        <v>2263</v>
      </c>
      <c r="D6255" s="2">
        <v>0</v>
      </c>
    </row>
    <row r="6256" spans="1:4" x14ac:dyDescent="0.25">
      <c r="A6256" s="1" t="s">
        <v>4688</v>
      </c>
      <c r="B6256" s="2">
        <v>407607</v>
      </c>
      <c r="C6256" s="1" t="s">
        <v>167</v>
      </c>
      <c r="D6256" s="2">
        <v>0</v>
      </c>
    </row>
    <row r="6257" spans="1:4" x14ac:dyDescent="0.25">
      <c r="A6257" s="1" t="s">
        <v>939</v>
      </c>
      <c r="B6257" s="2">
        <v>178263</v>
      </c>
      <c r="C6257" s="1" t="s">
        <v>4043</v>
      </c>
      <c r="D6257" s="2">
        <v>0</v>
      </c>
    </row>
    <row r="6258" spans="1:4" x14ac:dyDescent="0.25">
      <c r="A6258" s="1" t="s">
        <v>1024</v>
      </c>
      <c r="B6258" s="2">
        <v>3547060</v>
      </c>
      <c r="C6258" s="1" t="s">
        <v>857</v>
      </c>
      <c r="D6258" s="2">
        <v>0</v>
      </c>
    </row>
    <row r="6259" spans="1:4" x14ac:dyDescent="0.25">
      <c r="A6259" s="1" t="s">
        <v>4589</v>
      </c>
      <c r="B6259" s="2">
        <v>33541</v>
      </c>
      <c r="C6259" s="1" t="s">
        <v>3869</v>
      </c>
      <c r="D6259" s="2">
        <v>0</v>
      </c>
    </row>
    <row r="6260" spans="1:4" x14ac:dyDescent="0.25">
      <c r="A6260" s="1" t="s">
        <v>5664</v>
      </c>
      <c r="B6260" s="2">
        <v>502000</v>
      </c>
      <c r="C6260" s="1" t="s">
        <v>336</v>
      </c>
      <c r="D6260" s="2">
        <v>0</v>
      </c>
    </row>
    <row r="6261" spans="1:4" x14ac:dyDescent="0.25">
      <c r="A6261" s="1" t="s">
        <v>648</v>
      </c>
      <c r="B6261" s="2">
        <v>139285</v>
      </c>
      <c r="C6261" s="1" t="s">
        <v>5338</v>
      </c>
      <c r="D6261" s="2">
        <v>0</v>
      </c>
    </row>
    <row r="6262" spans="1:4" x14ac:dyDescent="0.25">
      <c r="A6262" s="1" t="s">
        <v>3242</v>
      </c>
      <c r="B6262" s="2">
        <v>1168200</v>
      </c>
      <c r="C6262" s="1" t="s">
        <v>2601</v>
      </c>
      <c r="D6262" s="2">
        <v>0</v>
      </c>
    </row>
    <row r="6263" spans="1:4" x14ac:dyDescent="0.25">
      <c r="A6263" s="1" t="s">
        <v>3135</v>
      </c>
      <c r="B6263" s="2">
        <v>253954</v>
      </c>
      <c r="C6263" s="1" t="s">
        <v>444</v>
      </c>
      <c r="D6263" s="2">
        <v>0</v>
      </c>
    </row>
    <row r="6264" spans="1:4" x14ac:dyDescent="0.25">
      <c r="A6264" s="1" t="s">
        <v>603</v>
      </c>
      <c r="B6264" s="2">
        <v>160593</v>
      </c>
      <c r="C6264" s="1" t="s">
        <v>4900</v>
      </c>
      <c r="D6264" s="2">
        <v>0</v>
      </c>
    </row>
    <row r="6265" spans="1:4" x14ac:dyDescent="0.25">
      <c r="A6265" s="1" t="s">
        <v>913</v>
      </c>
      <c r="B6265" s="2">
        <v>201478</v>
      </c>
      <c r="C6265" s="1" t="s">
        <v>4963</v>
      </c>
      <c r="D6265" s="2">
        <v>0</v>
      </c>
    </row>
    <row r="6266" spans="1:4" x14ac:dyDescent="0.25">
      <c r="A6266" s="1" t="s">
        <v>3962</v>
      </c>
      <c r="B6266" s="2">
        <v>147534</v>
      </c>
      <c r="C6266" s="1" t="s">
        <v>5554</v>
      </c>
      <c r="D6266" s="2">
        <v>0</v>
      </c>
    </row>
    <row r="6267" spans="1:4" x14ac:dyDescent="0.25">
      <c r="C6267" s="1" t="s">
        <v>4690</v>
      </c>
      <c r="D6267" s="2">
        <v>0</v>
      </c>
    </row>
    <row r="6268" spans="1:4" x14ac:dyDescent="0.25">
      <c r="C6268" s="1" t="s">
        <v>1392</v>
      </c>
      <c r="D6268" s="2">
        <v>0</v>
      </c>
    </row>
    <row r="6269" spans="1:4" x14ac:dyDescent="0.25">
      <c r="C6269" s="1" t="s">
        <v>165</v>
      </c>
      <c r="D6269" s="2">
        <v>0</v>
      </c>
    </row>
    <row r="6270" spans="1:4" x14ac:dyDescent="0.25">
      <c r="C6270" s="1" t="s">
        <v>2895</v>
      </c>
      <c r="D6270" s="2">
        <v>0</v>
      </c>
    </row>
    <row r="6271" spans="1:4" x14ac:dyDescent="0.25">
      <c r="C6271" s="1" t="s">
        <v>2165</v>
      </c>
      <c r="D6271" s="2">
        <v>0</v>
      </c>
    </row>
    <row r="6272" spans="1:4" x14ac:dyDescent="0.25">
      <c r="C6272" s="1" t="s">
        <v>742</v>
      </c>
      <c r="D627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0EDC-B3FB-4F7A-A292-7300C5F43D00}">
  <dimension ref="A1:G361"/>
  <sheetViews>
    <sheetView workbookViewId="0">
      <selection activeCell="I1" sqref="I1"/>
    </sheetView>
  </sheetViews>
  <sheetFormatPr defaultRowHeight="15" x14ac:dyDescent="0.25"/>
  <cols>
    <col min="1" max="1" width="17.28515625" style="1" bestFit="1" customWidth="1"/>
    <col min="2" max="2" width="11.7109375" style="2" bestFit="1" customWidth="1"/>
    <col min="3" max="3" width="16.85546875" style="2" bestFit="1" customWidth="1"/>
    <col min="4" max="4" width="14.140625" style="2" bestFit="1" customWidth="1"/>
    <col min="5" max="5" width="11.140625" style="2" bestFit="1" customWidth="1"/>
    <col min="6" max="6" width="6.28515625" bestFit="1" customWidth="1"/>
    <col min="7" max="7" width="10" bestFit="1" customWidth="1"/>
  </cols>
  <sheetData>
    <row r="1" spans="1:7" x14ac:dyDescent="0.25">
      <c r="A1" s="1" t="s">
        <v>6271</v>
      </c>
      <c r="B1" s="2" t="s">
        <v>6272</v>
      </c>
      <c r="C1" s="2" t="s">
        <v>6273</v>
      </c>
      <c r="D1" s="2" t="s">
        <v>6274</v>
      </c>
      <c r="E1" s="2" t="s">
        <v>6275</v>
      </c>
      <c r="F1" t="s">
        <v>6276</v>
      </c>
      <c r="G1" t="s">
        <v>6277</v>
      </c>
    </row>
    <row r="2" spans="1:7" x14ac:dyDescent="0.25">
      <c r="A2" s="1" t="s">
        <v>6278</v>
      </c>
      <c r="B2" s="2">
        <v>552360</v>
      </c>
      <c r="C2" s="2">
        <f>IF(ISNA(VLOOKUP(A2,vlookup_b!A:B,2,FALSE)),0,(VLOOKUP(A2,vlookup_b!A:B,2,FALSE)))</f>
        <v>552360</v>
      </c>
      <c r="D2" s="2">
        <f>VLOOKUP(A2,vlookup_b!C:D,2,FALSE)</f>
        <v>0</v>
      </c>
      <c r="E2" s="2">
        <f>B2-C2</f>
        <v>0</v>
      </c>
      <c r="F2" t="str">
        <f>IF(B2=C2,"aman",IF(B2&lt;C2,"aman","cek"))</f>
        <v>aman</v>
      </c>
      <c r="G2" t="str">
        <f>IF(D2=B2,"no update","update")</f>
        <v>update</v>
      </c>
    </row>
    <row r="3" spans="1:7" x14ac:dyDescent="0.25">
      <c r="A3" s="1" t="s">
        <v>6279</v>
      </c>
      <c r="B3" s="2">
        <v>5791</v>
      </c>
      <c r="C3" s="2">
        <f>IF(ISNA(VLOOKUP(A3,vlookup_b!A:B,2,FALSE)),0,(VLOOKUP(A3,vlookup_b!A:B,2,FALSE)))</f>
        <v>5791</v>
      </c>
      <c r="D3" s="2">
        <f>VLOOKUP(A3,vlookup_b!C:D,2,FALSE)</f>
        <v>0</v>
      </c>
      <c r="E3" s="2">
        <f t="shared" ref="E3:E66" si="0">B3-C3</f>
        <v>0</v>
      </c>
      <c r="F3" t="str">
        <f t="shared" ref="F3:F66" si="1">IF(B3=C3,"aman",IF(B3&lt;C3,"aman","cek"))</f>
        <v>aman</v>
      </c>
      <c r="G3" t="str">
        <f t="shared" ref="G3:G66" si="2">IF(D3=B3,"no update","update")</f>
        <v>update</v>
      </c>
    </row>
    <row r="4" spans="1:7" x14ac:dyDescent="0.25">
      <c r="A4" s="1" t="s">
        <v>6280</v>
      </c>
      <c r="B4" s="2">
        <v>20514</v>
      </c>
      <c r="C4" s="2">
        <f>IF(ISNA(VLOOKUP(A4,vlookup_b!A:B,2,FALSE)),0,(VLOOKUP(A4,vlookup_b!A:B,2,FALSE)))</f>
        <v>20514</v>
      </c>
      <c r="D4" s="2">
        <f>VLOOKUP(A4,vlookup_b!C:D,2,FALSE)</f>
        <v>0</v>
      </c>
      <c r="E4" s="2">
        <f t="shared" si="0"/>
        <v>0</v>
      </c>
      <c r="F4" t="str">
        <f t="shared" si="1"/>
        <v>aman</v>
      </c>
      <c r="G4" t="str">
        <f t="shared" si="2"/>
        <v>update</v>
      </c>
    </row>
    <row r="5" spans="1:7" x14ac:dyDescent="0.25">
      <c r="A5" s="1" t="s">
        <v>6281</v>
      </c>
      <c r="B5" s="2">
        <v>1587769</v>
      </c>
      <c r="C5" s="2">
        <f>IF(ISNA(VLOOKUP(A5,vlookup_b!A:B,2,FALSE)),0,(VLOOKUP(A5,vlookup_b!A:B,2,FALSE)))</f>
        <v>1587769</v>
      </c>
      <c r="D5" s="2">
        <f>VLOOKUP(A5,vlookup_b!C:D,2,FALSE)</f>
        <v>0</v>
      </c>
      <c r="E5" s="2">
        <f t="shared" si="0"/>
        <v>0</v>
      </c>
      <c r="F5" t="str">
        <f t="shared" si="1"/>
        <v>aman</v>
      </c>
      <c r="G5" t="str">
        <f t="shared" si="2"/>
        <v>update</v>
      </c>
    </row>
    <row r="6" spans="1:7" x14ac:dyDescent="0.25">
      <c r="A6" s="1" t="s">
        <v>6282</v>
      </c>
      <c r="B6" s="2">
        <v>622340</v>
      </c>
      <c r="C6" s="2">
        <f>IF(ISNA(VLOOKUP(A6,vlookup_b!A:B,2,FALSE)),0,(VLOOKUP(A6,vlookup_b!A:B,2,FALSE)))</f>
        <v>622340</v>
      </c>
      <c r="D6" s="2">
        <f>VLOOKUP(A6,vlookup_b!C:D,2,FALSE)</f>
        <v>0</v>
      </c>
      <c r="E6" s="2">
        <f t="shared" si="0"/>
        <v>0</v>
      </c>
      <c r="F6" t="str">
        <f t="shared" si="1"/>
        <v>aman</v>
      </c>
      <c r="G6" t="str">
        <f t="shared" si="2"/>
        <v>update</v>
      </c>
    </row>
    <row r="7" spans="1:7" x14ac:dyDescent="0.25">
      <c r="A7" s="1" t="s">
        <v>6283</v>
      </c>
      <c r="B7" s="2">
        <v>198726</v>
      </c>
      <c r="C7" s="2">
        <f>IF(ISNA(VLOOKUP(A7,vlookup_b!A:B,2,FALSE)),0,(VLOOKUP(A7,vlookup_b!A:B,2,FALSE)))</f>
        <v>198726</v>
      </c>
      <c r="D7" s="2">
        <f>VLOOKUP(A7,vlookup_b!C:D,2,FALSE)</f>
        <v>0</v>
      </c>
      <c r="E7" s="2">
        <f t="shared" si="0"/>
        <v>0</v>
      </c>
      <c r="F7" t="str">
        <f t="shared" si="1"/>
        <v>aman</v>
      </c>
      <c r="G7" t="str">
        <f t="shared" si="2"/>
        <v>update</v>
      </c>
    </row>
    <row r="8" spans="1:7" x14ac:dyDescent="0.25">
      <c r="A8" s="1" t="s">
        <v>6284</v>
      </c>
      <c r="B8" s="2">
        <v>33763</v>
      </c>
      <c r="C8" s="2">
        <f>IF(ISNA(VLOOKUP(A8,vlookup_b!A:B,2,FALSE)),0,(VLOOKUP(A8,vlookup_b!A:B,2,FALSE)))</f>
        <v>33763</v>
      </c>
      <c r="D8" s="2">
        <f>VLOOKUP(A8,vlookup_b!C:D,2,FALSE)</f>
        <v>0</v>
      </c>
      <c r="E8" s="2">
        <f t="shared" si="0"/>
        <v>0</v>
      </c>
      <c r="F8" t="str">
        <f t="shared" si="1"/>
        <v>aman</v>
      </c>
      <c r="G8" t="str">
        <f t="shared" si="2"/>
        <v>update</v>
      </c>
    </row>
    <row r="9" spans="1:7" x14ac:dyDescent="0.25">
      <c r="A9" s="1" t="s">
        <v>6285</v>
      </c>
      <c r="B9" s="2">
        <v>309716</v>
      </c>
      <c r="C9" s="2">
        <f>IF(ISNA(VLOOKUP(A9,vlookup_b!A:B,2,FALSE)),0,(VLOOKUP(A9,vlookup_b!A:B,2,FALSE)))</f>
        <v>309716</v>
      </c>
      <c r="D9" s="2">
        <f>VLOOKUP(A9,vlookup_b!C:D,2,FALSE)</f>
        <v>0</v>
      </c>
      <c r="E9" s="2">
        <f t="shared" si="0"/>
        <v>0</v>
      </c>
      <c r="F9" t="str">
        <f t="shared" si="1"/>
        <v>aman</v>
      </c>
      <c r="G9" t="str">
        <f t="shared" si="2"/>
        <v>update</v>
      </c>
    </row>
    <row r="10" spans="1:7" x14ac:dyDescent="0.25">
      <c r="A10" s="1" t="s">
        <v>6286</v>
      </c>
      <c r="B10" s="2">
        <v>26926</v>
      </c>
      <c r="C10" s="2">
        <f>IF(ISNA(VLOOKUP(A10,vlookup_b!A:B,2,FALSE)),0,(VLOOKUP(A10,vlookup_b!A:B,2,FALSE)))</f>
        <v>26926</v>
      </c>
      <c r="D10" s="2">
        <f>VLOOKUP(A10,vlookup_b!C:D,2,FALSE)</f>
        <v>0</v>
      </c>
      <c r="E10" s="2">
        <f t="shared" si="0"/>
        <v>0</v>
      </c>
      <c r="F10" t="str">
        <f t="shared" si="1"/>
        <v>aman</v>
      </c>
      <c r="G10" t="str">
        <f t="shared" si="2"/>
        <v>update</v>
      </c>
    </row>
    <row r="11" spans="1:7" x14ac:dyDescent="0.25">
      <c r="A11" s="1" t="s">
        <v>6287</v>
      </c>
      <c r="B11" s="2">
        <v>151148</v>
      </c>
      <c r="C11" s="2">
        <f>IF(ISNA(VLOOKUP(A11,vlookup_b!A:B,2,FALSE)),0,(VLOOKUP(A11,vlookup_b!A:B,2,FALSE)))</f>
        <v>151148</v>
      </c>
      <c r="D11" s="2">
        <f>VLOOKUP(A11,vlookup_b!C:D,2,FALSE)</f>
        <v>0</v>
      </c>
      <c r="E11" s="2">
        <f t="shared" si="0"/>
        <v>0</v>
      </c>
      <c r="F11" t="str">
        <f t="shared" si="1"/>
        <v>aman</v>
      </c>
      <c r="G11" t="str">
        <f t="shared" si="2"/>
        <v>update</v>
      </c>
    </row>
    <row r="12" spans="1:7" x14ac:dyDescent="0.25">
      <c r="A12" s="1" t="s">
        <v>4797</v>
      </c>
      <c r="B12" s="2">
        <v>8892</v>
      </c>
      <c r="C12" s="2">
        <f>IF(ISNA(VLOOKUP(A12,vlookup_b!A:B,2,FALSE)),0,(VLOOKUP(A12,vlookup_b!A:B,2,FALSE)))</f>
        <v>447617</v>
      </c>
      <c r="D12" s="2">
        <f>VLOOKUP(A12,vlookup_b!C:D,2,FALSE)</f>
        <v>0</v>
      </c>
      <c r="E12" s="2">
        <f t="shared" si="0"/>
        <v>-438725</v>
      </c>
      <c r="F12" t="str">
        <f t="shared" si="1"/>
        <v>aman</v>
      </c>
      <c r="G12" t="str">
        <f t="shared" si="2"/>
        <v>update</v>
      </c>
    </row>
    <row r="13" spans="1:7" x14ac:dyDescent="0.25">
      <c r="A13" s="1" t="s">
        <v>6288</v>
      </c>
      <c r="B13" s="2">
        <v>366888</v>
      </c>
      <c r="C13" s="2">
        <f>IF(ISNA(VLOOKUP(A13,vlookup_b!A:B,2,FALSE)),0,(VLOOKUP(A13,vlookup_b!A:B,2,FALSE)))</f>
        <v>366888</v>
      </c>
      <c r="D13" s="2">
        <f>VLOOKUP(A13,vlookup_b!C:D,2,FALSE)</f>
        <v>0</v>
      </c>
      <c r="E13" s="2">
        <f t="shared" si="0"/>
        <v>0</v>
      </c>
      <c r="F13" t="str">
        <f t="shared" si="1"/>
        <v>aman</v>
      </c>
      <c r="G13" t="str">
        <f t="shared" si="2"/>
        <v>update</v>
      </c>
    </row>
    <row r="14" spans="1:7" x14ac:dyDescent="0.25">
      <c r="A14" s="1" t="s">
        <v>6289</v>
      </c>
      <c r="B14" s="2">
        <v>465614</v>
      </c>
      <c r="C14" s="2">
        <f>IF(ISNA(VLOOKUP(A14,vlookup_b!A:B,2,FALSE)),0,(VLOOKUP(A14,vlookup_b!A:B,2,FALSE)))</f>
        <v>465614</v>
      </c>
      <c r="D14" s="2">
        <f>VLOOKUP(A14,vlookup_b!C:D,2,FALSE)</f>
        <v>0</v>
      </c>
      <c r="E14" s="2">
        <f t="shared" si="0"/>
        <v>0</v>
      </c>
      <c r="F14" t="str">
        <f t="shared" si="1"/>
        <v>aman</v>
      </c>
      <c r="G14" t="str">
        <f t="shared" si="2"/>
        <v>update</v>
      </c>
    </row>
    <row r="15" spans="1:7" x14ac:dyDescent="0.25">
      <c r="A15" s="1" t="s">
        <v>6290</v>
      </c>
      <c r="B15" s="2">
        <v>148495</v>
      </c>
      <c r="C15" s="2">
        <f>IF(ISNA(VLOOKUP(A15,vlookup_b!A:B,2,FALSE)),0,(VLOOKUP(A15,vlookup_b!A:B,2,FALSE)))</f>
        <v>148495</v>
      </c>
      <c r="D15" s="2">
        <f>VLOOKUP(A15,vlookup_b!C:D,2,FALSE)</f>
        <v>0</v>
      </c>
      <c r="E15" s="2">
        <f t="shared" si="0"/>
        <v>0</v>
      </c>
      <c r="F15" t="str">
        <f t="shared" si="1"/>
        <v>aman</v>
      </c>
      <c r="G15" t="str">
        <f t="shared" si="2"/>
        <v>update</v>
      </c>
    </row>
    <row r="16" spans="1:7" x14ac:dyDescent="0.25">
      <c r="A16" s="1" t="s">
        <v>6291</v>
      </c>
      <c r="B16" s="2">
        <v>459124</v>
      </c>
      <c r="C16" s="2">
        <f>IF(ISNA(VLOOKUP(A16,vlookup_b!A:B,2,FALSE)),0,(VLOOKUP(A16,vlookup_b!A:B,2,FALSE)))</f>
        <v>969124</v>
      </c>
      <c r="D16" s="2">
        <f>VLOOKUP(A16,vlookup_b!C:D,2,FALSE)</f>
        <v>0</v>
      </c>
      <c r="E16" s="2">
        <f t="shared" si="0"/>
        <v>-510000</v>
      </c>
      <c r="F16" t="str">
        <f t="shared" si="1"/>
        <v>aman</v>
      </c>
      <c r="G16" t="str">
        <f t="shared" si="2"/>
        <v>update</v>
      </c>
    </row>
    <row r="17" spans="1:7" x14ac:dyDescent="0.25">
      <c r="A17" s="1" t="s">
        <v>6292</v>
      </c>
      <c r="B17" s="2">
        <v>106053</v>
      </c>
      <c r="C17" s="2">
        <f>IF(ISNA(VLOOKUP(A17,vlookup_b!A:B,2,FALSE)),0,(VLOOKUP(A17,vlookup_b!A:B,2,FALSE)))</f>
        <v>106053</v>
      </c>
      <c r="D17" s="2">
        <f>VLOOKUP(A17,vlookup_b!C:D,2,FALSE)</f>
        <v>0</v>
      </c>
      <c r="E17" s="2">
        <f t="shared" si="0"/>
        <v>0</v>
      </c>
      <c r="F17" t="str">
        <f t="shared" si="1"/>
        <v>aman</v>
      </c>
      <c r="G17" t="str">
        <f t="shared" si="2"/>
        <v>update</v>
      </c>
    </row>
    <row r="18" spans="1:7" x14ac:dyDescent="0.25">
      <c r="A18" s="1" t="s">
        <v>6293</v>
      </c>
      <c r="B18" s="2">
        <v>374894</v>
      </c>
      <c r="C18" s="2">
        <f>IF(ISNA(VLOOKUP(A18,vlookup_b!A:B,2,FALSE)),0,(VLOOKUP(A18,vlookup_b!A:B,2,FALSE)))</f>
        <v>476213</v>
      </c>
      <c r="D18" s="2">
        <f>VLOOKUP(A18,vlookup_b!C:D,2,FALSE)</f>
        <v>0</v>
      </c>
      <c r="E18" s="2">
        <f t="shared" si="0"/>
        <v>-101319</v>
      </c>
      <c r="F18" t="str">
        <f t="shared" si="1"/>
        <v>aman</v>
      </c>
      <c r="G18" t="str">
        <f t="shared" si="2"/>
        <v>update</v>
      </c>
    </row>
    <row r="19" spans="1:7" x14ac:dyDescent="0.25">
      <c r="A19" s="1" t="s">
        <v>6294</v>
      </c>
      <c r="B19" s="2">
        <v>12203</v>
      </c>
      <c r="C19" s="2">
        <f>IF(ISNA(VLOOKUP(A19,vlookup_b!A:B,2,FALSE)),0,(VLOOKUP(A19,vlookup_b!A:B,2,FALSE)))</f>
        <v>12203</v>
      </c>
      <c r="D19" s="2">
        <f>VLOOKUP(A19,vlookup_b!C:D,2,FALSE)</f>
        <v>0</v>
      </c>
      <c r="E19" s="2">
        <f t="shared" si="0"/>
        <v>0</v>
      </c>
      <c r="F19" t="str">
        <f t="shared" si="1"/>
        <v>aman</v>
      </c>
      <c r="G19" t="str">
        <f t="shared" si="2"/>
        <v>update</v>
      </c>
    </row>
    <row r="20" spans="1:7" x14ac:dyDescent="0.25">
      <c r="A20" s="1" t="s">
        <v>6295</v>
      </c>
      <c r="B20" s="2">
        <v>903705</v>
      </c>
      <c r="C20" s="2">
        <f>IF(ISNA(VLOOKUP(A20,vlookup_b!A:B,2,FALSE)),0,(VLOOKUP(A20,vlookup_b!A:B,2,FALSE)))</f>
        <v>903705</v>
      </c>
      <c r="D20" s="2">
        <f>VLOOKUP(A20,vlookup_b!C:D,2,FALSE)</f>
        <v>0</v>
      </c>
      <c r="E20" s="2">
        <f t="shared" si="0"/>
        <v>0</v>
      </c>
      <c r="F20" t="str">
        <f t="shared" si="1"/>
        <v>aman</v>
      </c>
      <c r="G20" t="str">
        <f t="shared" si="2"/>
        <v>update</v>
      </c>
    </row>
    <row r="21" spans="1:7" x14ac:dyDescent="0.25">
      <c r="A21" s="1" t="s">
        <v>6296</v>
      </c>
      <c r="B21" s="2">
        <v>222241</v>
      </c>
      <c r="C21" s="2">
        <f>IF(ISNA(VLOOKUP(A21,vlookup_b!A:B,2,FALSE)),0,(VLOOKUP(A21,vlookup_b!A:B,2,FALSE)))</f>
        <v>222241</v>
      </c>
      <c r="D21" s="2">
        <f>VLOOKUP(A21,vlookup_b!C:D,2,FALSE)</f>
        <v>0</v>
      </c>
      <c r="E21" s="2">
        <f t="shared" si="0"/>
        <v>0</v>
      </c>
      <c r="F21" t="str">
        <f t="shared" si="1"/>
        <v>aman</v>
      </c>
      <c r="G21" t="str">
        <f t="shared" si="2"/>
        <v>update</v>
      </c>
    </row>
    <row r="22" spans="1:7" x14ac:dyDescent="0.25">
      <c r="A22" s="1" t="s">
        <v>6297</v>
      </c>
      <c r="B22" s="2">
        <v>4559810</v>
      </c>
      <c r="C22" s="2">
        <f>IF(ISNA(VLOOKUP(A22,vlookup_b!A:B,2,FALSE)),0,(VLOOKUP(A22,vlookup_b!A:B,2,FALSE)))</f>
        <v>4559810</v>
      </c>
      <c r="D22" s="2">
        <f>VLOOKUP(A22,vlookup_b!C:D,2,FALSE)</f>
        <v>980754</v>
      </c>
      <c r="E22" s="2">
        <f t="shared" si="0"/>
        <v>0</v>
      </c>
      <c r="F22" t="str">
        <f t="shared" si="1"/>
        <v>aman</v>
      </c>
      <c r="G22" t="str">
        <f t="shared" si="2"/>
        <v>update</v>
      </c>
    </row>
    <row r="23" spans="1:7" x14ac:dyDescent="0.25">
      <c r="A23" s="1" t="s">
        <v>6298</v>
      </c>
      <c r="B23" s="2">
        <v>195067</v>
      </c>
      <c r="C23" s="2">
        <f>IF(ISNA(VLOOKUP(A23,vlookup_b!A:B,2,FALSE)),0,(VLOOKUP(A23,vlookup_b!A:B,2,FALSE)))</f>
        <v>195067</v>
      </c>
      <c r="D23" s="2">
        <f>VLOOKUP(A23,vlookup_b!C:D,2,FALSE)</f>
        <v>0</v>
      </c>
      <c r="E23" s="2">
        <f t="shared" si="0"/>
        <v>0</v>
      </c>
      <c r="F23" t="str">
        <f t="shared" si="1"/>
        <v>aman</v>
      </c>
      <c r="G23" t="str">
        <f t="shared" si="2"/>
        <v>update</v>
      </c>
    </row>
    <row r="24" spans="1:7" x14ac:dyDescent="0.25">
      <c r="A24" s="1" t="s">
        <v>6299</v>
      </c>
      <c r="B24" s="2">
        <v>1908090</v>
      </c>
      <c r="C24" s="2">
        <f>IF(ISNA(VLOOKUP(A24,vlookup_b!A:B,2,FALSE)),0,(VLOOKUP(A24,vlookup_b!A:B,2,FALSE)))</f>
        <v>4383090</v>
      </c>
      <c r="D24" s="2">
        <f>VLOOKUP(A24,vlookup_b!C:D,2,FALSE)</f>
        <v>0</v>
      </c>
      <c r="E24" s="2">
        <f t="shared" si="0"/>
        <v>-2475000</v>
      </c>
      <c r="F24" t="str">
        <f t="shared" si="1"/>
        <v>aman</v>
      </c>
      <c r="G24" t="str">
        <f t="shared" si="2"/>
        <v>update</v>
      </c>
    </row>
    <row r="25" spans="1:7" x14ac:dyDescent="0.25">
      <c r="A25" s="1" t="s">
        <v>6300</v>
      </c>
      <c r="B25" s="2">
        <v>24749</v>
      </c>
      <c r="C25" s="2">
        <f>IF(ISNA(VLOOKUP(A25,vlookup_b!A:B,2,FALSE)),0,(VLOOKUP(A25,vlookup_b!A:B,2,FALSE)))</f>
        <v>24749</v>
      </c>
      <c r="D25" s="2">
        <f>VLOOKUP(A25,vlookup_b!C:D,2,FALSE)</f>
        <v>0</v>
      </c>
      <c r="E25" s="2">
        <f t="shared" si="0"/>
        <v>0</v>
      </c>
      <c r="F25" t="str">
        <f t="shared" si="1"/>
        <v>aman</v>
      </c>
      <c r="G25" t="str">
        <f t="shared" si="2"/>
        <v>update</v>
      </c>
    </row>
    <row r="26" spans="1:7" x14ac:dyDescent="0.25">
      <c r="A26" s="1" t="s">
        <v>6301</v>
      </c>
      <c r="B26" s="2">
        <v>759135</v>
      </c>
      <c r="C26" s="2">
        <f>IF(ISNA(VLOOKUP(A26,vlookup_b!A:B,2,FALSE)),0,(VLOOKUP(A26,vlookup_b!A:B,2,FALSE)))</f>
        <v>759135</v>
      </c>
      <c r="D26" s="2">
        <f>VLOOKUP(A26,vlookup_b!C:D,2,FALSE)</f>
        <v>0</v>
      </c>
      <c r="E26" s="2">
        <f t="shared" si="0"/>
        <v>0</v>
      </c>
      <c r="F26" t="str">
        <f t="shared" si="1"/>
        <v>aman</v>
      </c>
      <c r="G26" t="str">
        <f t="shared" si="2"/>
        <v>update</v>
      </c>
    </row>
    <row r="27" spans="1:7" x14ac:dyDescent="0.25">
      <c r="A27" s="1" t="s">
        <v>6302</v>
      </c>
      <c r="B27" s="2">
        <v>5285</v>
      </c>
      <c r="C27" s="2">
        <f>IF(ISNA(VLOOKUP(A27,vlookup_b!A:B,2,FALSE)),0,(VLOOKUP(A27,vlookup_b!A:B,2,FALSE)))</f>
        <v>5285</v>
      </c>
      <c r="D27" s="2">
        <f>VLOOKUP(A27,vlookup_b!C:D,2,FALSE)</f>
        <v>0</v>
      </c>
      <c r="E27" s="2">
        <f t="shared" si="0"/>
        <v>0</v>
      </c>
      <c r="F27" t="str">
        <f t="shared" si="1"/>
        <v>aman</v>
      </c>
      <c r="G27" t="str">
        <f t="shared" si="2"/>
        <v>update</v>
      </c>
    </row>
    <row r="28" spans="1:7" x14ac:dyDescent="0.25">
      <c r="A28" s="1" t="s">
        <v>6303</v>
      </c>
      <c r="B28" s="2">
        <v>353465</v>
      </c>
      <c r="C28" s="2">
        <f>IF(ISNA(VLOOKUP(A28,vlookup_b!A:B,2,FALSE)),0,(VLOOKUP(A28,vlookup_b!A:B,2,FALSE)))</f>
        <v>353465</v>
      </c>
      <c r="D28" s="2">
        <f>VLOOKUP(A28,vlookup_b!C:D,2,FALSE)</f>
        <v>0</v>
      </c>
      <c r="E28" s="2">
        <f t="shared" si="0"/>
        <v>0</v>
      </c>
      <c r="F28" t="str">
        <f t="shared" si="1"/>
        <v>aman</v>
      </c>
      <c r="G28" t="str">
        <f t="shared" si="2"/>
        <v>update</v>
      </c>
    </row>
    <row r="29" spans="1:7" x14ac:dyDescent="0.25">
      <c r="A29" s="1" t="s">
        <v>6304</v>
      </c>
      <c r="B29" s="2">
        <v>992780</v>
      </c>
      <c r="C29" s="2">
        <f>IF(ISNA(VLOOKUP(A29,vlookup_b!A:B,2,FALSE)),0,(VLOOKUP(A29,vlookup_b!A:B,2,FALSE)))</f>
        <v>992780</v>
      </c>
      <c r="D29" s="2">
        <f>VLOOKUP(A29,vlookup_b!C:D,2,FALSE)</f>
        <v>0</v>
      </c>
      <c r="E29" s="2">
        <f t="shared" si="0"/>
        <v>0</v>
      </c>
      <c r="F29" t="str">
        <f t="shared" si="1"/>
        <v>aman</v>
      </c>
      <c r="G29" t="str">
        <f t="shared" si="2"/>
        <v>update</v>
      </c>
    </row>
    <row r="30" spans="1:7" x14ac:dyDescent="0.25">
      <c r="A30" s="1" t="s">
        <v>6305</v>
      </c>
      <c r="B30" s="2">
        <v>596912</v>
      </c>
      <c r="C30" s="2">
        <f>IF(ISNA(VLOOKUP(A30,vlookup_b!A:B,2,FALSE)),0,(VLOOKUP(A30,vlookup_b!A:B,2,FALSE)))</f>
        <v>596912</v>
      </c>
      <c r="D30" s="2">
        <f>VLOOKUP(A30,vlookup_b!C:D,2,FALSE)</f>
        <v>0</v>
      </c>
      <c r="E30" s="2">
        <f t="shared" si="0"/>
        <v>0</v>
      </c>
      <c r="F30" t="str">
        <f t="shared" si="1"/>
        <v>aman</v>
      </c>
      <c r="G30" t="str">
        <f t="shared" si="2"/>
        <v>update</v>
      </c>
    </row>
    <row r="31" spans="1:7" x14ac:dyDescent="0.25">
      <c r="A31" s="1" t="s">
        <v>6306</v>
      </c>
      <c r="B31" s="2">
        <v>52659</v>
      </c>
      <c r="C31" s="2">
        <f>IF(ISNA(VLOOKUP(A31,vlookup_b!A:B,2,FALSE)),0,(VLOOKUP(A31,vlookup_b!A:B,2,FALSE)))</f>
        <v>52659</v>
      </c>
      <c r="D31" s="2">
        <f>VLOOKUP(A31,vlookup_b!C:D,2,FALSE)</f>
        <v>0</v>
      </c>
      <c r="E31" s="2">
        <f t="shared" si="0"/>
        <v>0</v>
      </c>
      <c r="F31" t="str">
        <f t="shared" si="1"/>
        <v>aman</v>
      </c>
      <c r="G31" t="str">
        <f t="shared" si="2"/>
        <v>update</v>
      </c>
    </row>
    <row r="32" spans="1:7" x14ac:dyDescent="0.25">
      <c r="A32" s="1" t="s">
        <v>6307</v>
      </c>
      <c r="B32" s="2">
        <v>554692</v>
      </c>
      <c r="C32" s="2">
        <f>IF(ISNA(VLOOKUP(A32,vlookup_b!A:B,2,FALSE)),0,(VLOOKUP(A32,vlookup_b!A:B,2,FALSE)))</f>
        <v>554692</v>
      </c>
      <c r="D32" s="2">
        <f>VLOOKUP(A32,vlookup_b!C:D,2,FALSE)</f>
        <v>0</v>
      </c>
      <c r="E32" s="2">
        <f t="shared" si="0"/>
        <v>0</v>
      </c>
      <c r="F32" t="str">
        <f t="shared" si="1"/>
        <v>aman</v>
      </c>
      <c r="G32" t="str">
        <f t="shared" si="2"/>
        <v>update</v>
      </c>
    </row>
    <row r="33" spans="1:7" x14ac:dyDescent="0.25">
      <c r="A33" s="1" t="s">
        <v>6308</v>
      </c>
      <c r="B33" s="2">
        <v>275560</v>
      </c>
      <c r="C33" s="2">
        <f>IF(ISNA(VLOOKUP(A33,vlookup_b!A:B,2,FALSE)),0,(VLOOKUP(A33,vlookup_b!A:B,2,FALSE)))</f>
        <v>275560</v>
      </c>
      <c r="D33" s="2">
        <f>VLOOKUP(A33,vlookup_b!C:D,2,FALSE)</f>
        <v>0</v>
      </c>
      <c r="E33" s="2">
        <f t="shared" si="0"/>
        <v>0</v>
      </c>
      <c r="F33" t="str">
        <f t="shared" si="1"/>
        <v>aman</v>
      </c>
      <c r="G33" t="str">
        <f t="shared" si="2"/>
        <v>update</v>
      </c>
    </row>
    <row r="34" spans="1:7" x14ac:dyDescent="0.25">
      <c r="A34" s="1" t="s">
        <v>6309</v>
      </c>
      <c r="B34" s="2">
        <v>537973</v>
      </c>
      <c r="C34" s="2">
        <f>IF(ISNA(VLOOKUP(A34,vlookup_b!A:B,2,FALSE)),0,(VLOOKUP(A34,vlookup_b!A:B,2,FALSE)))</f>
        <v>537973</v>
      </c>
      <c r="D34" s="2">
        <f>VLOOKUP(A34,vlookup_b!C:D,2,FALSE)</f>
        <v>0</v>
      </c>
      <c r="E34" s="2">
        <f t="shared" si="0"/>
        <v>0</v>
      </c>
      <c r="F34" t="str">
        <f t="shared" si="1"/>
        <v>aman</v>
      </c>
      <c r="G34" t="str">
        <f t="shared" si="2"/>
        <v>update</v>
      </c>
    </row>
    <row r="35" spans="1:7" x14ac:dyDescent="0.25">
      <c r="A35" s="1" t="s">
        <v>6310</v>
      </c>
      <c r="B35" s="2">
        <v>2242069</v>
      </c>
      <c r="C35" s="2">
        <f>IF(ISNA(VLOOKUP(A35,vlookup_b!A:B,2,FALSE)),0,(VLOOKUP(A35,vlookup_b!A:B,2,FALSE)))</f>
        <v>2876069</v>
      </c>
      <c r="D35" s="2">
        <f>VLOOKUP(A35,vlookup_b!C:D,2,FALSE)</f>
        <v>101196</v>
      </c>
      <c r="E35" s="2">
        <f t="shared" si="0"/>
        <v>-634000</v>
      </c>
      <c r="F35" t="str">
        <f t="shared" si="1"/>
        <v>aman</v>
      </c>
      <c r="G35" t="str">
        <f t="shared" si="2"/>
        <v>update</v>
      </c>
    </row>
    <row r="36" spans="1:7" x14ac:dyDescent="0.25">
      <c r="A36" s="1" t="s">
        <v>6311</v>
      </c>
      <c r="B36" s="2">
        <v>133894</v>
      </c>
      <c r="C36" s="2">
        <f>IF(ISNA(VLOOKUP(A36,vlookup_b!A:B,2,FALSE)),0,(VLOOKUP(A36,vlookup_b!A:B,2,FALSE)))</f>
        <v>133894</v>
      </c>
      <c r="D36" s="2">
        <f>VLOOKUP(A36,vlookup_b!C:D,2,FALSE)</f>
        <v>0</v>
      </c>
      <c r="E36" s="2">
        <f t="shared" si="0"/>
        <v>0</v>
      </c>
      <c r="F36" t="str">
        <f t="shared" si="1"/>
        <v>aman</v>
      </c>
      <c r="G36" t="str">
        <f t="shared" si="2"/>
        <v>update</v>
      </c>
    </row>
    <row r="37" spans="1:7" x14ac:dyDescent="0.25">
      <c r="A37" s="1" t="s">
        <v>6312</v>
      </c>
      <c r="B37" s="2">
        <v>1554799</v>
      </c>
      <c r="C37" s="2">
        <f>IF(ISNA(VLOOKUP(A37,vlookup_b!A:B,2,FALSE)),0,(VLOOKUP(A37,vlookup_b!A:B,2,FALSE)))</f>
        <v>1554799</v>
      </c>
      <c r="D37" s="2">
        <f>VLOOKUP(A37,vlookup_b!C:D,2,FALSE)</f>
        <v>0</v>
      </c>
      <c r="E37" s="2">
        <f t="shared" si="0"/>
        <v>0</v>
      </c>
      <c r="F37" t="str">
        <f t="shared" si="1"/>
        <v>aman</v>
      </c>
      <c r="G37" t="str">
        <f t="shared" si="2"/>
        <v>update</v>
      </c>
    </row>
    <row r="38" spans="1:7" x14ac:dyDescent="0.25">
      <c r="A38" s="1" t="s">
        <v>6313</v>
      </c>
      <c r="B38" s="2">
        <v>412349</v>
      </c>
      <c r="C38" s="2">
        <f>IF(ISNA(VLOOKUP(A38,vlookup_b!A:B,2,FALSE)),0,(VLOOKUP(A38,vlookup_b!A:B,2,FALSE)))</f>
        <v>412349</v>
      </c>
      <c r="D38" s="2">
        <f>VLOOKUP(A38,vlookup_b!C:D,2,FALSE)</f>
        <v>7811</v>
      </c>
      <c r="E38" s="2">
        <f t="shared" si="0"/>
        <v>0</v>
      </c>
      <c r="F38" t="str">
        <f t="shared" si="1"/>
        <v>aman</v>
      </c>
      <c r="G38" t="str">
        <f t="shared" si="2"/>
        <v>update</v>
      </c>
    </row>
    <row r="39" spans="1:7" x14ac:dyDescent="0.25">
      <c r="A39" s="1" t="s">
        <v>6314</v>
      </c>
      <c r="B39" s="2">
        <v>1398956</v>
      </c>
      <c r="C39" s="2">
        <f>IF(ISNA(VLOOKUP(A39,vlookup_b!A:B,2,FALSE)),0,(VLOOKUP(A39,vlookup_b!A:B,2,FALSE)))</f>
        <v>1398956</v>
      </c>
      <c r="D39" s="2">
        <f>VLOOKUP(A39,vlookup_b!C:D,2,FALSE)</f>
        <v>0</v>
      </c>
      <c r="E39" s="2">
        <f t="shared" si="0"/>
        <v>0</v>
      </c>
      <c r="F39" t="str">
        <f t="shared" si="1"/>
        <v>aman</v>
      </c>
      <c r="G39" t="str">
        <f t="shared" si="2"/>
        <v>update</v>
      </c>
    </row>
    <row r="40" spans="1:7" x14ac:dyDescent="0.25">
      <c r="A40" s="1" t="s">
        <v>6315</v>
      </c>
      <c r="B40" s="2">
        <v>2034681</v>
      </c>
      <c r="C40" s="2">
        <f>IF(ISNA(VLOOKUP(A40,vlookup_b!A:B,2,FALSE)),0,(VLOOKUP(A40,vlookup_b!A:B,2,FALSE)))</f>
        <v>3899236</v>
      </c>
      <c r="D40" s="2">
        <f>VLOOKUP(A40,vlookup_b!C:D,2,FALSE)</f>
        <v>8655</v>
      </c>
      <c r="E40" s="2">
        <f t="shared" si="0"/>
        <v>-1864555</v>
      </c>
      <c r="F40" t="str">
        <f t="shared" si="1"/>
        <v>aman</v>
      </c>
      <c r="G40" t="str">
        <f t="shared" si="2"/>
        <v>update</v>
      </c>
    </row>
    <row r="41" spans="1:7" x14ac:dyDescent="0.25">
      <c r="A41" s="1" t="s">
        <v>6316</v>
      </c>
      <c r="B41" s="2">
        <v>93257</v>
      </c>
      <c r="C41" s="2">
        <f>IF(ISNA(VLOOKUP(A41,vlookup_b!A:B,2,FALSE)),0,(VLOOKUP(A41,vlookup_b!A:B,2,FALSE)))</f>
        <v>93257</v>
      </c>
      <c r="D41" s="2">
        <f>VLOOKUP(A41,vlookup_b!C:D,2,FALSE)</f>
        <v>0</v>
      </c>
      <c r="E41" s="2">
        <f t="shared" si="0"/>
        <v>0</v>
      </c>
      <c r="F41" t="str">
        <f t="shared" si="1"/>
        <v>aman</v>
      </c>
      <c r="G41" t="str">
        <f t="shared" si="2"/>
        <v>update</v>
      </c>
    </row>
    <row r="42" spans="1:7" x14ac:dyDescent="0.25">
      <c r="A42" s="1" t="s">
        <v>6317</v>
      </c>
      <c r="B42" s="2">
        <v>7781</v>
      </c>
      <c r="C42" s="2">
        <f>IF(ISNA(VLOOKUP(A42,vlookup_b!A:B,2,FALSE)),0,(VLOOKUP(A42,vlookup_b!A:B,2,FALSE)))</f>
        <v>7781</v>
      </c>
      <c r="D42" s="2">
        <f>VLOOKUP(A42,vlookup_b!C:D,2,FALSE)</f>
        <v>0</v>
      </c>
      <c r="E42" s="2">
        <f t="shared" si="0"/>
        <v>0</v>
      </c>
      <c r="F42" t="str">
        <f t="shared" si="1"/>
        <v>aman</v>
      </c>
      <c r="G42" t="str">
        <f t="shared" si="2"/>
        <v>update</v>
      </c>
    </row>
    <row r="43" spans="1:7" x14ac:dyDescent="0.25">
      <c r="A43" s="1" t="s">
        <v>6318</v>
      </c>
      <c r="B43" s="2">
        <v>929327</v>
      </c>
      <c r="C43" s="2">
        <f>IF(ISNA(VLOOKUP(A43,vlookup_b!A:B,2,FALSE)),0,(VLOOKUP(A43,vlookup_b!A:B,2,FALSE)))</f>
        <v>929327</v>
      </c>
      <c r="D43" s="2">
        <f>VLOOKUP(A43,vlookup_b!C:D,2,FALSE)</f>
        <v>0</v>
      </c>
      <c r="E43" s="2">
        <f t="shared" si="0"/>
        <v>0</v>
      </c>
      <c r="F43" t="str">
        <f t="shared" si="1"/>
        <v>aman</v>
      </c>
      <c r="G43" t="str">
        <f t="shared" si="2"/>
        <v>update</v>
      </c>
    </row>
    <row r="44" spans="1:7" x14ac:dyDescent="0.25">
      <c r="A44" s="1" t="s">
        <v>6319</v>
      </c>
      <c r="B44" s="2">
        <v>6248244</v>
      </c>
      <c r="C44" s="2">
        <f>IF(ISNA(VLOOKUP(A44,vlookup_b!A:B,2,FALSE)),0,(VLOOKUP(A44,vlookup_b!A:B,2,FALSE)))</f>
        <v>6248244</v>
      </c>
      <c r="D44" s="2">
        <f>VLOOKUP(A44,vlookup_b!C:D,2,FALSE)</f>
        <v>0</v>
      </c>
      <c r="E44" s="2">
        <f t="shared" si="0"/>
        <v>0</v>
      </c>
      <c r="F44" t="str">
        <f t="shared" si="1"/>
        <v>aman</v>
      </c>
      <c r="G44" t="str">
        <f t="shared" si="2"/>
        <v>update</v>
      </c>
    </row>
    <row r="45" spans="1:7" x14ac:dyDescent="0.25">
      <c r="A45" s="1" t="s">
        <v>6320</v>
      </c>
      <c r="B45" s="2">
        <v>1893612</v>
      </c>
      <c r="C45" s="2">
        <f>IF(ISNA(VLOOKUP(A45,vlookup_b!A:B,2,FALSE)),0,(VLOOKUP(A45,vlookup_b!A:B,2,FALSE)))</f>
        <v>1893612</v>
      </c>
      <c r="D45" s="2">
        <f>VLOOKUP(A45,vlookup_b!C:D,2,FALSE)</f>
        <v>0</v>
      </c>
      <c r="E45" s="2">
        <f t="shared" si="0"/>
        <v>0</v>
      </c>
      <c r="F45" t="str">
        <f t="shared" si="1"/>
        <v>aman</v>
      </c>
      <c r="G45" t="str">
        <f t="shared" si="2"/>
        <v>update</v>
      </c>
    </row>
    <row r="46" spans="1:7" x14ac:dyDescent="0.25">
      <c r="A46" s="1" t="s">
        <v>6321</v>
      </c>
      <c r="B46" s="2">
        <v>3219933</v>
      </c>
      <c r="C46" s="2">
        <f>IF(ISNA(VLOOKUP(A46,vlookup_b!A:B,2,FALSE)),0,(VLOOKUP(A46,vlookup_b!A:B,2,FALSE)))</f>
        <v>3219933</v>
      </c>
      <c r="D46" s="2">
        <f>VLOOKUP(A46,vlookup_b!C:D,2,FALSE)</f>
        <v>0</v>
      </c>
      <c r="E46" s="2">
        <f t="shared" si="0"/>
        <v>0</v>
      </c>
      <c r="F46" t="str">
        <f t="shared" si="1"/>
        <v>aman</v>
      </c>
      <c r="G46" t="str">
        <f t="shared" si="2"/>
        <v>update</v>
      </c>
    </row>
    <row r="47" spans="1:7" x14ac:dyDescent="0.25">
      <c r="A47" s="1" t="s">
        <v>6322</v>
      </c>
      <c r="B47" s="2">
        <v>42745</v>
      </c>
      <c r="C47" s="2">
        <f>IF(ISNA(VLOOKUP(A47,vlookup_b!A:B,2,FALSE)),0,(VLOOKUP(A47,vlookup_b!A:B,2,FALSE)))</f>
        <v>42745</v>
      </c>
      <c r="D47" s="2">
        <f>VLOOKUP(A47,vlookup_b!C:D,2,FALSE)</f>
        <v>0</v>
      </c>
      <c r="E47" s="2">
        <f t="shared" si="0"/>
        <v>0</v>
      </c>
      <c r="F47" t="str">
        <f t="shared" si="1"/>
        <v>aman</v>
      </c>
      <c r="G47" t="str">
        <f t="shared" si="2"/>
        <v>update</v>
      </c>
    </row>
    <row r="48" spans="1:7" x14ac:dyDescent="0.25">
      <c r="A48" s="1" t="s">
        <v>6323</v>
      </c>
      <c r="B48" s="2">
        <v>2085946</v>
      </c>
      <c r="C48" s="2">
        <f>IF(ISNA(VLOOKUP(A48,vlookup_b!A:B,2,FALSE)),0,(VLOOKUP(A48,vlookup_b!A:B,2,FALSE)))</f>
        <v>2085946</v>
      </c>
      <c r="D48" s="2">
        <f>VLOOKUP(A48,vlookup_b!C:D,2,FALSE)</f>
        <v>0</v>
      </c>
      <c r="E48" s="2">
        <f t="shared" si="0"/>
        <v>0</v>
      </c>
      <c r="F48" t="str">
        <f t="shared" si="1"/>
        <v>aman</v>
      </c>
      <c r="G48" t="str">
        <f t="shared" si="2"/>
        <v>update</v>
      </c>
    </row>
    <row r="49" spans="1:7" x14ac:dyDescent="0.25">
      <c r="A49" s="1" t="s">
        <v>6324</v>
      </c>
      <c r="B49" s="2">
        <v>87780</v>
      </c>
      <c r="C49" s="2">
        <f>IF(ISNA(VLOOKUP(A49,vlookup_b!A:B,2,FALSE)),0,(VLOOKUP(A49,vlookup_b!A:B,2,FALSE)))</f>
        <v>87780</v>
      </c>
      <c r="D49" s="2">
        <f>VLOOKUP(A49,vlookup_b!C:D,2,FALSE)</f>
        <v>84416</v>
      </c>
      <c r="E49" s="2">
        <f t="shared" si="0"/>
        <v>0</v>
      </c>
      <c r="F49" t="str">
        <f t="shared" si="1"/>
        <v>aman</v>
      </c>
      <c r="G49" t="str">
        <f t="shared" si="2"/>
        <v>update</v>
      </c>
    </row>
    <row r="50" spans="1:7" x14ac:dyDescent="0.25">
      <c r="A50" s="1" t="s">
        <v>6325</v>
      </c>
      <c r="B50" s="2">
        <v>769955</v>
      </c>
      <c r="C50" s="2">
        <f>IF(ISNA(VLOOKUP(A50,vlookup_b!A:B,2,FALSE)),0,(VLOOKUP(A50,vlookup_b!A:B,2,FALSE)))</f>
        <v>3087821</v>
      </c>
      <c r="D50" s="2">
        <f>VLOOKUP(A50,vlookup_b!C:D,2,FALSE)</f>
        <v>620354</v>
      </c>
      <c r="E50" s="2">
        <f t="shared" si="0"/>
        <v>-2317866</v>
      </c>
      <c r="F50" t="str">
        <f t="shared" si="1"/>
        <v>aman</v>
      </c>
      <c r="G50" t="str">
        <f t="shared" si="2"/>
        <v>update</v>
      </c>
    </row>
    <row r="51" spans="1:7" x14ac:dyDescent="0.25">
      <c r="A51" s="1" t="s">
        <v>6326</v>
      </c>
      <c r="B51" s="2">
        <v>3254905</v>
      </c>
      <c r="C51" s="2">
        <f>IF(ISNA(VLOOKUP(A51,vlookup_b!A:B,2,FALSE)),0,(VLOOKUP(A51,vlookup_b!A:B,2,FALSE)))</f>
        <v>3254905</v>
      </c>
      <c r="D51" s="2">
        <f>VLOOKUP(A51,vlookup_b!C:D,2,FALSE)</f>
        <v>0</v>
      </c>
      <c r="E51" s="2">
        <f t="shared" si="0"/>
        <v>0</v>
      </c>
      <c r="F51" t="str">
        <f t="shared" si="1"/>
        <v>aman</v>
      </c>
      <c r="G51" t="str">
        <f t="shared" si="2"/>
        <v>update</v>
      </c>
    </row>
    <row r="52" spans="1:7" x14ac:dyDescent="0.25">
      <c r="A52" s="1" t="s">
        <v>6327</v>
      </c>
      <c r="B52" s="2">
        <v>1526624</v>
      </c>
      <c r="C52" s="2">
        <f>IF(ISNA(VLOOKUP(A52,vlookup_b!A:B,2,FALSE)),0,(VLOOKUP(A52,vlookup_b!A:B,2,FALSE)))</f>
        <v>1526624</v>
      </c>
      <c r="D52" s="2">
        <f>VLOOKUP(A52,vlookup_b!C:D,2,FALSE)</f>
        <v>0</v>
      </c>
      <c r="E52" s="2">
        <f t="shared" si="0"/>
        <v>0</v>
      </c>
      <c r="F52" t="str">
        <f t="shared" si="1"/>
        <v>aman</v>
      </c>
      <c r="G52" t="str">
        <f t="shared" si="2"/>
        <v>update</v>
      </c>
    </row>
    <row r="53" spans="1:7" x14ac:dyDescent="0.25">
      <c r="A53" s="1" t="s">
        <v>6328</v>
      </c>
      <c r="B53" s="2">
        <v>1624860</v>
      </c>
      <c r="C53" s="2">
        <f>IF(ISNA(VLOOKUP(A53,vlookup_b!A:B,2,FALSE)),0,(VLOOKUP(A53,vlookup_b!A:B,2,FALSE)))</f>
        <v>1624860</v>
      </c>
      <c r="D53" s="2">
        <f>VLOOKUP(A53,vlookup_b!C:D,2,FALSE)</f>
        <v>0</v>
      </c>
      <c r="E53" s="2">
        <f t="shared" si="0"/>
        <v>0</v>
      </c>
      <c r="F53" t="str">
        <f t="shared" si="1"/>
        <v>aman</v>
      </c>
      <c r="G53" t="str">
        <f t="shared" si="2"/>
        <v>update</v>
      </c>
    </row>
    <row r="54" spans="1:7" x14ac:dyDescent="0.25">
      <c r="A54" s="1" t="s">
        <v>6329</v>
      </c>
      <c r="B54" s="2">
        <v>212083</v>
      </c>
      <c r="C54" s="2">
        <f>IF(ISNA(VLOOKUP(A54,vlookup_b!A:B,2,FALSE)),0,(VLOOKUP(A54,vlookup_b!A:B,2,FALSE)))</f>
        <v>268080</v>
      </c>
      <c r="D54" s="2">
        <f>VLOOKUP(A54,vlookup_b!C:D,2,FALSE)</f>
        <v>0</v>
      </c>
      <c r="E54" s="2">
        <f t="shared" si="0"/>
        <v>-55997</v>
      </c>
      <c r="F54" t="str">
        <f t="shared" si="1"/>
        <v>aman</v>
      </c>
      <c r="G54" t="str">
        <f t="shared" si="2"/>
        <v>update</v>
      </c>
    </row>
    <row r="55" spans="1:7" x14ac:dyDescent="0.25">
      <c r="A55" s="1" t="s">
        <v>6330</v>
      </c>
      <c r="B55" s="2">
        <v>5867</v>
      </c>
      <c r="C55" s="2">
        <f>IF(ISNA(VLOOKUP(A55,vlookup_b!A:B,2,FALSE)),0,(VLOOKUP(A55,vlookup_b!A:B,2,FALSE)))</f>
        <v>164867</v>
      </c>
      <c r="D55" s="2">
        <f>VLOOKUP(A55,vlookup_b!C:D,2,FALSE)</f>
        <v>0</v>
      </c>
      <c r="E55" s="2">
        <f t="shared" si="0"/>
        <v>-159000</v>
      </c>
      <c r="F55" t="str">
        <f t="shared" si="1"/>
        <v>aman</v>
      </c>
      <c r="G55" t="str">
        <f t="shared" si="2"/>
        <v>update</v>
      </c>
    </row>
    <row r="56" spans="1:7" x14ac:dyDescent="0.25">
      <c r="A56" s="1" t="s">
        <v>6331</v>
      </c>
      <c r="B56" s="2">
        <v>25000</v>
      </c>
      <c r="C56" s="2">
        <f>IF(ISNA(VLOOKUP(A56,vlookup_b!A:B,2,FALSE)),0,(VLOOKUP(A56,vlookup_b!A:B,2,FALSE)))</f>
        <v>25000</v>
      </c>
      <c r="D56" s="2">
        <f>VLOOKUP(A56,vlookup_b!C:D,2,FALSE)</f>
        <v>0</v>
      </c>
      <c r="E56" s="2">
        <f t="shared" si="0"/>
        <v>0</v>
      </c>
      <c r="F56" t="str">
        <f t="shared" si="1"/>
        <v>aman</v>
      </c>
      <c r="G56" t="str">
        <f t="shared" si="2"/>
        <v>update</v>
      </c>
    </row>
    <row r="57" spans="1:7" x14ac:dyDescent="0.25">
      <c r="A57" s="1" t="s">
        <v>6332</v>
      </c>
      <c r="B57" s="2">
        <v>848241</v>
      </c>
      <c r="C57" s="2">
        <f>IF(ISNA(VLOOKUP(A57,vlookup_b!A:B,2,FALSE)),0,(VLOOKUP(A57,vlookup_b!A:B,2,FALSE)))</f>
        <v>848241</v>
      </c>
      <c r="D57" s="2">
        <f>VLOOKUP(A57,vlookup_b!C:D,2,FALSE)</f>
        <v>0</v>
      </c>
      <c r="E57" s="2">
        <f t="shared" si="0"/>
        <v>0</v>
      </c>
      <c r="F57" t="str">
        <f t="shared" si="1"/>
        <v>aman</v>
      </c>
      <c r="G57" t="str">
        <f t="shared" si="2"/>
        <v>update</v>
      </c>
    </row>
    <row r="58" spans="1:7" x14ac:dyDescent="0.25">
      <c r="A58" s="1" t="s">
        <v>6333</v>
      </c>
      <c r="B58" s="2">
        <v>757995</v>
      </c>
      <c r="C58" s="2">
        <f>IF(ISNA(VLOOKUP(A58,vlookup_b!A:B,2,FALSE)),0,(VLOOKUP(A58,vlookup_b!A:B,2,FALSE)))</f>
        <v>757995</v>
      </c>
      <c r="D58" s="2">
        <f>VLOOKUP(A58,vlookup_b!C:D,2,FALSE)</f>
        <v>0</v>
      </c>
      <c r="E58" s="2">
        <f t="shared" si="0"/>
        <v>0</v>
      </c>
      <c r="F58" t="str">
        <f t="shared" si="1"/>
        <v>aman</v>
      </c>
      <c r="G58" t="str">
        <f t="shared" si="2"/>
        <v>update</v>
      </c>
    </row>
    <row r="59" spans="1:7" x14ac:dyDescent="0.25">
      <c r="A59" s="1" t="s">
        <v>6334</v>
      </c>
      <c r="B59" s="2">
        <v>667970</v>
      </c>
      <c r="C59" s="2">
        <f>IF(ISNA(VLOOKUP(A59,vlookup_b!A:B,2,FALSE)),0,(VLOOKUP(A59,vlookup_b!A:B,2,FALSE)))</f>
        <v>667970</v>
      </c>
      <c r="D59" s="2">
        <f>VLOOKUP(A59,vlookup_b!C:D,2,FALSE)</f>
        <v>0</v>
      </c>
      <c r="E59" s="2">
        <f t="shared" si="0"/>
        <v>0</v>
      </c>
      <c r="F59" t="str">
        <f t="shared" si="1"/>
        <v>aman</v>
      </c>
      <c r="G59" t="str">
        <f t="shared" si="2"/>
        <v>update</v>
      </c>
    </row>
    <row r="60" spans="1:7" x14ac:dyDescent="0.25">
      <c r="A60" s="1" t="s">
        <v>6335</v>
      </c>
      <c r="B60" s="2">
        <v>546164</v>
      </c>
      <c r="C60" s="2">
        <f>IF(ISNA(VLOOKUP(A60,vlookup_b!A:B,2,FALSE)),0,(VLOOKUP(A60,vlookup_b!A:B,2,FALSE)))</f>
        <v>546164</v>
      </c>
      <c r="D60" s="2">
        <f>VLOOKUP(A60,vlookup_b!C:D,2,FALSE)</f>
        <v>0</v>
      </c>
      <c r="E60" s="2">
        <f t="shared" si="0"/>
        <v>0</v>
      </c>
      <c r="F60" t="str">
        <f t="shared" si="1"/>
        <v>aman</v>
      </c>
      <c r="G60" t="str">
        <f t="shared" si="2"/>
        <v>update</v>
      </c>
    </row>
    <row r="61" spans="1:7" x14ac:dyDescent="0.25">
      <c r="A61" s="1" t="s">
        <v>6336</v>
      </c>
      <c r="B61" s="2">
        <v>125791</v>
      </c>
      <c r="C61" s="2">
        <f>IF(ISNA(VLOOKUP(A61,vlookup_b!A:B,2,FALSE)),0,(VLOOKUP(A61,vlookup_b!A:B,2,FALSE)))</f>
        <v>125791</v>
      </c>
      <c r="D61" s="2">
        <f>VLOOKUP(A61,vlookup_b!C:D,2,FALSE)</f>
        <v>0</v>
      </c>
      <c r="E61" s="2">
        <f t="shared" si="0"/>
        <v>0</v>
      </c>
      <c r="F61" t="str">
        <f t="shared" si="1"/>
        <v>aman</v>
      </c>
      <c r="G61" t="str">
        <f t="shared" si="2"/>
        <v>update</v>
      </c>
    </row>
    <row r="62" spans="1:7" x14ac:dyDescent="0.25">
      <c r="A62" s="1" t="s">
        <v>6337</v>
      </c>
      <c r="B62" s="2">
        <v>89244</v>
      </c>
      <c r="C62" s="2">
        <f>IF(ISNA(VLOOKUP(A62,vlookup_b!A:B,2,FALSE)),0,(VLOOKUP(A62,vlookup_b!A:B,2,FALSE)))</f>
        <v>89244</v>
      </c>
      <c r="D62" s="2">
        <f>VLOOKUP(A62,vlookup_b!C:D,2,FALSE)</f>
        <v>0</v>
      </c>
      <c r="E62" s="2">
        <f t="shared" si="0"/>
        <v>0</v>
      </c>
      <c r="F62" t="str">
        <f t="shared" si="1"/>
        <v>aman</v>
      </c>
      <c r="G62" t="str">
        <f t="shared" si="2"/>
        <v>update</v>
      </c>
    </row>
    <row r="63" spans="1:7" x14ac:dyDescent="0.25">
      <c r="A63" s="1" t="s">
        <v>6338</v>
      </c>
      <c r="B63" s="2">
        <v>1837357</v>
      </c>
      <c r="C63" s="2">
        <f>IF(ISNA(VLOOKUP(A63,vlookup_b!A:B,2,FALSE)),0,(VLOOKUP(A63,vlookup_b!A:B,2,FALSE)))</f>
        <v>1837357</v>
      </c>
      <c r="D63" s="2">
        <f>VLOOKUP(A63,vlookup_b!C:D,2,FALSE)</f>
        <v>0</v>
      </c>
      <c r="E63" s="2">
        <f t="shared" si="0"/>
        <v>0</v>
      </c>
      <c r="F63" t="str">
        <f t="shared" si="1"/>
        <v>aman</v>
      </c>
      <c r="G63" t="str">
        <f t="shared" si="2"/>
        <v>update</v>
      </c>
    </row>
    <row r="64" spans="1:7" x14ac:dyDescent="0.25">
      <c r="A64" s="1" t="s">
        <v>6339</v>
      </c>
      <c r="B64" s="2">
        <v>131579</v>
      </c>
      <c r="C64" s="2">
        <f>IF(ISNA(VLOOKUP(A64,vlookup_b!A:B,2,FALSE)),0,(VLOOKUP(A64,vlookup_b!A:B,2,FALSE)))</f>
        <v>131579</v>
      </c>
      <c r="D64" s="2">
        <f>VLOOKUP(A64,vlookup_b!C:D,2,FALSE)</f>
        <v>0</v>
      </c>
      <c r="E64" s="2">
        <f t="shared" si="0"/>
        <v>0</v>
      </c>
      <c r="F64" t="str">
        <f t="shared" si="1"/>
        <v>aman</v>
      </c>
      <c r="G64" t="str">
        <f t="shared" si="2"/>
        <v>update</v>
      </c>
    </row>
    <row r="65" spans="1:7" x14ac:dyDescent="0.25">
      <c r="A65" s="1" t="s">
        <v>6340</v>
      </c>
      <c r="B65" s="2">
        <v>363121</v>
      </c>
      <c r="C65" s="2">
        <f>IF(ISNA(VLOOKUP(A65,vlookup_b!A:B,2,FALSE)),0,(VLOOKUP(A65,vlookup_b!A:B,2,FALSE)))</f>
        <v>781301</v>
      </c>
      <c r="D65" s="2">
        <f>VLOOKUP(A65,vlookup_b!C:D,2,FALSE)</f>
        <v>0</v>
      </c>
      <c r="E65" s="2">
        <f t="shared" si="0"/>
        <v>-418180</v>
      </c>
      <c r="F65" t="str">
        <f t="shared" si="1"/>
        <v>aman</v>
      </c>
      <c r="G65" t="str">
        <f t="shared" si="2"/>
        <v>update</v>
      </c>
    </row>
    <row r="66" spans="1:7" x14ac:dyDescent="0.25">
      <c r="A66" s="1" t="s">
        <v>6341</v>
      </c>
      <c r="B66" s="2">
        <v>241748</v>
      </c>
      <c r="C66" s="2">
        <f>IF(ISNA(VLOOKUP(A66,vlookup_b!A:B,2,FALSE)),0,(VLOOKUP(A66,vlookup_b!A:B,2,FALSE)))</f>
        <v>241748</v>
      </c>
      <c r="D66" s="2">
        <f>VLOOKUP(A66,vlookup_b!C:D,2,FALSE)</f>
        <v>0</v>
      </c>
      <c r="E66" s="2">
        <f t="shared" si="0"/>
        <v>0</v>
      </c>
      <c r="F66" t="str">
        <f t="shared" si="1"/>
        <v>aman</v>
      </c>
      <c r="G66" t="str">
        <f t="shared" si="2"/>
        <v>update</v>
      </c>
    </row>
    <row r="67" spans="1:7" x14ac:dyDescent="0.25">
      <c r="A67" s="1" t="s">
        <v>6342</v>
      </c>
      <c r="B67" s="2">
        <v>1828270</v>
      </c>
      <c r="C67" s="2">
        <f>IF(ISNA(VLOOKUP(A67,vlookup_b!A:B,2,FALSE)),0,(VLOOKUP(A67,vlookup_b!A:B,2,FALSE)))</f>
        <v>1828270</v>
      </c>
      <c r="D67" s="2">
        <f>VLOOKUP(A67,vlookup_b!C:D,2,FALSE)</f>
        <v>988943</v>
      </c>
      <c r="E67" s="2">
        <f t="shared" ref="E67:E130" si="3">B67-C67</f>
        <v>0</v>
      </c>
      <c r="F67" t="str">
        <f t="shared" ref="F67:F130" si="4">IF(B67=C67,"aman",IF(B67&lt;C67,"aman","cek"))</f>
        <v>aman</v>
      </c>
      <c r="G67" t="str">
        <f t="shared" ref="G67:G130" si="5">IF(D67=B67,"no update","update")</f>
        <v>update</v>
      </c>
    </row>
    <row r="68" spans="1:7" x14ac:dyDescent="0.25">
      <c r="A68" s="1" t="s">
        <v>6343</v>
      </c>
      <c r="B68" s="2">
        <v>157488</v>
      </c>
      <c r="C68" s="2">
        <f>IF(ISNA(VLOOKUP(A68,vlookup_b!A:B,2,FALSE)),0,(VLOOKUP(A68,vlookup_b!A:B,2,FALSE)))</f>
        <v>258988</v>
      </c>
      <c r="D68" s="2">
        <f>VLOOKUP(A68,vlookup_b!C:D,2,FALSE)</f>
        <v>0</v>
      </c>
      <c r="E68" s="2">
        <f t="shared" si="3"/>
        <v>-101500</v>
      </c>
      <c r="F68" t="str">
        <f t="shared" si="4"/>
        <v>aman</v>
      </c>
      <c r="G68" t="str">
        <f t="shared" si="5"/>
        <v>update</v>
      </c>
    </row>
    <row r="69" spans="1:7" x14ac:dyDescent="0.25">
      <c r="A69" s="1" t="s">
        <v>6344</v>
      </c>
      <c r="B69" s="2">
        <v>3505374</v>
      </c>
      <c r="C69" s="2">
        <f>IF(ISNA(VLOOKUP(A69,vlookup_b!A:B,2,FALSE)),0,(VLOOKUP(A69,vlookup_b!A:B,2,FALSE)))</f>
        <v>3505374</v>
      </c>
      <c r="D69" s="2">
        <f>VLOOKUP(A69,vlookup_b!C:D,2,FALSE)</f>
        <v>0</v>
      </c>
      <c r="E69" s="2">
        <f t="shared" si="3"/>
        <v>0</v>
      </c>
      <c r="F69" t="str">
        <f t="shared" si="4"/>
        <v>aman</v>
      </c>
      <c r="G69" t="str">
        <f t="shared" si="5"/>
        <v>update</v>
      </c>
    </row>
    <row r="70" spans="1:7" x14ac:dyDescent="0.25">
      <c r="A70" s="1" t="s">
        <v>2899</v>
      </c>
      <c r="B70" s="2">
        <v>26698</v>
      </c>
      <c r="C70" s="2">
        <f>IF(ISNA(VLOOKUP(A70,vlookup_b!A:B,2,FALSE)),0,(VLOOKUP(A70,vlookup_b!A:B,2,FALSE)))</f>
        <v>538992</v>
      </c>
      <c r="D70" s="2">
        <f>VLOOKUP(A70,vlookup_b!C:D,2,FALSE)</f>
        <v>0</v>
      </c>
      <c r="E70" s="2">
        <f t="shared" si="3"/>
        <v>-512294</v>
      </c>
      <c r="F70" t="str">
        <f t="shared" si="4"/>
        <v>aman</v>
      </c>
      <c r="G70" t="str">
        <f t="shared" si="5"/>
        <v>update</v>
      </c>
    </row>
    <row r="71" spans="1:7" x14ac:dyDescent="0.25">
      <c r="A71" s="1" t="s">
        <v>6345</v>
      </c>
      <c r="B71" s="2">
        <v>320042</v>
      </c>
      <c r="C71" s="2">
        <f>IF(ISNA(VLOOKUP(A71,vlookup_b!A:B,2,FALSE)),0,(VLOOKUP(A71,vlookup_b!A:B,2,FALSE)))</f>
        <v>320042</v>
      </c>
      <c r="D71" s="2">
        <f>VLOOKUP(A71,vlookup_b!C:D,2,FALSE)</f>
        <v>0</v>
      </c>
      <c r="E71" s="2">
        <f t="shared" si="3"/>
        <v>0</v>
      </c>
      <c r="F71" t="str">
        <f t="shared" si="4"/>
        <v>aman</v>
      </c>
      <c r="G71" t="str">
        <f t="shared" si="5"/>
        <v>update</v>
      </c>
    </row>
    <row r="72" spans="1:7" x14ac:dyDescent="0.25">
      <c r="A72" s="1" t="s">
        <v>2406</v>
      </c>
      <c r="B72" s="2">
        <v>737</v>
      </c>
      <c r="C72" s="2">
        <f>IF(ISNA(VLOOKUP(A72,vlookup_b!A:B,2,FALSE)),0,(VLOOKUP(A72,vlookup_b!A:B,2,FALSE)))</f>
        <v>1132737</v>
      </c>
      <c r="D72" s="2">
        <f>VLOOKUP(A72,vlookup_b!C:D,2,FALSE)</f>
        <v>0</v>
      </c>
      <c r="E72" s="2">
        <f t="shared" si="3"/>
        <v>-1132000</v>
      </c>
      <c r="F72" t="str">
        <f t="shared" si="4"/>
        <v>aman</v>
      </c>
      <c r="G72" t="str">
        <f t="shared" si="5"/>
        <v>update</v>
      </c>
    </row>
    <row r="73" spans="1:7" x14ac:dyDescent="0.25">
      <c r="A73" s="1" t="s">
        <v>6346</v>
      </c>
      <c r="B73" s="2">
        <v>740</v>
      </c>
      <c r="C73" s="2">
        <f>IF(ISNA(VLOOKUP(A73,vlookup_b!A:B,2,FALSE)),0,(VLOOKUP(A73,vlookup_b!A:B,2,FALSE)))</f>
        <v>1480</v>
      </c>
      <c r="D73" s="2">
        <f>VLOOKUP(A73,vlookup_b!C:D,2,FALSE)</f>
        <v>740</v>
      </c>
      <c r="E73" s="2">
        <f t="shared" si="3"/>
        <v>-740</v>
      </c>
      <c r="F73" t="str">
        <f t="shared" si="4"/>
        <v>aman</v>
      </c>
      <c r="G73" t="str">
        <f t="shared" si="5"/>
        <v>no update</v>
      </c>
    </row>
    <row r="74" spans="1:7" x14ac:dyDescent="0.25">
      <c r="A74" s="1" t="s">
        <v>6347</v>
      </c>
      <c r="B74" s="2">
        <v>1326722</v>
      </c>
      <c r="C74" s="2">
        <f>IF(ISNA(VLOOKUP(A74,vlookup_b!A:B,2,FALSE)),0,(VLOOKUP(A74,vlookup_b!A:B,2,FALSE)))</f>
        <v>1326722</v>
      </c>
      <c r="D74" s="2">
        <f>VLOOKUP(A74,vlookup_b!C:D,2,FALSE)</f>
        <v>0</v>
      </c>
      <c r="E74" s="2">
        <f t="shared" si="3"/>
        <v>0</v>
      </c>
      <c r="F74" t="str">
        <f t="shared" si="4"/>
        <v>aman</v>
      </c>
      <c r="G74" t="str">
        <f t="shared" si="5"/>
        <v>update</v>
      </c>
    </row>
    <row r="75" spans="1:7" x14ac:dyDescent="0.25">
      <c r="A75" s="1" t="s">
        <v>6348</v>
      </c>
      <c r="B75" s="2">
        <v>180867</v>
      </c>
      <c r="C75" s="2">
        <f>IF(ISNA(VLOOKUP(A75,vlookup_b!A:B,2,FALSE)),0,(VLOOKUP(A75,vlookup_b!A:B,2,FALSE)))</f>
        <v>180867</v>
      </c>
      <c r="D75" s="2">
        <f>VLOOKUP(A75,vlookup_b!C:D,2,FALSE)</f>
        <v>0</v>
      </c>
      <c r="E75" s="2">
        <f t="shared" si="3"/>
        <v>0</v>
      </c>
      <c r="F75" t="str">
        <f t="shared" si="4"/>
        <v>aman</v>
      </c>
      <c r="G75" t="str">
        <f t="shared" si="5"/>
        <v>update</v>
      </c>
    </row>
    <row r="76" spans="1:7" x14ac:dyDescent="0.25">
      <c r="A76" s="1" t="s">
        <v>6349</v>
      </c>
      <c r="B76" s="2">
        <v>1820257</v>
      </c>
      <c r="C76" s="2">
        <f>IF(ISNA(VLOOKUP(A76,vlookup_b!A:B,2,FALSE)),0,(VLOOKUP(A76,vlookup_b!A:B,2,FALSE)))</f>
        <v>1820257</v>
      </c>
      <c r="D76" s="2">
        <f>VLOOKUP(A76,vlookup_b!C:D,2,FALSE)</f>
        <v>0</v>
      </c>
      <c r="E76" s="2">
        <f t="shared" si="3"/>
        <v>0</v>
      </c>
      <c r="F76" t="str">
        <f t="shared" si="4"/>
        <v>aman</v>
      </c>
      <c r="G76" t="str">
        <f t="shared" si="5"/>
        <v>update</v>
      </c>
    </row>
    <row r="77" spans="1:7" x14ac:dyDescent="0.25">
      <c r="A77" s="1" t="s">
        <v>6350</v>
      </c>
      <c r="B77" s="2">
        <v>441362</v>
      </c>
      <c r="C77" s="2">
        <f>IF(ISNA(VLOOKUP(A77,vlookup_b!A:B,2,FALSE)),0,(VLOOKUP(A77,vlookup_b!A:B,2,FALSE)))</f>
        <v>441362</v>
      </c>
      <c r="D77" s="2">
        <f>VLOOKUP(A77,vlookup_b!C:D,2,FALSE)</f>
        <v>0</v>
      </c>
      <c r="E77" s="2">
        <f t="shared" si="3"/>
        <v>0</v>
      </c>
      <c r="F77" t="str">
        <f t="shared" si="4"/>
        <v>aman</v>
      </c>
      <c r="G77" t="str">
        <f t="shared" si="5"/>
        <v>update</v>
      </c>
    </row>
    <row r="78" spans="1:7" x14ac:dyDescent="0.25">
      <c r="A78" s="1" t="s">
        <v>6351</v>
      </c>
      <c r="B78" s="2">
        <v>271349</v>
      </c>
      <c r="C78" s="2">
        <f>IF(ISNA(VLOOKUP(A78,vlookup_b!A:B,2,FALSE)),0,(VLOOKUP(A78,vlookup_b!A:B,2,FALSE)))</f>
        <v>1271349</v>
      </c>
      <c r="D78" s="2">
        <f>VLOOKUP(A78,vlookup_b!C:D,2,FALSE)</f>
        <v>0</v>
      </c>
      <c r="E78" s="2">
        <f t="shared" si="3"/>
        <v>-1000000</v>
      </c>
      <c r="F78" t="str">
        <f t="shared" si="4"/>
        <v>aman</v>
      </c>
      <c r="G78" t="str">
        <f t="shared" si="5"/>
        <v>update</v>
      </c>
    </row>
    <row r="79" spans="1:7" x14ac:dyDescent="0.25">
      <c r="A79" s="1" t="s">
        <v>3418</v>
      </c>
      <c r="B79" s="2">
        <v>24066</v>
      </c>
      <c r="C79" s="2">
        <f>IF(ISNA(VLOOKUP(A79,vlookup_b!A:B,2,FALSE)),0,(VLOOKUP(A79,vlookup_b!A:B,2,FALSE)))</f>
        <v>575804</v>
      </c>
      <c r="D79" s="2">
        <f>VLOOKUP(A79,vlookup_b!C:D,2,FALSE)</f>
        <v>24066</v>
      </c>
      <c r="E79" s="2">
        <f t="shared" si="3"/>
        <v>-551738</v>
      </c>
      <c r="F79" t="str">
        <f t="shared" si="4"/>
        <v>aman</v>
      </c>
      <c r="G79" t="str">
        <f t="shared" si="5"/>
        <v>no update</v>
      </c>
    </row>
    <row r="80" spans="1:7" x14ac:dyDescent="0.25">
      <c r="A80" s="1" t="s">
        <v>6352</v>
      </c>
      <c r="B80" s="2">
        <v>1316121</v>
      </c>
      <c r="C80" s="2">
        <f>IF(ISNA(VLOOKUP(A80,vlookup_b!A:B,2,FALSE)),0,(VLOOKUP(A80,vlookup_b!A:B,2,FALSE)))</f>
        <v>1316121</v>
      </c>
      <c r="D80" s="2">
        <f>VLOOKUP(A80,vlookup_b!C:D,2,FALSE)</f>
        <v>0</v>
      </c>
      <c r="E80" s="2">
        <f t="shared" si="3"/>
        <v>0</v>
      </c>
      <c r="F80" t="str">
        <f t="shared" si="4"/>
        <v>aman</v>
      </c>
      <c r="G80" t="str">
        <f t="shared" si="5"/>
        <v>update</v>
      </c>
    </row>
    <row r="81" spans="1:7" x14ac:dyDescent="0.25">
      <c r="A81" s="1" t="s">
        <v>6353</v>
      </c>
      <c r="B81" s="2">
        <v>680178</v>
      </c>
      <c r="C81" s="2">
        <f>IF(ISNA(VLOOKUP(A81,vlookup_b!A:B,2,FALSE)),0,(VLOOKUP(A81,vlookup_b!A:B,2,FALSE)))</f>
        <v>680178</v>
      </c>
      <c r="D81" s="2">
        <f>VLOOKUP(A81,vlookup_b!C:D,2,FALSE)</f>
        <v>0</v>
      </c>
      <c r="E81" s="2">
        <f t="shared" si="3"/>
        <v>0</v>
      </c>
      <c r="F81" t="str">
        <f t="shared" si="4"/>
        <v>aman</v>
      </c>
      <c r="G81" t="str">
        <f t="shared" si="5"/>
        <v>update</v>
      </c>
    </row>
    <row r="82" spans="1:7" x14ac:dyDescent="0.25">
      <c r="A82" s="1" t="s">
        <v>1752</v>
      </c>
      <c r="B82" s="2">
        <v>1</v>
      </c>
      <c r="C82" s="2">
        <f>IF(ISNA(VLOOKUP(A82,vlookup_b!A:B,2,FALSE)),0,(VLOOKUP(A82,vlookup_b!A:B,2,FALSE)))</f>
        <v>956608</v>
      </c>
      <c r="D82" s="2">
        <f>VLOOKUP(A82,vlookup_b!C:D,2,FALSE)</f>
        <v>1</v>
      </c>
      <c r="E82" s="2">
        <f t="shared" si="3"/>
        <v>-956607</v>
      </c>
      <c r="F82" t="str">
        <f t="shared" si="4"/>
        <v>aman</v>
      </c>
      <c r="G82" t="str">
        <f t="shared" si="5"/>
        <v>no update</v>
      </c>
    </row>
    <row r="83" spans="1:7" x14ac:dyDescent="0.25">
      <c r="A83" s="1" t="s">
        <v>6354</v>
      </c>
      <c r="B83" s="2">
        <v>365211</v>
      </c>
      <c r="C83" s="2">
        <f>IF(ISNA(VLOOKUP(A83,vlookup_b!A:B,2,FALSE)),0,(VLOOKUP(A83,vlookup_b!A:B,2,FALSE)))</f>
        <v>365211</v>
      </c>
      <c r="D83" s="2">
        <f>VLOOKUP(A83,vlookup_b!C:D,2,FALSE)</f>
        <v>0</v>
      </c>
      <c r="E83" s="2">
        <f t="shared" si="3"/>
        <v>0</v>
      </c>
      <c r="F83" t="str">
        <f t="shared" si="4"/>
        <v>aman</v>
      </c>
      <c r="G83" t="str">
        <f t="shared" si="5"/>
        <v>update</v>
      </c>
    </row>
    <row r="84" spans="1:7" x14ac:dyDescent="0.25">
      <c r="A84" s="1" t="s">
        <v>6355</v>
      </c>
      <c r="B84" s="2">
        <v>161127</v>
      </c>
      <c r="C84" s="2">
        <f>IF(ISNA(VLOOKUP(A84,vlookup_b!A:B,2,FALSE)),0,(VLOOKUP(A84,vlookup_b!A:B,2,FALSE)))</f>
        <v>161127</v>
      </c>
      <c r="D84" s="2">
        <f>VLOOKUP(A84,vlookup_b!C:D,2,FALSE)</f>
        <v>0</v>
      </c>
      <c r="E84" s="2">
        <f t="shared" si="3"/>
        <v>0</v>
      </c>
      <c r="F84" t="str">
        <f t="shared" si="4"/>
        <v>aman</v>
      </c>
      <c r="G84" t="str">
        <f t="shared" si="5"/>
        <v>update</v>
      </c>
    </row>
    <row r="85" spans="1:7" x14ac:dyDescent="0.25">
      <c r="A85" s="1" t="s">
        <v>6356</v>
      </c>
      <c r="B85" s="2">
        <v>798903</v>
      </c>
      <c r="C85" s="2">
        <f>IF(ISNA(VLOOKUP(A85,vlookup_b!A:B,2,FALSE)),0,(VLOOKUP(A85,vlookup_b!A:B,2,FALSE)))</f>
        <v>1544661</v>
      </c>
      <c r="D85" s="2">
        <f>VLOOKUP(A85,vlookup_b!C:D,2,FALSE)</f>
        <v>0</v>
      </c>
      <c r="E85" s="2">
        <f t="shared" si="3"/>
        <v>-745758</v>
      </c>
      <c r="F85" t="str">
        <f t="shared" si="4"/>
        <v>aman</v>
      </c>
      <c r="G85" t="str">
        <f t="shared" si="5"/>
        <v>update</v>
      </c>
    </row>
    <row r="86" spans="1:7" x14ac:dyDescent="0.25">
      <c r="A86" s="1" t="s">
        <v>6357</v>
      </c>
      <c r="B86" s="2">
        <v>3540599</v>
      </c>
      <c r="C86" s="2">
        <f>IF(ISNA(VLOOKUP(A86,vlookup_b!A:B,2,FALSE)),0,(VLOOKUP(A86,vlookup_b!A:B,2,FALSE)))</f>
        <v>3540599</v>
      </c>
      <c r="D86" s="2">
        <f>VLOOKUP(A86,vlookup_b!C:D,2,FALSE)</f>
        <v>0</v>
      </c>
      <c r="E86" s="2">
        <f t="shared" si="3"/>
        <v>0</v>
      </c>
      <c r="F86" t="str">
        <f t="shared" si="4"/>
        <v>aman</v>
      </c>
      <c r="G86" t="str">
        <f t="shared" si="5"/>
        <v>update</v>
      </c>
    </row>
    <row r="87" spans="1:7" x14ac:dyDescent="0.25">
      <c r="A87" s="1" t="s">
        <v>6358</v>
      </c>
      <c r="B87" s="2">
        <v>331125</v>
      </c>
      <c r="C87" s="2">
        <f>IF(ISNA(VLOOKUP(A87,vlookup_b!A:B,2,FALSE)),0,(VLOOKUP(A87,vlookup_b!A:B,2,FALSE)))</f>
        <v>331125</v>
      </c>
      <c r="D87" s="2">
        <f>VLOOKUP(A87,vlookup_b!C:D,2,FALSE)</f>
        <v>0</v>
      </c>
      <c r="E87" s="2">
        <f t="shared" si="3"/>
        <v>0</v>
      </c>
      <c r="F87" t="str">
        <f t="shared" si="4"/>
        <v>aman</v>
      </c>
      <c r="G87" t="str">
        <f t="shared" si="5"/>
        <v>update</v>
      </c>
    </row>
    <row r="88" spans="1:7" x14ac:dyDescent="0.25">
      <c r="A88" s="1" t="s">
        <v>6359</v>
      </c>
      <c r="B88" s="2">
        <v>1298461</v>
      </c>
      <c r="C88" s="2">
        <f>IF(ISNA(VLOOKUP(A88,vlookup_b!A:B,2,FALSE)),0,(VLOOKUP(A88,vlookup_b!A:B,2,FALSE)))</f>
        <v>1298461</v>
      </c>
      <c r="D88" s="2">
        <f>VLOOKUP(A88,vlookup_b!C:D,2,FALSE)</f>
        <v>0</v>
      </c>
      <c r="E88" s="2">
        <f t="shared" si="3"/>
        <v>0</v>
      </c>
      <c r="F88" t="str">
        <f t="shared" si="4"/>
        <v>aman</v>
      </c>
      <c r="G88" t="str">
        <f t="shared" si="5"/>
        <v>update</v>
      </c>
    </row>
    <row r="89" spans="1:7" x14ac:dyDescent="0.25">
      <c r="A89" s="1" t="s">
        <v>6360</v>
      </c>
      <c r="B89" s="2">
        <v>116680</v>
      </c>
      <c r="C89" s="2">
        <f>IF(ISNA(VLOOKUP(A89,vlookup_b!A:B,2,FALSE)),0,(VLOOKUP(A89,vlookup_b!A:B,2,FALSE)))</f>
        <v>116680</v>
      </c>
      <c r="D89" s="2">
        <f>VLOOKUP(A89,vlookup_b!C:D,2,FALSE)</f>
        <v>0</v>
      </c>
      <c r="E89" s="2">
        <f t="shared" si="3"/>
        <v>0</v>
      </c>
      <c r="F89" t="str">
        <f t="shared" si="4"/>
        <v>aman</v>
      </c>
      <c r="G89" t="str">
        <f t="shared" si="5"/>
        <v>update</v>
      </c>
    </row>
    <row r="90" spans="1:7" x14ac:dyDescent="0.25">
      <c r="A90" s="1" t="s">
        <v>6361</v>
      </c>
      <c r="B90" s="2">
        <v>1573257</v>
      </c>
      <c r="C90" s="2">
        <f>IF(ISNA(VLOOKUP(A90,vlookup_b!A:B,2,FALSE)),0,(VLOOKUP(A90,vlookup_b!A:B,2,FALSE)))</f>
        <v>3070088</v>
      </c>
      <c r="D90" s="2">
        <f>VLOOKUP(A90,vlookup_b!C:D,2,FALSE)</f>
        <v>0</v>
      </c>
      <c r="E90" s="2">
        <f t="shared" si="3"/>
        <v>-1496831</v>
      </c>
      <c r="F90" t="str">
        <f t="shared" si="4"/>
        <v>aman</v>
      </c>
      <c r="G90" t="str">
        <f t="shared" si="5"/>
        <v>update</v>
      </c>
    </row>
    <row r="91" spans="1:7" x14ac:dyDescent="0.25">
      <c r="A91" s="1" t="s">
        <v>6362</v>
      </c>
      <c r="B91" s="2">
        <v>9804</v>
      </c>
      <c r="C91" s="2">
        <f>IF(ISNA(VLOOKUP(A91,vlookup_b!A:B,2,FALSE)),0,(VLOOKUP(A91,vlookup_b!A:B,2,FALSE)))</f>
        <v>9804</v>
      </c>
      <c r="D91" s="2">
        <f>VLOOKUP(A91,vlookup_b!C:D,2,FALSE)</f>
        <v>0</v>
      </c>
      <c r="E91" s="2">
        <f t="shared" si="3"/>
        <v>0</v>
      </c>
      <c r="F91" t="str">
        <f t="shared" si="4"/>
        <v>aman</v>
      </c>
      <c r="G91" t="str">
        <f t="shared" si="5"/>
        <v>update</v>
      </c>
    </row>
    <row r="92" spans="1:7" x14ac:dyDescent="0.25">
      <c r="A92" s="1" t="s">
        <v>6363</v>
      </c>
      <c r="B92" s="2">
        <v>1482944</v>
      </c>
      <c r="C92" s="2">
        <f>IF(ISNA(VLOOKUP(A92,vlookup_b!A:B,2,FALSE)),0,(VLOOKUP(A92,vlookup_b!A:B,2,FALSE)))</f>
        <v>1482944</v>
      </c>
      <c r="D92" s="2">
        <f>VLOOKUP(A92,vlookup_b!C:D,2,FALSE)</f>
        <v>0</v>
      </c>
      <c r="E92" s="2">
        <f t="shared" si="3"/>
        <v>0</v>
      </c>
      <c r="F92" t="str">
        <f t="shared" si="4"/>
        <v>aman</v>
      </c>
      <c r="G92" t="str">
        <f t="shared" si="5"/>
        <v>update</v>
      </c>
    </row>
    <row r="93" spans="1:7" x14ac:dyDescent="0.25">
      <c r="A93" s="1" t="s">
        <v>6364</v>
      </c>
      <c r="B93" s="2">
        <v>7711</v>
      </c>
      <c r="C93" s="2">
        <f>IF(ISNA(VLOOKUP(A93,vlookup_b!A:B,2,FALSE)),0,(VLOOKUP(A93,vlookup_b!A:B,2,FALSE)))</f>
        <v>157711</v>
      </c>
      <c r="D93" s="2">
        <f>VLOOKUP(A93,vlookup_b!C:D,2,FALSE)</f>
        <v>0</v>
      </c>
      <c r="E93" s="2">
        <f t="shared" si="3"/>
        <v>-150000</v>
      </c>
      <c r="F93" t="str">
        <f t="shared" si="4"/>
        <v>aman</v>
      </c>
      <c r="G93" t="str">
        <f t="shared" si="5"/>
        <v>update</v>
      </c>
    </row>
    <row r="94" spans="1:7" x14ac:dyDescent="0.25">
      <c r="A94" s="1" t="s">
        <v>708</v>
      </c>
      <c r="B94" s="2">
        <v>10598</v>
      </c>
      <c r="C94" s="2">
        <f>IF(ISNA(VLOOKUP(A94,vlookup_b!A:B,2,FALSE)),0,(VLOOKUP(A94,vlookup_b!A:B,2,FALSE)))</f>
        <v>2398598</v>
      </c>
      <c r="D94" s="2">
        <f>VLOOKUP(A94,vlookup_b!C:D,2,FALSE)</f>
        <v>0</v>
      </c>
      <c r="E94" s="2">
        <f t="shared" si="3"/>
        <v>-2388000</v>
      </c>
      <c r="F94" t="str">
        <f t="shared" si="4"/>
        <v>aman</v>
      </c>
      <c r="G94" t="str">
        <f t="shared" si="5"/>
        <v>update</v>
      </c>
    </row>
    <row r="95" spans="1:7" x14ac:dyDescent="0.25">
      <c r="A95" s="1" t="s">
        <v>6365</v>
      </c>
      <c r="B95" s="2">
        <v>14678</v>
      </c>
      <c r="C95" s="2">
        <f>IF(ISNA(VLOOKUP(A95,vlookup_b!A:B,2,FALSE)),0,(VLOOKUP(A95,vlookup_b!A:B,2,FALSE)))</f>
        <v>14678</v>
      </c>
      <c r="D95" s="2">
        <f>VLOOKUP(A95,vlookup_b!C:D,2,FALSE)</f>
        <v>0</v>
      </c>
      <c r="E95" s="2">
        <f t="shared" si="3"/>
        <v>0</v>
      </c>
      <c r="F95" t="str">
        <f t="shared" si="4"/>
        <v>aman</v>
      </c>
      <c r="G95" t="str">
        <f t="shared" si="5"/>
        <v>update</v>
      </c>
    </row>
    <row r="96" spans="1:7" x14ac:dyDescent="0.25">
      <c r="A96" s="1" t="s">
        <v>6366</v>
      </c>
      <c r="B96" s="2">
        <v>411273</v>
      </c>
      <c r="C96" s="2">
        <f>IF(ISNA(VLOOKUP(A96,vlookup_b!A:B,2,FALSE)),0,(VLOOKUP(A96,vlookup_b!A:B,2,FALSE)))</f>
        <v>411273</v>
      </c>
      <c r="D96" s="2">
        <f>VLOOKUP(A96,vlookup_b!C:D,2,FALSE)</f>
        <v>0</v>
      </c>
      <c r="E96" s="2">
        <f t="shared" si="3"/>
        <v>0</v>
      </c>
      <c r="F96" t="str">
        <f t="shared" si="4"/>
        <v>aman</v>
      </c>
      <c r="G96" t="str">
        <f t="shared" si="5"/>
        <v>update</v>
      </c>
    </row>
    <row r="97" spans="1:7" x14ac:dyDescent="0.25">
      <c r="A97" s="1" t="s">
        <v>6367</v>
      </c>
      <c r="B97" s="2">
        <v>652504</v>
      </c>
      <c r="C97" s="2">
        <f>IF(ISNA(VLOOKUP(A97,vlookup_b!A:B,2,FALSE)),0,(VLOOKUP(A97,vlookup_b!A:B,2,FALSE)))</f>
        <v>652504</v>
      </c>
      <c r="D97" s="2">
        <f>VLOOKUP(A97,vlookup_b!C:D,2,FALSE)</f>
        <v>0</v>
      </c>
      <c r="E97" s="2">
        <f t="shared" si="3"/>
        <v>0</v>
      </c>
      <c r="F97" t="str">
        <f t="shared" si="4"/>
        <v>aman</v>
      </c>
      <c r="G97" t="str">
        <f t="shared" si="5"/>
        <v>update</v>
      </c>
    </row>
    <row r="98" spans="1:7" x14ac:dyDescent="0.25">
      <c r="A98" s="1" t="s">
        <v>6368</v>
      </c>
      <c r="B98" s="2">
        <v>4824778</v>
      </c>
      <c r="C98" s="2">
        <f>IF(ISNA(VLOOKUP(A98,vlookup_b!A:B,2,FALSE)),0,(VLOOKUP(A98,vlookup_b!A:B,2,FALSE)))</f>
        <v>4824778</v>
      </c>
      <c r="D98" s="2">
        <f>VLOOKUP(A98,vlookup_b!C:D,2,FALSE)</f>
        <v>0</v>
      </c>
      <c r="E98" s="2">
        <f t="shared" si="3"/>
        <v>0</v>
      </c>
      <c r="F98" t="str">
        <f t="shared" si="4"/>
        <v>aman</v>
      </c>
      <c r="G98" t="str">
        <f t="shared" si="5"/>
        <v>update</v>
      </c>
    </row>
    <row r="99" spans="1:7" x14ac:dyDescent="0.25">
      <c r="A99" s="1" t="s">
        <v>6369</v>
      </c>
      <c r="B99" s="2">
        <v>1380600</v>
      </c>
      <c r="C99" s="2">
        <f>IF(ISNA(VLOOKUP(A99,vlookup_b!A:B,2,FALSE)),0,(VLOOKUP(A99,vlookup_b!A:B,2,FALSE)))</f>
        <v>1380600</v>
      </c>
      <c r="D99" s="2">
        <f>VLOOKUP(A99,vlookup_b!C:D,2,FALSE)</f>
        <v>0</v>
      </c>
      <c r="E99" s="2">
        <f t="shared" si="3"/>
        <v>0</v>
      </c>
      <c r="F99" t="str">
        <f t="shared" si="4"/>
        <v>aman</v>
      </c>
      <c r="G99" t="str">
        <f t="shared" si="5"/>
        <v>update</v>
      </c>
    </row>
    <row r="100" spans="1:7" x14ac:dyDescent="0.25">
      <c r="A100" s="1" t="s">
        <v>6370</v>
      </c>
      <c r="B100" s="2">
        <v>2955122</v>
      </c>
      <c r="C100" s="2">
        <f>IF(ISNA(VLOOKUP(A100,vlookup_b!A:B,2,FALSE)),0,(VLOOKUP(A100,vlookup_b!A:B,2,FALSE)))</f>
        <v>2955122</v>
      </c>
      <c r="D100" s="2">
        <f>VLOOKUP(A100,vlookup_b!C:D,2,FALSE)</f>
        <v>0</v>
      </c>
      <c r="E100" s="2">
        <f t="shared" si="3"/>
        <v>0</v>
      </c>
      <c r="F100" t="str">
        <f t="shared" si="4"/>
        <v>aman</v>
      </c>
      <c r="G100" t="str">
        <f t="shared" si="5"/>
        <v>update</v>
      </c>
    </row>
    <row r="101" spans="1:7" x14ac:dyDescent="0.25">
      <c r="A101" s="1" t="s">
        <v>6371</v>
      </c>
      <c r="B101" s="2">
        <v>87780</v>
      </c>
      <c r="C101" s="2">
        <f>IF(ISNA(VLOOKUP(A101,vlookup_b!A:B,2,FALSE)),0,(VLOOKUP(A101,vlookup_b!A:B,2,FALSE)))</f>
        <v>87780</v>
      </c>
      <c r="D101" s="2">
        <f>VLOOKUP(A101,vlookup_b!C:D,2,FALSE)</f>
        <v>0</v>
      </c>
      <c r="E101" s="2">
        <f t="shared" si="3"/>
        <v>0</v>
      </c>
      <c r="F101" t="str">
        <f t="shared" si="4"/>
        <v>aman</v>
      </c>
      <c r="G101" t="str">
        <f t="shared" si="5"/>
        <v>update</v>
      </c>
    </row>
    <row r="102" spans="1:7" x14ac:dyDescent="0.25">
      <c r="A102" s="1" t="s">
        <v>6372</v>
      </c>
      <c r="B102" s="2">
        <v>921486</v>
      </c>
      <c r="C102" s="2">
        <f>IF(ISNA(VLOOKUP(A102,vlookup_b!A:B,2,FALSE)),0,(VLOOKUP(A102,vlookup_b!A:B,2,FALSE)))</f>
        <v>921486</v>
      </c>
      <c r="D102" s="2">
        <f>VLOOKUP(A102,vlookup_b!C:D,2,FALSE)</f>
        <v>0</v>
      </c>
      <c r="E102" s="2">
        <f t="shared" si="3"/>
        <v>0</v>
      </c>
      <c r="F102" t="str">
        <f t="shared" si="4"/>
        <v>aman</v>
      </c>
      <c r="G102" t="str">
        <f t="shared" si="5"/>
        <v>update</v>
      </c>
    </row>
    <row r="103" spans="1:7" x14ac:dyDescent="0.25">
      <c r="A103" s="1" t="s">
        <v>6373</v>
      </c>
      <c r="B103" s="2">
        <v>4505566</v>
      </c>
      <c r="C103" s="2">
        <f>IF(ISNA(VLOOKUP(A103,vlookup_b!A:B,2,FALSE)),0,(VLOOKUP(A103,vlookup_b!A:B,2,FALSE)))</f>
        <v>12811444</v>
      </c>
      <c r="D103" s="2">
        <f>VLOOKUP(A103,vlookup_b!C:D,2,FALSE)</f>
        <v>0</v>
      </c>
      <c r="E103" s="2">
        <f t="shared" si="3"/>
        <v>-8305878</v>
      </c>
      <c r="F103" t="str">
        <f t="shared" si="4"/>
        <v>aman</v>
      </c>
      <c r="G103" t="str">
        <f t="shared" si="5"/>
        <v>update</v>
      </c>
    </row>
    <row r="104" spans="1:7" x14ac:dyDescent="0.25">
      <c r="A104" s="1" t="s">
        <v>6374</v>
      </c>
      <c r="B104" s="2">
        <v>845370</v>
      </c>
      <c r="C104" s="2">
        <f>IF(ISNA(VLOOKUP(A104,vlookup_b!A:B,2,FALSE)),0,(VLOOKUP(A104,vlookup_b!A:B,2,FALSE)))</f>
        <v>845370</v>
      </c>
      <c r="D104" s="2">
        <f>VLOOKUP(A104,vlookup_b!C:D,2,FALSE)</f>
        <v>0</v>
      </c>
      <c r="E104" s="2">
        <f t="shared" si="3"/>
        <v>0</v>
      </c>
      <c r="F104" t="str">
        <f t="shared" si="4"/>
        <v>aman</v>
      </c>
      <c r="G104" t="str">
        <f t="shared" si="5"/>
        <v>update</v>
      </c>
    </row>
    <row r="105" spans="1:7" x14ac:dyDescent="0.25">
      <c r="A105" s="1" t="s">
        <v>6375</v>
      </c>
      <c r="B105" s="2">
        <v>383721</v>
      </c>
      <c r="C105" s="2">
        <f>IF(ISNA(VLOOKUP(A105,vlookup_b!A:B,2,FALSE)),0,(VLOOKUP(A105,vlookup_b!A:B,2,FALSE)))</f>
        <v>783721</v>
      </c>
      <c r="D105" s="2">
        <f>VLOOKUP(A105,vlookup_b!C:D,2,FALSE)</f>
        <v>0</v>
      </c>
      <c r="E105" s="2">
        <f t="shared" si="3"/>
        <v>-400000</v>
      </c>
      <c r="F105" t="str">
        <f t="shared" si="4"/>
        <v>aman</v>
      </c>
      <c r="G105" t="str">
        <f t="shared" si="5"/>
        <v>update</v>
      </c>
    </row>
    <row r="106" spans="1:7" x14ac:dyDescent="0.25">
      <c r="A106" s="1" t="s">
        <v>6376</v>
      </c>
      <c r="B106" s="2">
        <v>450720</v>
      </c>
      <c r="C106" s="2">
        <f>IF(ISNA(VLOOKUP(A106,vlookup_b!A:B,2,FALSE)),0,(VLOOKUP(A106,vlookup_b!A:B,2,FALSE)))</f>
        <v>450720</v>
      </c>
      <c r="D106" s="2">
        <f>VLOOKUP(A106,vlookup_b!C:D,2,FALSE)</f>
        <v>0</v>
      </c>
      <c r="E106" s="2">
        <f t="shared" si="3"/>
        <v>0</v>
      </c>
      <c r="F106" t="str">
        <f t="shared" si="4"/>
        <v>aman</v>
      </c>
      <c r="G106" t="str">
        <f t="shared" si="5"/>
        <v>update</v>
      </c>
    </row>
    <row r="107" spans="1:7" x14ac:dyDescent="0.25">
      <c r="A107" s="1" t="s">
        <v>6377</v>
      </c>
      <c r="B107" s="2">
        <v>85342</v>
      </c>
      <c r="C107" s="2">
        <f>IF(ISNA(VLOOKUP(A107,vlookup_b!A:B,2,FALSE)),0,(VLOOKUP(A107,vlookup_b!A:B,2,FALSE)))</f>
        <v>85342</v>
      </c>
      <c r="D107" s="2">
        <f>VLOOKUP(A107,vlookup_b!C:D,2,FALSE)</f>
        <v>0</v>
      </c>
      <c r="E107" s="2">
        <f t="shared" si="3"/>
        <v>0</v>
      </c>
      <c r="F107" t="str">
        <f t="shared" si="4"/>
        <v>aman</v>
      </c>
      <c r="G107" t="str">
        <f t="shared" si="5"/>
        <v>update</v>
      </c>
    </row>
    <row r="108" spans="1:7" x14ac:dyDescent="0.25">
      <c r="A108" s="1" t="s">
        <v>6378</v>
      </c>
      <c r="B108" s="2">
        <v>569822</v>
      </c>
      <c r="C108" s="2">
        <f>IF(ISNA(VLOOKUP(A108,vlookup_b!A:B,2,FALSE)),0,(VLOOKUP(A108,vlookup_b!A:B,2,FALSE)))</f>
        <v>569822</v>
      </c>
      <c r="D108" s="2">
        <f>VLOOKUP(A108,vlookup_b!C:D,2,FALSE)</f>
        <v>0</v>
      </c>
      <c r="E108" s="2">
        <f t="shared" si="3"/>
        <v>0</v>
      </c>
      <c r="F108" t="str">
        <f t="shared" si="4"/>
        <v>aman</v>
      </c>
      <c r="G108" t="str">
        <f t="shared" si="5"/>
        <v>update</v>
      </c>
    </row>
    <row r="109" spans="1:7" x14ac:dyDescent="0.25">
      <c r="A109" s="1" t="s">
        <v>6379</v>
      </c>
      <c r="B109" s="2">
        <v>808792</v>
      </c>
      <c r="C109" s="2">
        <f>IF(ISNA(VLOOKUP(A109,vlookup_b!A:B,2,FALSE)),0,(VLOOKUP(A109,vlookup_b!A:B,2,FALSE)))</f>
        <v>808792</v>
      </c>
      <c r="D109" s="2">
        <f>VLOOKUP(A109,vlookup_b!C:D,2,FALSE)</f>
        <v>0</v>
      </c>
      <c r="E109" s="2">
        <f t="shared" si="3"/>
        <v>0</v>
      </c>
      <c r="F109" t="str">
        <f t="shared" si="4"/>
        <v>aman</v>
      </c>
      <c r="G109" t="str">
        <f t="shared" si="5"/>
        <v>update</v>
      </c>
    </row>
    <row r="110" spans="1:7" x14ac:dyDescent="0.25">
      <c r="A110" s="1" t="s">
        <v>6380</v>
      </c>
      <c r="B110" s="2">
        <v>1391999</v>
      </c>
      <c r="C110" s="2">
        <f>IF(ISNA(VLOOKUP(A110,vlookup_b!A:B,2,FALSE)),0,(VLOOKUP(A110,vlookup_b!A:B,2,FALSE)))</f>
        <v>2680541</v>
      </c>
      <c r="D110" s="2">
        <f>VLOOKUP(A110,vlookup_b!C:D,2,FALSE)</f>
        <v>0</v>
      </c>
      <c r="E110" s="2">
        <f t="shared" si="3"/>
        <v>-1288542</v>
      </c>
      <c r="F110" t="str">
        <f t="shared" si="4"/>
        <v>aman</v>
      </c>
      <c r="G110" t="str">
        <f t="shared" si="5"/>
        <v>update</v>
      </c>
    </row>
    <row r="111" spans="1:7" x14ac:dyDescent="0.25">
      <c r="A111" s="1" t="s">
        <v>6381</v>
      </c>
      <c r="B111" s="2">
        <v>43488</v>
      </c>
      <c r="C111" s="2">
        <f>IF(ISNA(VLOOKUP(A111,vlookup_b!A:B,2,FALSE)),0,(VLOOKUP(A111,vlookup_b!A:B,2,FALSE)))</f>
        <v>43488</v>
      </c>
      <c r="D111" s="2">
        <f>VLOOKUP(A111,vlookup_b!C:D,2,FALSE)</f>
        <v>0</v>
      </c>
      <c r="E111" s="2">
        <f t="shared" si="3"/>
        <v>0</v>
      </c>
      <c r="F111" t="str">
        <f t="shared" si="4"/>
        <v>aman</v>
      </c>
      <c r="G111" t="str">
        <f t="shared" si="5"/>
        <v>update</v>
      </c>
    </row>
    <row r="112" spans="1:7" x14ac:dyDescent="0.25">
      <c r="A112" s="1" t="s">
        <v>6382</v>
      </c>
      <c r="B112" s="2">
        <v>1264202</v>
      </c>
      <c r="C112" s="2">
        <f>IF(ISNA(VLOOKUP(A112,vlookup_b!A:B,2,FALSE)),0,(VLOOKUP(A112,vlookup_b!A:B,2,FALSE)))</f>
        <v>1264202</v>
      </c>
      <c r="D112" s="2">
        <f>VLOOKUP(A112,vlookup_b!C:D,2,FALSE)</f>
        <v>0</v>
      </c>
      <c r="E112" s="2">
        <f t="shared" si="3"/>
        <v>0</v>
      </c>
      <c r="F112" t="str">
        <f t="shared" si="4"/>
        <v>aman</v>
      </c>
      <c r="G112" t="str">
        <f t="shared" si="5"/>
        <v>update</v>
      </c>
    </row>
    <row r="113" spans="1:7" x14ac:dyDescent="0.25">
      <c r="A113" s="1" t="s">
        <v>6383</v>
      </c>
      <c r="B113" s="2">
        <v>1388493</v>
      </c>
      <c r="C113" s="2">
        <f>IF(ISNA(VLOOKUP(A113,vlookup_b!A:B,2,FALSE)),0,(VLOOKUP(A113,vlookup_b!A:B,2,FALSE)))</f>
        <v>1388493</v>
      </c>
      <c r="D113" s="2">
        <f>VLOOKUP(A113,vlookup_b!C:D,2,FALSE)</f>
        <v>0</v>
      </c>
      <c r="E113" s="2">
        <f t="shared" si="3"/>
        <v>0</v>
      </c>
      <c r="F113" t="str">
        <f t="shared" si="4"/>
        <v>aman</v>
      </c>
      <c r="G113" t="str">
        <f t="shared" si="5"/>
        <v>update</v>
      </c>
    </row>
    <row r="114" spans="1:7" x14ac:dyDescent="0.25">
      <c r="A114" s="1" t="s">
        <v>6384</v>
      </c>
      <c r="B114" s="2">
        <v>705081</v>
      </c>
      <c r="C114" s="2">
        <f>IF(ISNA(VLOOKUP(A114,vlookup_b!A:B,2,FALSE)),0,(VLOOKUP(A114,vlookup_b!A:B,2,FALSE)))</f>
        <v>705081</v>
      </c>
      <c r="D114" s="2">
        <f>VLOOKUP(A114,vlookup_b!C:D,2,FALSE)</f>
        <v>0</v>
      </c>
      <c r="E114" s="2">
        <f t="shared" si="3"/>
        <v>0</v>
      </c>
      <c r="F114" t="str">
        <f t="shared" si="4"/>
        <v>aman</v>
      </c>
      <c r="G114" t="str">
        <f t="shared" si="5"/>
        <v>update</v>
      </c>
    </row>
    <row r="115" spans="1:7" x14ac:dyDescent="0.25">
      <c r="A115" s="1" t="s">
        <v>6385</v>
      </c>
      <c r="B115" s="2">
        <v>183051</v>
      </c>
      <c r="C115" s="2">
        <f>IF(ISNA(VLOOKUP(A115,vlookup_b!A:B,2,FALSE)),0,(VLOOKUP(A115,vlookup_b!A:B,2,FALSE)))</f>
        <v>183051</v>
      </c>
      <c r="D115" s="2">
        <f>VLOOKUP(A115,vlookup_b!C:D,2,FALSE)</f>
        <v>4</v>
      </c>
      <c r="E115" s="2">
        <f t="shared" si="3"/>
        <v>0</v>
      </c>
      <c r="F115" t="str">
        <f t="shared" si="4"/>
        <v>aman</v>
      </c>
      <c r="G115" t="str">
        <f t="shared" si="5"/>
        <v>update</v>
      </c>
    </row>
    <row r="116" spans="1:7" x14ac:dyDescent="0.25">
      <c r="A116" s="1" t="s">
        <v>6386</v>
      </c>
      <c r="B116" s="2">
        <v>96667</v>
      </c>
      <c r="C116" s="2">
        <f>IF(ISNA(VLOOKUP(A116,vlookup_b!A:B,2,FALSE)),0,(VLOOKUP(A116,vlookup_b!A:B,2,FALSE)))</f>
        <v>96667</v>
      </c>
      <c r="D116" s="2">
        <f>VLOOKUP(A116,vlookup_b!C:D,2,FALSE)</f>
        <v>0</v>
      </c>
      <c r="E116" s="2">
        <f t="shared" si="3"/>
        <v>0</v>
      </c>
      <c r="F116" t="str">
        <f t="shared" si="4"/>
        <v>aman</v>
      </c>
      <c r="G116" t="str">
        <f t="shared" si="5"/>
        <v>update</v>
      </c>
    </row>
    <row r="117" spans="1:7" x14ac:dyDescent="0.25">
      <c r="A117" s="1" t="s">
        <v>6387</v>
      </c>
      <c r="B117" s="2">
        <v>2963981</v>
      </c>
      <c r="C117" s="2">
        <f>IF(ISNA(VLOOKUP(A117,vlookup_b!A:B,2,FALSE)),0,(VLOOKUP(A117,vlookup_b!A:B,2,FALSE)))</f>
        <v>2963981</v>
      </c>
      <c r="D117" s="2">
        <f>VLOOKUP(A117,vlookup_b!C:D,2,FALSE)</f>
        <v>0</v>
      </c>
      <c r="E117" s="2">
        <f t="shared" si="3"/>
        <v>0</v>
      </c>
      <c r="F117" t="str">
        <f t="shared" si="4"/>
        <v>aman</v>
      </c>
      <c r="G117" t="str">
        <f t="shared" si="5"/>
        <v>update</v>
      </c>
    </row>
    <row r="118" spans="1:7" x14ac:dyDescent="0.25">
      <c r="A118" s="1" t="s">
        <v>6388</v>
      </c>
      <c r="B118" s="2">
        <v>372769</v>
      </c>
      <c r="C118" s="2">
        <f>IF(ISNA(VLOOKUP(A118,vlookup_b!A:B,2,FALSE)),0,(VLOOKUP(A118,vlookup_b!A:B,2,FALSE)))</f>
        <v>372769</v>
      </c>
      <c r="D118" s="2">
        <f>VLOOKUP(A118,vlookup_b!C:D,2,FALSE)</f>
        <v>0</v>
      </c>
      <c r="E118" s="2">
        <f t="shared" si="3"/>
        <v>0</v>
      </c>
      <c r="F118" t="str">
        <f t="shared" si="4"/>
        <v>aman</v>
      </c>
      <c r="G118" t="str">
        <f t="shared" si="5"/>
        <v>update</v>
      </c>
    </row>
    <row r="119" spans="1:7" x14ac:dyDescent="0.25">
      <c r="A119" s="1" t="s">
        <v>4565</v>
      </c>
      <c r="B119" s="2">
        <v>1571</v>
      </c>
      <c r="C119" s="2">
        <f>IF(ISNA(VLOOKUP(A119,vlookup_b!A:B,2,FALSE)),0,(VLOOKUP(A119,vlookup_b!A:B,2,FALSE)))</f>
        <v>207684</v>
      </c>
      <c r="D119" s="2">
        <f>VLOOKUP(A119,vlookup_b!C:D,2,FALSE)</f>
        <v>0</v>
      </c>
      <c r="E119" s="2">
        <f t="shared" si="3"/>
        <v>-206113</v>
      </c>
      <c r="F119" t="str">
        <f t="shared" si="4"/>
        <v>aman</v>
      </c>
      <c r="G119" t="str">
        <f t="shared" si="5"/>
        <v>update</v>
      </c>
    </row>
    <row r="120" spans="1:7" x14ac:dyDescent="0.25">
      <c r="A120" s="1" t="s">
        <v>2857</v>
      </c>
      <c r="B120" s="2">
        <v>19440</v>
      </c>
      <c r="C120" s="2">
        <f>IF(ISNA(VLOOKUP(A120,vlookup_b!A:B,2,FALSE)),0,(VLOOKUP(A120,vlookup_b!A:B,2,FALSE)))</f>
        <v>1322618</v>
      </c>
      <c r="D120" s="2">
        <f>VLOOKUP(A120,vlookup_b!C:D,2,FALSE)</f>
        <v>0</v>
      </c>
      <c r="E120" s="2">
        <f t="shared" si="3"/>
        <v>-1303178</v>
      </c>
      <c r="F120" t="str">
        <f t="shared" si="4"/>
        <v>aman</v>
      </c>
      <c r="G120" t="str">
        <f t="shared" si="5"/>
        <v>update</v>
      </c>
    </row>
    <row r="121" spans="1:7" x14ac:dyDescent="0.25">
      <c r="A121" s="1" t="s">
        <v>6389</v>
      </c>
      <c r="B121" s="2">
        <v>10060</v>
      </c>
      <c r="C121" s="2">
        <f>IF(ISNA(VLOOKUP(A121,vlookup_b!A:B,2,FALSE)),0,(VLOOKUP(A121,vlookup_b!A:B,2,FALSE)))</f>
        <v>10060</v>
      </c>
      <c r="D121" s="2">
        <f>VLOOKUP(A121,vlookup_b!C:D,2,FALSE)</f>
        <v>0</v>
      </c>
      <c r="E121" s="2">
        <f t="shared" si="3"/>
        <v>0</v>
      </c>
      <c r="F121" t="str">
        <f t="shared" si="4"/>
        <v>aman</v>
      </c>
      <c r="G121" t="str">
        <f t="shared" si="5"/>
        <v>update</v>
      </c>
    </row>
    <row r="122" spans="1:7" x14ac:dyDescent="0.25">
      <c r="A122" s="1" t="s">
        <v>6390</v>
      </c>
      <c r="B122" s="2">
        <v>904196</v>
      </c>
      <c r="C122" s="2">
        <f>IF(ISNA(VLOOKUP(A122,vlookup_b!A:B,2,FALSE)),0,(VLOOKUP(A122,vlookup_b!A:B,2,FALSE)))</f>
        <v>904196</v>
      </c>
      <c r="D122" s="2">
        <f>VLOOKUP(A122,vlookup_b!C:D,2,FALSE)</f>
        <v>0</v>
      </c>
      <c r="E122" s="2">
        <f t="shared" si="3"/>
        <v>0</v>
      </c>
      <c r="F122" t="str">
        <f t="shared" si="4"/>
        <v>aman</v>
      </c>
      <c r="G122" t="str">
        <f t="shared" si="5"/>
        <v>update</v>
      </c>
    </row>
    <row r="123" spans="1:7" x14ac:dyDescent="0.25">
      <c r="A123" s="1" t="s">
        <v>6391</v>
      </c>
      <c r="B123" s="2">
        <v>379889</v>
      </c>
      <c r="C123" s="2">
        <f>IF(ISNA(VLOOKUP(A123,vlookup_b!A:B,2,FALSE)),0,(VLOOKUP(A123,vlookup_b!A:B,2,FALSE)))</f>
        <v>379889</v>
      </c>
      <c r="D123" s="2">
        <f>VLOOKUP(A123,vlookup_b!C:D,2,FALSE)</f>
        <v>0</v>
      </c>
      <c r="E123" s="2">
        <f t="shared" si="3"/>
        <v>0</v>
      </c>
      <c r="F123" t="str">
        <f t="shared" si="4"/>
        <v>aman</v>
      </c>
      <c r="G123" t="str">
        <f t="shared" si="5"/>
        <v>update</v>
      </c>
    </row>
    <row r="124" spans="1:7" x14ac:dyDescent="0.25">
      <c r="A124" s="1" t="s">
        <v>6392</v>
      </c>
      <c r="B124" s="2">
        <v>1251648</v>
      </c>
      <c r="C124" s="2">
        <f>IF(ISNA(VLOOKUP(A124,vlookup_b!A:B,2,FALSE)),0,(VLOOKUP(A124,vlookup_b!A:B,2,FALSE)))</f>
        <v>2401648</v>
      </c>
      <c r="D124" s="2">
        <f>VLOOKUP(A124,vlookup_b!C:D,2,FALSE)</f>
        <v>0</v>
      </c>
      <c r="E124" s="2">
        <f t="shared" si="3"/>
        <v>-1150000</v>
      </c>
      <c r="F124" t="str">
        <f t="shared" si="4"/>
        <v>aman</v>
      </c>
      <c r="G124" t="str">
        <f t="shared" si="5"/>
        <v>update</v>
      </c>
    </row>
    <row r="125" spans="1:7" x14ac:dyDescent="0.25">
      <c r="A125" s="1" t="s">
        <v>6393</v>
      </c>
      <c r="B125" s="2">
        <v>310977</v>
      </c>
      <c r="C125" s="2">
        <f>IF(ISNA(VLOOKUP(A125,vlookup_b!A:B,2,FALSE)),0,(VLOOKUP(A125,vlookup_b!A:B,2,FALSE)))</f>
        <v>310977</v>
      </c>
      <c r="D125" s="2">
        <f>VLOOKUP(A125,vlookup_b!C:D,2,FALSE)</f>
        <v>0</v>
      </c>
      <c r="E125" s="2">
        <f t="shared" si="3"/>
        <v>0</v>
      </c>
      <c r="F125" t="str">
        <f t="shared" si="4"/>
        <v>aman</v>
      </c>
      <c r="G125" t="str">
        <f t="shared" si="5"/>
        <v>update</v>
      </c>
    </row>
    <row r="126" spans="1:7" x14ac:dyDescent="0.25">
      <c r="A126" s="1" t="s">
        <v>6394</v>
      </c>
      <c r="B126" s="2">
        <v>1558784</v>
      </c>
      <c r="C126" s="2">
        <f>IF(ISNA(VLOOKUP(A126,vlookup_b!A:B,2,FALSE)),0,(VLOOKUP(A126,vlookup_b!A:B,2,FALSE)))</f>
        <v>1558784</v>
      </c>
      <c r="D126" s="2">
        <f>VLOOKUP(A126,vlookup_b!C:D,2,FALSE)</f>
        <v>0</v>
      </c>
      <c r="E126" s="2">
        <f t="shared" si="3"/>
        <v>0</v>
      </c>
      <c r="F126" t="str">
        <f t="shared" si="4"/>
        <v>aman</v>
      </c>
      <c r="G126" t="str">
        <f t="shared" si="5"/>
        <v>update</v>
      </c>
    </row>
    <row r="127" spans="1:7" x14ac:dyDescent="0.25">
      <c r="A127" s="1" t="s">
        <v>6395</v>
      </c>
      <c r="B127" s="2">
        <v>678561</v>
      </c>
      <c r="C127" s="2">
        <f>IF(ISNA(VLOOKUP(A127,vlookup_b!A:B,2,FALSE)),0,(VLOOKUP(A127,vlookup_b!A:B,2,FALSE)))</f>
        <v>678561</v>
      </c>
      <c r="D127" s="2">
        <f>VLOOKUP(A127,vlookup_b!C:D,2,FALSE)</f>
        <v>0</v>
      </c>
      <c r="E127" s="2">
        <f t="shared" si="3"/>
        <v>0</v>
      </c>
      <c r="F127" t="str">
        <f t="shared" si="4"/>
        <v>aman</v>
      </c>
      <c r="G127" t="str">
        <f t="shared" si="5"/>
        <v>update</v>
      </c>
    </row>
    <row r="128" spans="1:7" x14ac:dyDescent="0.25">
      <c r="A128" s="1" t="s">
        <v>6396</v>
      </c>
      <c r="B128" s="2">
        <v>475412</v>
      </c>
      <c r="C128" s="2">
        <f>IF(ISNA(VLOOKUP(A128,vlookup_b!A:B,2,FALSE)),0,(VLOOKUP(A128,vlookup_b!A:B,2,FALSE)))</f>
        <v>475412</v>
      </c>
      <c r="D128" s="2">
        <f>VLOOKUP(A128,vlookup_b!C:D,2,FALSE)</f>
        <v>0</v>
      </c>
      <c r="E128" s="2">
        <f t="shared" si="3"/>
        <v>0</v>
      </c>
      <c r="F128" t="str">
        <f t="shared" si="4"/>
        <v>aman</v>
      </c>
      <c r="G128" t="str">
        <f t="shared" si="5"/>
        <v>update</v>
      </c>
    </row>
    <row r="129" spans="1:7" x14ac:dyDescent="0.25">
      <c r="A129" s="1" t="s">
        <v>6397</v>
      </c>
      <c r="B129" s="2">
        <v>171253</v>
      </c>
      <c r="C129" s="2">
        <f>IF(ISNA(VLOOKUP(A129,vlookup_b!A:B,2,FALSE)),0,(VLOOKUP(A129,vlookup_b!A:B,2,FALSE)))</f>
        <v>171253</v>
      </c>
      <c r="D129" s="2">
        <f>VLOOKUP(A129,vlookup_b!C:D,2,FALSE)</f>
        <v>0</v>
      </c>
      <c r="E129" s="2">
        <f t="shared" si="3"/>
        <v>0</v>
      </c>
      <c r="F129" t="str">
        <f t="shared" si="4"/>
        <v>aman</v>
      </c>
      <c r="G129" t="str">
        <f t="shared" si="5"/>
        <v>update</v>
      </c>
    </row>
    <row r="130" spans="1:7" x14ac:dyDescent="0.25">
      <c r="A130" s="1" t="s">
        <v>6398</v>
      </c>
      <c r="B130" s="2">
        <v>1560021</v>
      </c>
      <c r="C130" s="2">
        <f>IF(ISNA(VLOOKUP(A130,vlookup_b!A:B,2,FALSE)),0,(VLOOKUP(A130,vlookup_b!A:B,2,FALSE)))</f>
        <v>5185419</v>
      </c>
      <c r="D130" s="2">
        <f>VLOOKUP(A130,vlookup_b!C:D,2,FALSE)</f>
        <v>0</v>
      </c>
      <c r="E130" s="2">
        <f t="shared" si="3"/>
        <v>-3625398</v>
      </c>
      <c r="F130" t="str">
        <f t="shared" si="4"/>
        <v>aman</v>
      </c>
      <c r="G130" t="str">
        <f t="shared" si="5"/>
        <v>update</v>
      </c>
    </row>
    <row r="131" spans="1:7" x14ac:dyDescent="0.25">
      <c r="A131" s="1" t="s">
        <v>4236</v>
      </c>
      <c r="B131" s="2">
        <v>785898</v>
      </c>
      <c r="C131" s="2">
        <f>IF(ISNA(VLOOKUP(A131,vlookup_b!A:B,2,FALSE)),0,(VLOOKUP(A131,vlookup_b!A:B,2,FALSE)))</f>
        <v>835898</v>
      </c>
      <c r="D131" s="2">
        <f>VLOOKUP(A131,vlookup_b!C:D,2,FALSE)</f>
        <v>0</v>
      </c>
      <c r="E131" s="2">
        <f t="shared" ref="E131:E194" si="6">B131-C131</f>
        <v>-50000</v>
      </c>
      <c r="F131" t="str">
        <f t="shared" ref="F131:F194" si="7">IF(B131=C131,"aman",IF(B131&lt;C131,"aman","cek"))</f>
        <v>aman</v>
      </c>
      <c r="G131" t="str">
        <f t="shared" ref="G131:G194" si="8">IF(D131=B131,"no update","update")</f>
        <v>update</v>
      </c>
    </row>
    <row r="132" spans="1:7" x14ac:dyDescent="0.25">
      <c r="A132" s="1" t="s">
        <v>6399</v>
      </c>
      <c r="B132" s="2">
        <v>1009614</v>
      </c>
      <c r="C132" s="2">
        <f>IF(ISNA(VLOOKUP(A132,vlookup_b!A:B,2,FALSE)),0,(VLOOKUP(A132,vlookup_b!A:B,2,FALSE)))</f>
        <v>1009614</v>
      </c>
      <c r="D132" s="2">
        <f>VLOOKUP(A132,vlookup_b!C:D,2,FALSE)</f>
        <v>0</v>
      </c>
      <c r="E132" s="2">
        <f t="shared" si="6"/>
        <v>0</v>
      </c>
      <c r="F132" t="str">
        <f t="shared" si="7"/>
        <v>aman</v>
      </c>
      <c r="G132" t="str">
        <f t="shared" si="8"/>
        <v>update</v>
      </c>
    </row>
    <row r="133" spans="1:7" x14ac:dyDescent="0.25">
      <c r="A133" s="1" t="s">
        <v>6400</v>
      </c>
      <c r="B133" s="2">
        <v>144416</v>
      </c>
      <c r="C133" s="2">
        <f>IF(ISNA(VLOOKUP(A133,vlookup_b!A:B,2,FALSE)),0,(VLOOKUP(A133,vlookup_b!A:B,2,FALSE)))</f>
        <v>144416</v>
      </c>
      <c r="D133" s="2">
        <f>VLOOKUP(A133,vlookup_b!C:D,2,FALSE)</f>
        <v>0</v>
      </c>
      <c r="E133" s="2">
        <f t="shared" si="6"/>
        <v>0</v>
      </c>
      <c r="F133" t="str">
        <f t="shared" si="7"/>
        <v>aman</v>
      </c>
      <c r="G133" t="str">
        <f t="shared" si="8"/>
        <v>update</v>
      </c>
    </row>
    <row r="134" spans="1:7" x14ac:dyDescent="0.25">
      <c r="A134" s="1" t="s">
        <v>6401</v>
      </c>
      <c r="B134" s="2">
        <v>12700</v>
      </c>
      <c r="C134" s="2">
        <f>IF(ISNA(VLOOKUP(A134,vlookup_b!A:B,2,FALSE)),0,(VLOOKUP(A134,vlookup_b!A:B,2,FALSE)))</f>
        <v>12700</v>
      </c>
      <c r="D134" s="2">
        <f>VLOOKUP(A134,vlookup_b!C:D,2,FALSE)</f>
        <v>0</v>
      </c>
      <c r="E134" s="2">
        <f t="shared" si="6"/>
        <v>0</v>
      </c>
      <c r="F134" t="str">
        <f t="shared" si="7"/>
        <v>aman</v>
      </c>
      <c r="G134" t="str">
        <f t="shared" si="8"/>
        <v>update</v>
      </c>
    </row>
    <row r="135" spans="1:7" x14ac:dyDescent="0.25">
      <c r="A135" s="1" t="s">
        <v>6402</v>
      </c>
      <c r="B135" s="2">
        <v>1594927</v>
      </c>
      <c r="C135" s="2">
        <f>IF(ISNA(VLOOKUP(A135,vlookup_b!A:B,2,FALSE)),0,(VLOOKUP(A135,vlookup_b!A:B,2,FALSE)))</f>
        <v>2334927</v>
      </c>
      <c r="D135" s="2">
        <f>VLOOKUP(A135,vlookup_b!C:D,2,FALSE)</f>
        <v>0</v>
      </c>
      <c r="E135" s="2">
        <f t="shared" si="6"/>
        <v>-740000</v>
      </c>
      <c r="F135" t="str">
        <f t="shared" si="7"/>
        <v>aman</v>
      </c>
      <c r="G135" t="str">
        <f t="shared" si="8"/>
        <v>update</v>
      </c>
    </row>
    <row r="136" spans="1:7" x14ac:dyDescent="0.25">
      <c r="A136" s="1" t="s">
        <v>6403</v>
      </c>
      <c r="B136" s="2">
        <v>1168200</v>
      </c>
      <c r="C136" s="2">
        <f>IF(ISNA(VLOOKUP(A136,vlookup_b!A:B,2,FALSE)),0,(VLOOKUP(A136,vlookup_b!A:B,2,FALSE)))</f>
        <v>1168200</v>
      </c>
      <c r="D136" s="2">
        <f>VLOOKUP(A136,vlookup_b!C:D,2,FALSE)</f>
        <v>0</v>
      </c>
      <c r="E136" s="2">
        <f t="shared" si="6"/>
        <v>0</v>
      </c>
      <c r="F136" t="str">
        <f t="shared" si="7"/>
        <v>aman</v>
      </c>
      <c r="G136" t="str">
        <f t="shared" si="8"/>
        <v>update</v>
      </c>
    </row>
    <row r="137" spans="1:7" x14ac:dyDescent="0.25">
      <c r="A137" s="1" t="s">
        <v>6404</v>
      </c>
      <c r="B137" s="2">
        <v>270231</v>
      </c>
      <c r="C137" s="2">
        <f>IF(ISNA(VLOOKUP(A137,vlookup_b!A:B,2,FALSE)),0,(VLOOKUP(A137,vlookup_b!A:B,2,FALSE)))</f>
        <v>270231</v>
      </c>
      <c r="D137" s="2">
        <f>VLOOKUP(A137,vlookup_b!C:D,2,FALSE)</f>
        <v>0</v>
      </c>
      <c r="E137" s="2">
        <f t="shared" si="6"/>
        <v>0</v>
      </c>
      <c r="F137" t="str">
        <f t="shared" si="7"/>
        <v>aman</v>
      </c>
      <c r="G137" t="str">
        <f t="shared" si="8"/>
        <v>update</v>
      </c>
    </row>
    <row r="138" spans="1:7" x14ac:dyDescent="0.25">
      <c r="A138" s="1" t="s">
        <v>6405</v>
      </c>
      <c r="B138" s="2">
        <v>427693</v>
      </c>
      <c r="C138" s="2">
        <f>IF(ISNA(VLOOKUP(A138,vlookup_b!A:B,2,FALSE)),0,(VLOOKUP(A138,vlookup_b!A:B,2,FALSE)))</f>
        <v>427693</v>
      </c>
      <c r="D138" s="2">
        <f>VLOOKUP(A138,vlookup_b!C:D,2,FALSE)</f>
        <v>0</v>
      </c>
      <c r="E138" s="2">
        <f t="shared" si="6"/>
        <v>0</v>
      </c>
      <c r="F138" t="str">
        <f t="shared" si="7"/>
        <v>aman</v>
      </c>
      <c r="G138" t="str">
        <f t="shared" si="8"/>
        <v>update</v>
      </c>
    </row>
    <row r="139" spans="1:7" x14ac:dyDescent="0.25">
      <c r="A139" s="1" t="s">
        <v>6406</v>
      </c>
      <c r="B139" s="2">
        <v>1420418</v>
      </c>
      <c r="C139" s="2">
        <f>IF(ISNA(VLOOKUP(A139,vlookup_b!A:B,2,FALSE)),0,(VLOOKUP(A139,vlookup_b!A:B,2,FALSE)))</f>
        <v>1420418</v>
      </c>
      <c r="D139" s="2">
        <f>VLOOKUP(A139,vlookup_b!C:D,2,FALSE)</f>
        <v>0</v>
      </c>
      <c r="E139" s="2">
        <f t="shared" si="6"/>
        <v>0</v>
      </c>
      <c r="F139" t="str">
        <f t="shared" si="7"/>
        <v>aman</v>
      </c>
      <c r="G139" t="str">
        <f t="shared" si="8"/>
        <v>update</v>
      </c>
    </row>
    <row r="140" spans="1:7" x14ac:dyDescent="0.25">
      <c r="A140" s="1" t="s">
        <v>6407</v>
      </c>
      <c r="B140" s="2">
        <v>1283848</v>
      </c>
      <c r="C140" s="2">
        <f>IF(ISNA(VLOOKUP(A140,vlookup_b!A:B,2,FALSE)),0,(VLOOKUP(A140,vlookup_b!A:B,2,FALSE)))</f>
        <v>1283848</v>
      </c>
      <c r="D140" s="2">
        <f>VLOOKUP(A140,vlookup_b!C:D,2,FALSE)</f>
        <v>0</v>
      </c>
      <c r="E140" s="2">
        <f t="shared" si="6"/>
        <v>0</v>
      </c>
      <c r="F140" t="str">
        <f t="shared" si="7"/>
        <v>aman</v>
      </c>
      <c r="G140" t="str">
        <f t="shared" si="8"/>
        <v>update</v>
      </c>
    </row>
    <row r="141" spans="1:7" x14ac:dyDescent="0.25">
      <c r="A141" s="1" t="s">
        <v>6408</v>
      </c>
      <c r="B141" s="2">
        <v>1120287</v>
      </c>
      <c r="C141" s="2">
        <f>IF(ISNA(VLOOKUP(A141,vlookup_b!A:B,2,FALSE)),0,(VLOOKUP(A141,vlookup_b!A:B,2,FALSE)))</f>
        <v>2186037</v>
      </c>
      <c r="D141" s="2">
        <f>VLOOKUP(A141,vlookup_b!C:D,2,FALSE)</f>
        <v>0</v>
      </c>
      <c r="E141" s="2">
        <f t="shared" si="6"/>
        <v>-1065750</v>
      </c>
      <c r="F141" t="str">
        <f t="shared" si="7"/>
        <v>aman</v>
      </c>
      <c r="G141" t="str">
        <f t="shared" si="8"/>
        <v>update</v>
      </c>
    </row>
    <row r="142" spans="1:7" x14ac:dyDescent="0.25">
      <c r="A142" s="1" t="s">
        <v>6409</v>
      </c>
      <c r="B142" s="2">
        <v>659208</v>
      </c>
      <c r="C142" s="2">
        <f>IF(ISNA(VLOOKUP(A142,vlookup_b!A:B,2,FALSE)),0,(VLOOKUP(A142,vlookup_b!A:B,2,FALSE)))</f>
        <v>862208</v>
      </c>
      <c r="D142" s="2">
        <f>VLOOKUP(A142,vlookup_b!C:D,2,FALSE)</f>
        <v>0</v>
      </c>
      <c r="E142" s="2">
        <f t="shared" si="6"/>
        <v>-203000</v>
      </c>
      <c r="F142" t="str">
        <f t="shared" si="7"/>
        <v>aman</v>
      </c>
      <c r="G142" t="str">
        <f t="shared" si="8"/>
        <v>update</v>
      </c>
    </row>
    <row r="143" spans="1:7" x14ac:dyDescent="0.25">
      <c r="A143" s="1" t="s">
        <v>6410</v>
      </c>
      <c r="B143" s="2">
        <v>936524</v>
      </c>
      <c r="C143" s="2">
        <f>IF(ISNA(VLOOKUP(A143,vlookup_b!A:B,2,FALSE)),0,(VLOOKUP(A143,vlookup_b!A:B,2,FALSE)))</f>
        <v>936524</v>
      </c>
      <c r="D143" s="2">
        <f>VLOOKUP(A143,vlookup_b!C:D,2,FALSE)</f>
        <v>0</v>
      </c>
      <c r="E143" s="2">
        <f t="shared" si="6"/>
        <v>0</v>
      </c>
      <c r="F143" t="str">
        <f t="shared" si="7"/>
        <v>aman</v>
      </c>
      <c r="G143" t="str">
        <f t="shared" si="8"/>
        <v>update</v>
      </c>
    </row>
    <row r="144" spans="1:7" x14ac:dyDescent="0.25">
      <c r="A144" s="1" t="s">
        <v>2638</v>
      </c>
      <c r="B144" s="2">
        <v>11196</v>
      </c>
      <c r="C144" s="2">
        <f>IF(ISNA(VLOOKUP(A144,vlookup_b!A:B,2,FALSE)),0,(VLOOKUP(A144,vlookup_b!A:B,2,FALSE)))</f>
        <v>579640</v>
      </c>
      <c r="D144" s="2">
        <f>VLOOKUP(A144,vlookup_b!C:D,2,FALSE)</f>
        <v>0</v>
      </c>
      <c r="E144" s="2">
        <f t="shared" si="6"/>
        <v>-568444</v>
      </c>
      <c r="F144" t="str">
        <f t="shared" si="7"/>
        <v>aman</v>
      </c>
      <c r="G144" t="str">
        <f t="shared" si="8"/>
        <v>update</v>
      </c>
    </row>
    <row r="145" spans="1:7" x14ac:dyDescent="0.25">
      <c r="A145" s="1" t="s">
        <v>6411</v>
      </c>
      <c r="B145" s="2">
        <v>982436</v>
      </c>
      <c r="C145" s="2">
        <f>IF(ISNA(VLOOKUP(A145,vlookup_b!A:B,2,FALSE)),0,(VLOOKUP(A145,vlookup_b!A:B,2,FALSE)))</f>
        <v>982436</v>
      </c>
      <c r="D145" s="2">
        <f>VLOOKUP(A145,vlookup_b!C:D,2,FALSE)</f>
        <v>0</v>
      </c>
      <c r="E145" s="2">
        <f t="shared" si="6"/>
        <v>0</v>
      </c>
      <c r="F145" t="str">
        <f t="shared" si="7"/>
        <v>aman</v>
      </c>
      <c r="G145" t="str">
        <f t="shared" si="8"/>
        <v>update</v>
      </c>
    </row>
    <row r="146" spans="1:7" x14ac:dyDescent="0.25">
      <c r="A146" s="1" t="s">
        <v>6412</v>
      </c>
      <c r="B146" s="2">
        <v>765702</v>
      </c>
      <c r="C146" s="2">
        <f>IF(ISNA(VLOOKUP(A146,vlookup_b!A:B,2,FALSE)),0,(VLOOKUP(A146,vlookup_b!A:B,2,FALSE)))</f>
        <v>765702</v>
      </c>
      <c r="D146" s="2">
        <f>VLOOKUP(A146,vlookup_b!C:D,2,FALSE)</f>
        <v>0</v>
      </c>
      <c r="E146" s="2">
        <f t="shared" si="6"/>
        <v>0</v>
      </c>
      <c r="F146" t="str">
        <f t="shared" si="7"/>
        <v>aman</v>
      </c>
      <c r="G146" t="str">
        <f t="shared" si="8"/>
        <v>update</v>
      </c>
    </row>
    <row r="147" spans="1:7" x14ac:dyDescent="0.25">
      <c r="A147" s="1" t="s">
        <v>6413</v>
      </c>
      <c r="B147" s="2">
        <v>256262</v>
      </c>
      <c r="C147" s="2">
        <f>IF(ISNA(VLOOKUP(A147,vlookup_b!A:B,2,FALSE)),0,(VLOOKUP(A147,vlookup_b!A:B,2,FALSE)))</f>
        <v>256262</v>
      </c>
      <c r="D147" s="2">
        <f>VLOOKUP(A147,vlookup_b!C:D,2,FALSE)</f>
        <v>0</v>
      </c>
      <c r="E147" s="2">
        <f t="shared" si="6"/>
        <v>0</v>
      </c>
      <c r="F147" t="str">
        <f t="shared" si="7"/>
        <v>aman</v>
      </c>
      <c r="G147" t="str">
        <f t="shared" si="8"/>
        <v>update</v>
      </c>
    </row>
    <row r="148" spans="1:7" x14ac:dyDescent="0.25">
      <c r="A148" s="1" t="s">
        <v>6414</v>
      </c>
      <c r="B148" s="2">
        <v>141980</v>
      </c>
      <c r="C148" s="2">
        <f>IF(ISNA(VLOOKUP(A148,vlookup_b!A:B,2,FALSE)),0,(VLOOKUP(A148,vlookup_b!A:B,2,FALSE)))</f>
        <v>141980</v>
      </c>
      <c r="D148" s="2">
        <f>VLOOKUP(A148,vlookup_b!C:D,2,FALSE)</f>
        <v>0</v>
      </c>
      <c r="E148" s="2">
        <f t="shared" si="6"/>
        <v>0</v>
      </c>
      <c r="F148" t="str">
        <f t="shared" si="7"/>
        <v>aman</v>
      </c>
      <c r="G148" t="str">
        <f t="shared" si="8"/>
        <v>update</v>
      </c>
    </row>
    <row r="149" spans="1:7" x14ac:dyDescent="0.25">
      <c r="A149" s="1" t="s">
        <v>6415</v>
      </c>
      <c r="B149" s="2">
        <v>9418</v>
      </c>
      <c r="C149" s="2">
        <f>IF(ISNA(VLOOKUP(A149,vlookup_b!A:B,2,FALSE)),0,(VLOOKUP(A149,vlookup_b!A:B,2,FALSE)))</f>
        <v>9418</v>
      </c>
      <c r="D149" s="2">
        <f>VLOOKUP(A149,vlookup_b!C:D,2,FALSE)</f>
        <v>0</v>
      </c>
      <c r="E149" s="2">
        <f t="shared" si="6"/>
        <v>0</v>
      </c>
      <c r="F149" t="str">
        <f t="shared" si="7"/>
        <v>aman</v>
      </c>
      <c r="G149" t="str">
        <f t="shared" si="8"/>
        <v>update</v>
      </c>
    </row>
    <row r="150" spans="1:7" x14ac:dyDescent="0.25">
      <c r="A150" s="1" t="s">
        <v>6416</v>
      </c>
      <c r="B150" s="2">
        <v>248364</v>
      </c>
      <c r="C150" s="2">
        <f>IF(ISNA(VLOOKUP(A150,vlookup_b!A:B,2,FALSE)),0,(VLOOKUP(A150,vlookup_b!A:B,2,FALSE)))</f>
        <v>448364</v>
      </c>
      <c r="D150" s="2">
        <f>VLOOKUP(A150,vlookup_b!C:D,2,FALSE)</f>
        <v>0</v>
      </c>
      <c r="E150" s="2">
        <f t="shared" si="6"/>
        <v>-200000</v>
      </c>
      <c r="F150" t="str">
        <f t="shared" si="7"/>
        <v>aman</v>
      </c>
      <c r="G150" t="str">
        <f t="shared" si="8"/>
        <v>update</v>
      </c>
    </row>
    <row r="151" spans="1:7" x14ac:dyDescent="0.25">
      <c r="A151" s="1" t="s">
        <v>6417</v>
      </c>
      <c r="B151" s="2">
        <v>39347</v>
      </c>
      <c r="C151" s="2">
        <f>IF(ISNA(VLOOKUP(A151,vlookup_b!A:B,2,FALSE)),0,(VLOOKUP(A151,vlookup_b!A:B,2,FALSE)))</f>
        <v>39347</v>
      </c>
      <c r="D151" s="2">
        <f>VLOOKUP(A151,vlookup_b!C:D,2,FALSE)</f>
        <v>0</v>
      </c>
      <c r="E151" s="2">
        <f t="shared" si="6"/>
        <v>0</v>
      </c>
      <c r="F151" t="str">
        <f t="shared" si="7"/>
        <v>aman</v>
      </c>
      <c r="G151" t="str">
        <f t="shared" si="8"/>
        <v>update</v>
      </c>
    </row>
    <row r="152" spans="1:7" x14ac:dyDescent="0.25">
      <c r="A152" s="1" t="s">
        <v>1931</v>
      </c>
      <c r="B152" s="2">
        <v>1316</v>
      </c>
      <c r="C152" s="2">
        <f>IF(ISNA(VLOOKUP(A152,vlookup_b!A:B,2,FALSE)),0,(VLOOKUP(A152,vlookup_b!A:B,2,FALSE)))</f>
        <v>624316</v>
      </c>
      <c r="D152" s="2">
        <f>VLOOKUP(A152,vlookup_b!C:D,2,FALSE)</f>
        <v>0</v>
      </c>
      <c r="E152" s="2">
        <f t="shared" si="6"/>
        <v>-623000</v>
      </c>
      <c r="F152" t="str">
        <f t="shared" si="7"/>
        <v>aman</v>
      </c>
      <c r="G152" t="str">
        <f t="shared" si="8"/>
        <v>update</v>
      </c>
    </row>
    <row r="153" spans="1:7" x14ac:dyDescent="0.25">
      <c r="A153" s="1" t="s">
        <v>6418</v>
      </c>
      <c r="B153" s="2">
        <v>833860</v>
      </c>
      <c r="C153" s="2">
        <f>IF(ISNA(VLOOKUP(A153,vlookup_b!A:B,2,FALSE)),0,(VLOOKUP(A153,vlookup_b!A:B,2,FALSE)))</f>
        <v>833860</v>
      </c>
      <c r="D153" s="2">
        <f>VLOOKUP(A153,vlookup_b!C:D,2,FALSE)</f>
        <v>0</v>
      </c>
      <c r="E153" s="2">
        <f t="shared" si="6"/>
        <v>0</v>
      </c>
      <c r="F153" t="str">
        <f t="shared" si="7"/>
        <v>aman</v>
      </c>
      <c r="G153" t="str">
        <f t="shared" si="8"/>
        <v>update</v>
      </c>
    </row>
    <row r="154" spans="1:7" x14ac:dyDescent="0.25">
      <c r="A154" s="1" t="s">
        <v>6419</v>
      </c>
      <c r="B154" s="2">
        <v>11361</v>
      </c>
      <c r="C154" s="2">
        <f>IF(ISNA(VLOOKUP(A154,vlookup_b!A:B,2,FALSE)),0,(VLOOKUP(A154,vlookup_b!A:B,2,FALSE)))</f>
        <v>11361</v>
      </c>
      <c r="D154" s="2">
        <f>VLOOKUP(A154,vlookup_b!C:D,2,FALSE)</f>
        <v>0</v>
      </c>
      <c r="E154" s="2">
        <f t="shared" si="6"/>
        <v>0</v>
      </c>
      <c r="F154" t="str">
        <f t="shared" si="7"/>
        <v>aman</v>
      </c>
      <c r="G154" t="str">
        <f t="shared" si="8"/>
        <v>update</v>
      </c>
    </row>
    <row r="155" spans="1:7" x14ac:dyDescent="0.25">
      <c r="A155" s="1" t="s">
        <v>6420</v>
      </c>
      <c r="B155" s="2">
        <v>1881554</v>
      </c>
      <c r="C155" s="2">
        <f>IF(ISNA(VLOOKUP(A155,vlookup_b!A:B,2,FALSE)),0,(VLOOKUP(A155,vlookup_b!A:B,2,FALSE)))</f>
        <v>2448054</v>
      </c>
      <c r="D155" s="2">
        <f>VLOOKUP(A155,vlookup_b!C:D,2,FALSE)</f>
        <v>0</v>
      </c>
      <c r="E155" s="2">
        <f t="shared" si="6"/>
        <v>-566500</v>
      </c>
      <c r="F155" t="str">
        <f t="shared" si="7"/>
        <v>aman</v>
      </c>
      <c r="G155" t="str">
        <f t="shared" si="8"/>
        <v>update</v>
      </c>
    </row>
    <row r="156" spans="1:7" x14ac:dyDescent="0.25">
      <c r="A156" s="1" t="s">
        <v>6421</v>
      </c>
      <c r="B156" s="2">
        <v>726209</v>
      </c>
      <c r="C156" s="2">
        <f>IF(ISNA(VLOOKUP(A156,vlookup_b!A:B,2,FALSE)),0,(VLOOKUP(A156,vlookup_b!A:B,2,FALSE)))</f>
        <v>726209</v>
      </c>
      <c r="D156" s="2">
        <f>VLOOKUP(A156,vlookup_b!C:D,2,FALSE)</f>
        <v>0</v>
      </c>
      <c r="E156" s="2">
        <f t="shared" si="6"/>
        <v>0</v>
      </c>
      <c r="F156" t="str">
        <f t="shared" si="7"/>
        <v>aman</v>
      </c>
      <c r="G156" t="str">
        <f t="shared" si="8"/>
        <v>update</v>
      </c>
    </row>
    <row r="157" spans="1:7" x14ac:dyDescent="0.25">
      <c r="A157" s="1" t="s">
        <v>6422</v>
      </c>
      <c r="B157" s="2">
        <v>23035</v>
      </c>
      <c r="C157" s="2">
        <f>IF(ISNA(VLOOKUP(A157,vlookup_b!A:B,2,FALSE)),0,(VLOOKUP(A157,vlookup_b!A:B,2,FALSE)))</f>
        <v>23035</v>
      </c>
      <c r="D157" s="2">
        <f>VLOOKUP(A157,vlookup_b!C:D,2,FALSE)</f>
        <v>0</v>
      </c>
      <c r="E157" s="2">
        <f t="shared" si="6"/>
        <v>0</v>
      </c>
      <c r="F157" t="str">
        <f t="shared" si="7"/>
        <v>aman</v>
      </c>
      <c r="G157" t="str">
        <f t="shared" si="8"/>
        <v>update</v>
      </c>
    </row>
    <row r="158" spans="1:7" x14ac:dyDescent="0.25">
      <c r="A158" s="1" t="s">
        <v>6423</v>
      </c>
      <c r="B158" s="2">
        <v>3224948</v>
      </c>
      <c r="C158" s="2">
        <f>IF(ISNA(VLOOKUP(A158,vlookup_b!A:B,2,FALSE)),0,(VLOOKUP(A158,vlookup_b!A:B,2,FALSE)))</f>
        <v>3224948</v>
      </c>
      <c r="D158" s="2">
        <f>VLOOKUP(A158,vlookup_b!C:D,2,FALSE)</f>
        <v>0</v>
      </c>
      <c r="E158" s="2">
        <f t="shared" si="6"/>
        <v>0</v>
      </c>
      <c r="F158" t="str">
        <f t="shared" si="7"/>
        <v>aman</v>
      </c>
      <c r="G158" t="str">
        <f t="shared" si="8"/>
        <v>update</v>
      </c>
    </row>
    <row r="159" spans="1:7" x14ac:dyDescent="0.25">
      <c r="A159" s="1" t="s">
        <v>6424</v>
      </c>
      <c r="B159" s="2">
        <v>211978</v>
      </c>
      <c r="C159" s="2">
        <f>IF(ISNA(VLOOKUP(A159,vlookup_b!A:B,2,FALSE)),0,(VLOOKUP(A159,vlookup_b!A:B,2,FALSE)))</f>
        <v>211978</v>
      </c>
      <c r="D159" s="2">
        <f>VLOOKUP(A159,vlookup_b!C:D,2,FALSE)</f>
        <v>0</v>
      </c>
      <c r="E159" s="2">
        <f t="shared" si="6"/>
        <v>0</v>
      </c>
      <c r="F159" t="str">
        <f t="shared" si="7"/>
        <v>aman</v>
      </c>
      <c r="G159" t="str">
        <f t="shared" si="8"/>
        <v>update</v>
      </c>
    </row>
    <row r="160" spans="1:7" x14ac:dyDescent="0.25">
      <c r="A160" s="1" t="s">
        <v>4444</v>
      </c>
      <c r="B160" s="2">
        <v>11342</v>
      </c>
      <c r="C160" s="2">
        <f>IF(ISNA(VLOOKUP(A160,vlookup_b!A:B,2,FALSE)),0,(VLOOKUP(A160,vlookup_b!A:B,2,FALSE)))</f>
        <v>1819726</v>
      </c>
      <c r="D160" s="2">
        <f>VLOOKUP(A160,vlookup_b!C:D,2,FALSE)</f>
        <v>0</v>
      </c>
      <c r="E160" s="2">
        <f t="shared" si="6"/>
        <v>-1808384</v>
      </c>
      <c r="F160" t="str">
        <f t="shared" si="7"/>
        <v>aman</v>
      </c>
      <c r="G160" t="str">
        <f t="shared" si="8"/>
        <v>update</v>
      </c>
    </row>
    <row r="161" spans="1:7" x14ac:dyDescent="0.25">
      <c r="A161" s="1" t="s">
        <v>6425</v>
      </c>
      <c r="B161" s="2">
        <v>14491</v>
      </c>
      <c r="C161" s="2">
        <f>IF(ISNA(VLOOKUP(A161,vlookup_b!A:B,2,FALSE)),0,(VLOOKUP(A161,vlookup_b!A:B,2,FALSE)))</f>
        <v>164491</v>
      </c>
      <c r="D161" s="2">
        <f>VLOOKUP(A161,vlookup_b!C:D,2,FALSE)</f>
        <v>0</v>
      </c>
      <c r="E161" s="2">
        <f t="shared" si="6"/>
        <v>-150000</v>
      </c>
      <c r="F161" t="str">
        <f t="shared" si="7"/>
        <v>aman</v>
      </c>
      <c r="G161" t="str">
        <f t="shared" si="8"/>
        <v>update</v>
      </c>
    </row>
    <row r="162" spans="1:7" x14ac:dyDescent="0.25">
      <c r="A162" s="1" t="s">
        <v>6426</v>
      </c>
      <c r="B162" s="2">
        <v>1146481</v>
      </c>
      <c r="C162" s="2">
        <f>IF(ISNA(VLOOKUP(A162,vlookup_b!A:B,2,FALSE)),0,(VLOOKUP(A162,vlookup_b!A:B,2,FALSE)))</f>
        <v>2246481</v>
      </c>
      <c r="D162" s="2">
        <f>VLOOKUP(A162,vlookup_b!C:D,2,FALSE)</f>
        <v>0</v>
      </c>
      <c r="E162" s="2">
        <f t="shared" si="6"/>
        <v>-1100000</v>
      </c>
      <c r="F162" t="str">
        <f t="shared" si="7"/>
        <v>aman</v>
      </c>
      <c r="G162" t="str">
        <f t="shared" si="8"/>
        <v>update</v>
      </c>
    </row>
    <row r="163" spans="1:7" x14ac:dyDescent="0.25">
      <c r="A163" s="1" t="s">
        <v>6427</v>
      </c>
      <c r="B163" s="2">
        <v>738842</v>
      </c>
      <c r="C163" s="2">
        <f>IF(ISNA(VLOOKUP(A163,vlookup_b!A:B,2,FALSE)),0,(VLOOKUP(A163,vlookup_b!A:B,2,FALSE)))</f>
        <v>1432401</v>
      </c>
      <c r="D163" s="2">
        <f>VLOOKUP(A163,vlookup_b!C:D,2,FALSE)</f>
        <v>0</v>
      </c>
      <c r="E163" s="2">
        <f t="shared" si="6"/>
        <v>-693559</v>
      </c>
      <c r="F163" t="str">
        <f t="shared" si="7"/>
        <v>aman</v>
      </c>
      <c r="G163" t="str">
        <f t="shared" si="8"/>
        <v>update</v>
      </c>
    </row>
    <row r="164" spans="1:7" x14ac:dyDescent="0.25">
      <c r="A164" s="1" t="s">
        <v>6428</v>
      </c>
      <c r="B164" s="2">
        <v>115986</v>
      </c>
      <c r="C164" s="2">
        <f>IF(ISNA(VLOOKUP(A164,vlookup_b!A:B,2,FALSE)),0,(VLOOKUP(A164,vlookup_b!A:B,2,FALSE)))</f>
        <v>231972</v>
      </c>
      <c r="D164" s="2">
        <f>VLOOKUP(A164,vlookup_b!C:D,2,FALSE)</f>
        <v>115986</v>
      </c>
      <c r="E164" s="2">
        <f t="shared" si="6"/>
        <v>-115986</v>
      </c>
      <c r="F164" t="str">
        <f t="shared" si="7"/>
        <v>aman</v>
      </c>
      <c r="G164" t="str">
        <f t="shared" si="8"/>
        <v>no update</v>
      </c>
    </row>
    <row r="165" spans="1:7" x14ac:dyDescent="0.25">
      <c r="A165" s="1" t="s">
        <v>1717</v>
      </c>
      <c r="B165" s="2">
        <v>23527</v>
      </c>
      <c r="C165" s="2">
        <f>IF(ISNA(VLOOKUP(A165,vlookup_b!A:B,2,FALSE)),0,(VLOOKUP(A165,vlookup_b!A:B,2,FALSE)))</f>
        <v>573527</v>
      </c>
      <c r="D165" s="2">
        <f>VLOOKUP(A165,vlookup_b!C:D,2,FALSE)</f>
        <v>0</v>
      </c>
      <c r="E165" s="2">
        <f t="shared" si="6"/>
        <v>-550000</v>
      </c>
      <c r="F165" t="str">
        <f t="shared" si="7"/>
        <v>aman</v>
      </c>
      <c r="G165" t="str">
        <f t="shared" si="8"/>
        <v>update</v>
      </c>
    </row>
    <row r="166" spans="1:7" x14ac:dyDescent="0.25">
      <c r="A166" s="1" t="s">
        <v>2091</v>
      </c>
      <c r="B166" s="2">
        <v>9523</v>
      </c>
      <c r="C166" s="2">
        <f>IF(ISNA(VLOOKUP(A166,vlookup_b!A:B,2,FALSE)),0,(VLOOKUP(A166,vlookup_b!A:B,2,FALSE)))</f>
        <v>19046</v>
      </c>
      <c r="D166" s="2">
        <f>VLOOKUP(A166,vlookup_b!C:D,2,FALSE)</f>
        <v>9523</v>
      </c>
      <c r="E166" s="2">
        <f t="shared" si="6"/>
        <v>-9523</v>
      </c>
      <c r="F166" t="str">
        <f t="shared" si="7"/>
        <v>aman</v>
      </c>
      <c r="G166" t="str">
        <f t="shared" si="8"/>
        <v>no update</v>
      </c>
    </row>
    <row r="167" spans="1:7" x14ac:dyDescent="0.25">
      <c r="A167" s="1" t="s">
        <v>6429</v>
      </c>
      <c r="B167" s="2">
        <v>141513</v>
      </c>
      <c r="C167" s="2">
        <f>IF(ISNA(VLOOKUP(A167,vlookup_b!A:B,2,FALSE)),0,(VLOOKUP(A167,vlookup_b!A:B,2,FALSE)))</f>
        <v>141513</v>
      </c>
      <c r="D167" s="2">
        <f>VLOOKUP(A167,vlookup_b!C:D,2,FALSE)</f>
        <v>0</v>
      </c>
      <c r="E167" s="2">
        <f t="shared" si="6"/>
        <v>0</v>
      </c>
      <c r="F167" t="str">
        <f t="shared" si="7"/>
        <v>aman</v>
      </c>
      <c r="G167" t="str">
        <f t="shared" si="8"/>
        <v>update</v>
      </c>
    </row>
    <row r="168" spans="1:7" x14ac:dyDescent="0.25">
      <c r="A168" s="1" t="s">
        <v>6430</v>
      </c>
      <c r="B168" s="2">
        <v>246754</v>
      </c>
      <c r="C168" s="2">
        <f>IF(ISNA(VLOOKUP(A168,vlookup_b!A:B,2,FALSE)),0,(VLOOKUP(A168,vlookup_b!A:B,2,FALSE)))</f>
        <v>246754</v>
      </c>
      <c r="D168" s="2">
        <f>VLOOKUP(A168,vlookup_b!C:D,2,FALSE)</f>
        <v>172931</v>
      </c>
      <c r="E168" s="2">
        <f t="shared" si="6"/>
        <v>0</v>
      </c>
      <c r="F168" t="str">
        <f t="shared" si="7"/>
        <v>aman</v>
      </c>
      <c r="G168" t="str">
        <f t="shared" si="8"/>
        <v>update</v>
      </c>
    </row>
    <row r="169" spans="1:7" x14ac:dyDescent="0.25">
      <c r="A169" s="1" t="s">
        <v>6431</v>
      </c>
      <c r="B169" s="2">
        <v>641593</v>
      </c>
      <c r="C169" s="2">
        <f>IF(ISNA(VLOOKUP(A169,vlookup_b!A:B,2,FALSE)),0,(VLOOKUP(A169,vlookup_b!A:B,2,FALSE)))</f>
        <v>641593</v>
      </c>
      <c r="D169" s="2">
        <f>VLOOKUP(A169,vlookup_b!C:D,2,FALSE)</f>
        <v>0</v>
      </c>
      <c r="E169" s="2">
        <f t="shared" si="6"/>
        <v>0</v>
      </c>
      <c r="F169" t="str">
        <f t="shared" si="7"/>
        <v>aman</v>
      </c>
      <c r="G169" t="str">
        <f t="shared" si="8"/>
        <v>update</v>
      </c>
    </row>
    <row r="170" spans="1:7" x14ac:dyDescent="0.25">
      <c r="A170" s="1" t="s">
        <v>6432</v>
      </c>
      <c r="B170" s="2">
        <v>162780</v>
      </c>
      <c r="C170" s="2">
        <f>IF(ISNA(VLOOKUP(A170,vlookup_b!A:B,2,FALSE)),0,(VLOOKUP(A170,vlookup_b!A:B,2,FALSE)))</f>
        <v>162780</v>
      </c>
      <c r="D170" s="2">
        <f>VLOOKUP(A170,vlookup_b!C:D,2,FALSE)</f>
        <v>0</v>
      </c>
      <c r="E170" s="2">
        <f t="shared" si="6"/>
        <v>0</v>
      </c>
      <c r="F170" t="str">
        <f t="shared" si="7"/>
        <v>aman</v>
      </c>
      <c r="G170" t="str">
        <f t="shared" si="8"/>
        <v>update</v>
      </c>
    </row>
    <row r="171" spans="1:7" x14ac:dyDescent="0.25">
      <c r="A171" s="1" t="s">
        <v>6433</v>
      </c>
      <c r="B171" s="2">
        <v>97534</v>
      </c>
      <c r="C171" s="2">
        <f>IF(ISNA(VLOOKUP(A171,vlookup_b!A:B,2,FALSE)),0,(VLOOKUP(A171,vlookup_b!A:B,2,FALSE)))</f>
        <v>97534</v>
      </c>
      <c r="D171" s="2">
        <f>VLOOKUP(A171,vlookup_b!C:D,2,FALSE)</f>
        <v>97534</v>
      </c>
      <c r="E171" s="2">
        <f t="shared" si="6"/>
        <v>0</v>
      </c>
      <c r="F171" t="str">
        <f t="shared" si="7"/>
        <v>aman</v>
      </c>
      <c r="G171" t="str">
        <f t="shared" si="8"/>
        <v>no update</v>
      </c>
    </row>
    <row r="172" spans="1:7" x14ac:dyDescent="0.25">
      <c r="A172" s="1" t="s">
        <v>6434</v>
      </c>
      <c r="B172" s="2">
        <v>486911</v>
      </c>
      <c r="C172" s="2">
        <f>IF(ISNA(VLOOKUP(A172,vlookup_b!A:B,2,FALSE)),0,(VLOOKUP(A172,vlookup_b!A:B,2,FALSE)))</f>
        <v>909557</v>
      </c>
      <c r="D172" s="2">
        <f>VLOOKUP(A172,vlookup_b!C:D,2,FALSE)</f>
        <v>0</v>
      </c>
      <c r="E172" s="2">
        <f t="shared" si="6"/>
        <v>-422646</v>
      </c>
      <c r="F172" t="str">
        <f t="shared" si="7"/>
        <v>aman</v>
      </c>
      <c r="G172" t="str">
        <f t="shared" si="8"/>
        <v>update</v>
      </c>
    </row>
    <row r="173" spans="1:7" x14ac:dyDescent="0.25">
      <c r="A173" s="1" t="s">
        <v>1201</v>
      </c>
      <c r="B173" s="2">
        <v>12288</v>
      </c>
      <c r="C173" s="2">
        <f>IF(ISNA(VLOOKUP(A173,vlookup_b!A:B,2,FALSE)),0,(VLOOKUP(A173,vlookup_b!A:B,2,FALSE)))</f>
        <v>709929</v>
      </c>
      <c r="D173" s="2">
        <f>VLOOKUP(A173,vlookup_b!C:D,2,FALSE)</f>
        <v>0</v>
      </c>
      <c r="E173" s="2">
        <f t="shared" si="6"/>
        <v>-697641</v>
      </c>
      <c r="F173" t="str">
        <f t="shared" si="7"/>
        <v>aman</v>
      </c>
      <c r="G173" t="str">
        <f t="shared" si="8"/>
        <v>update</v>
      </c>
    </row>
    <row r="174" spans="1:7" x14ac:dyDescent="0.25">
      <c r="A174" s="1" t="s">
        <v>6435</v>
      </c>
      <c r="B174" s="2">
        <v>238000</v>
      </c>
      <c r="C174" s="2">
        <f>IF(ISNA(VLOOKUP(A174,vlookup_b!A:B,2,FALSE)),0,(VLOOKUP(A174,vlookup_b!A:B,2,FALSE)))</f>
        <v>238000</v>
      </c>
      <c r="D174" s="2">
        <f>VLOOKUP(A174,vlookup_b!C:D,2,FALSE)</f>
        <v>0</v>
      </c>
      <c r="E174" s="2">
        <f t="shared" si="6"/>
        <v>0</v>
      </c>
      <c r="F174" t="str">
        <f t="shared" si="7"/>
        <v>aman</v>
      </c>
      <c r="G174" t="str">
        <f t="shared" si="8"/>
        <v>update</v>
      </c>
    </row>
    <row r="175" spans="1:7" x14ac:dyDescent="0.25">
      <c r="A175" s="1" t="s">
        <v>6436</v>
      </c>
      <c r="B175" s="2">
        <v>263033</v>
      </c>
      <c r="C175" s="2">
        <f>IF(ISNA(VLOOKUP(A175,vlookup_b!A:B,2,FALSE)),0,(VLOOKUP(A175,vlookup_b!A:B,2,FALSE)))</f>
        <v>263033</v>
      </c>
      <c r="D175" s="2">
        <f>VLOOKUP(A175,vlookup_b!C:D,2,FALSE)</f>
        <v>0</v>
      </c>
      <c r="E175" s="2">
        <f t="shared" si="6"/>
        <v>0</v>
      </c>
      <c r="F175" t="str">
        <f t="shared" si="7"/>
        <v>aman</v>
      </c>
      <c r="G175" t="str">
        <f t="shared" si="8"/>
        <v>update</v>
      </c>
    </row>
    <row r="176" spans="1:7" x14ac:dyDescent="0.25">
      <c r="A176" s="1" t="s">
        <v>6437</v>
      </c>
      <c r="B176" s="2">
        <v>2098282</v>
      </c>
      <c r="C176" s="2">
        <f>IF(ISNA(VLOOKUP(A176,vlookup_b!A:B,2,FALSE)),0,(VLOOKUP(A176,vlookup_b!A:B,2,FALSE)))</f>
        <v>3887220</v>
      </c>
      <c r="D176" s="2">
        <f>VLOOKUP(A176,vlookup_b!C:D,2,FALSE)</f>
        <v>0</v>
      </c>
      <c r="E176" s="2">
        <f t="shared" si="6"/>
        <v>-1788938</v>
      </c>
      <c r="F176" t="str">
        <f t="shared" si="7"/>
        <v>aman</v>
      </c>
      <c r="G176" t="str">
        <f t="shared" si="8"/>
        <v>update</v>
      </c>
    </row>
    <row r="177" spans="1:7" x14ac:dyDescent="0.25">
      <c r="A177" s="1" t="s">
        <v>1167</v>
      </c>
      <c r="B177" s="2">
        <v>17230</v>
      </c>
      <c r="C177" s="2">
        <f>IF(ISNA(VLOOKUP(A177,vlookup_b!A:B,2,FALSE)),0,(VLOOKUP(A177,vlookup_b!A:B,2,FALSE)))</f>
        <v>1174305</v>
      </c>
      <c r="D177" s="2">
        <f>VLOOKUP(A177,vlookup_b!C:D,2,FALSE)</f>
        <v>0</v>
      </c>
      <c r="E177" s="2">
        <f t="shared" si="6"/>
        <v>-1157075</v>
      </c>
      <c r="F177" t="str">
        <f t="shared" si="7"/>
        <v>aman</v>
      </c>
      <c r="G177" t="str">
        <f t="shared" si="8"/>
        <v>update</v>
      </c>
    </row>
    <row r="178" spans="1:7" x14ac:dyDescent="0.25">
      <c r="A178" s="1" t="s">
        <v>6438</v>
      </c>
      <c r="B178" s="2">
        <v>383624</v>
      </c>
      <c r="C178" s="2">
        <f>IF(ISNA(VLOOKUP(A178,vlookup_b!A:B,2,FALSE)),0,(VLOOKUP(A178,vlookup_b!A:B,2,FALSE)))</f>
        <v>383624</v>
      </c>
      <c r="D178" s="2">
        <f>VLOOKUP(A178,vlookup_b!C:D,2,FALSE)</f>
        <v>0</v>
      </c>
      <c r="E178" s="2">
        <f t="shared" si="6"/>
        <v>0</v>
      </c>
      <c r="F178" t="str">
        <f t="shared" si="7"/>
        <v>aman</v>
      </c>
      <c r="G178" t="str">
        <f t="shared" si="8"/>
        <v>update</v>
      </c>
    </row>
    <row r="179" spans="1:7" x14ac:dyDescent="0.25">
      <c r="A179" s="1" t="s">
        <v>6439</v>
      </c>
      <c r="B179" s="2">
        <v>258894</v>
      </c>
      <c r="C179" s="2">
        <f>IF(ISNA(VLOOKUP(A179,vlookup_b!A:B,2,FALSE)),0,(VLOOKUP(A179,vlookup_b!A:B,2,FALSE)))</f>
        <v>258894</v>
      </c>
      <c r="D179" s="2">
        <f>VLOOKUP(A179,vlookup_b!C:D,2,FALSE)</f>
        <v>0</v>
      </c>
      <c r="E179" s="2">
        <f t="shared" si="6"/>
        <v>0</v>
      </c>
      <c r="F179" t="str">
        <f t="shared" si="7"/>
        <v>aman</v>
      </c>
      <c r="G179" t="str">
        <f t="shared" si="8"/>
        <v>update</v>
      </c>
    </row>
    <row r="180" spans="1:7" x14ac:dyDescent="0.25">
      <c r="A180" s="1" t="s">
        <v>496</v>
      </c>
      <c r="B180" s="2">
        <v>2620</v>
      </c>
      <c r="C180" s="2">
        <f>IF(ISNA(VLOOKUP(A180,vlookup_b!A:B,2,FALSE)),0,(VLOOKUP(A180,vlookup_b!A:B,2,FALSE)))</f>
        <v>630620</v>
      </c>
      <c r="D180" s="2">
        <f>VLOOKUP(A180,vlookup_b!C:D,2,FALSE)</f>
        <v>0</v>
      </c>
      <c r="E180" s="2">
        <f t="shared" si="6"/>
        <v>-628000</v>
      </c>
      <c r="F180" t="str">
        <f t="shared" si="7"/>
        <v>aman</v>
      </c>
      <c r="G180" t="str">
        <f t="shared" si="8"/>
        <v>update</v>
      </c>
    </row>
    <row r="181" spans="1:7" x14ac:dyDescent="0.25">
      <c r="A181" s="1" t="s">
        <v>6440</v>
      </c>
      <c r="B181" s="2">
        <v>1004636</v>
      </c>
      <c r="C181" s="2">
        <f>IF(ISNA(VLOOKUP(A181,vlookup_b!A:B,2,FALSE)),0,(VLOOKUP(A181,vlookup_b!A:B,2,FALSE)))</f>
        <v>1004636</v>
      </c>
      <c r="D181" s="2">
        <f>VLOOKUP(A181,vlookup_b!C:D,2,FALSE)</f>
        <v>0</v>
      </c>
      <c r="E181" s="2">
        <f t="shared" si="6"/>
        <v>0</v>
      </c>
      <c r="F181" t="str">
        <f t="shared" si="7"/>
        <v>aman</v>
      </c>
      <c r="G181" t="str">
        <f t="shared" si="8"/>
        <v>update</v>
      </c>
    </row>
    <row r="182" spans="1:7" x14ac:dyDescent="0.25">
      <c r="A182" s="1" t="s">
        <v>6441</v>
      </c>
      <c r="B182" s="2">
        <v>2392311</v>
      </c>
      <c r="C182" s="2">
        <f>IF(ISNA(VLOOKUP(A182,vlookup_b!A:B,2,FALSE)),0,(VLOOKUP(A182,vlookup_b!A:B,2,FALSE)))</f>
        <v>7590373</v>
      </c>
      <c r="D182" s="2">
        <f>VLOOKUP(A182,vlookup_b!C:D,2,FALSE)</f>
        <v>0</v>
      </c>
      <c r="E182" s="2">
        <f t="shared" si="6"/>
        <v>-5198062</v>
      </c>
      <c r="F182" t="str">
        <f t="shared" si="7"/>
        <v>aman</v>
      </c>
      <c r="G182" t="str">
        <f t="shared" si="8"/>
        <v>update</v>
      </c>
    </row>
    <row r="183" spans="1:7" x14ac:dyDescent="0.25">
      <c r="A183" s="1" t="s">
        <v>6442</v>
      </c>
      <c r="B183" s="2">
        <v>1583845</v>
      </c>
      <c r="C183" s="2">
        <f>IF(ISNA(VLOOKUP(A183,vlookup_b!A:B,2,FALSE)),0,(VLOOKUP(A183,vlookup_b!A:B,2,FALSE)))</f>
        <v>1583845</v>
      </c>
      <c r="D183" s="2">
        <f>VLOOKUP(A183,vlookup_b!C:D,2,FALSE)</f>
        <v>0</v>
      </c>
      <c r="E183" s="2">
        <f t="shared" si="6"/>
        <v>0</v>
      </c>
      <c r="F183" t="str">
        <f t="shared" si="7"/>
        <v>aman</v>
      </c>
      <c r="G183" t="str">
        <f t="shared" si="8"/>
        <v>update</v>
      </c>
    </row>
    <row r="184" spans="1:7" x14ac:dyDescent="0.25">
      <c r="A184" s="1" t="s">
        <v>6443</v>
      </c>
      <c r="B184" s="2">
        <v>1050985</v>
      </c>
      <c r="C184" s="2">
        <f>IF(ISNA(VLOOKUP(A184,vlookup_b!A:B,2,FALSE)),0,(VLOOKUP(A184,vlookup_b!A:B,2,FALSE)))</f>
        <v>1050985</v>
      </c>
      <c r="D184" s="2">
        <f>VLOOKUP(A184,vlookup_b!C:D,2,FALSE)</f>
        <v>0</v>
      </c>
      <c r="E184" s="2">
        <f t="shared" si="6"/>
        <v>0</v>
      </c>
      <c r="F184" t="str">
        <f t="shared" si="7"/>
        <v>aman</v>
      </c>
      <c r="G184" t="str">
        <f t="shared" si="8"/>
        <v>update</v>
      </c>
    </row>
    <row r="185" spans="1:7" x14ac:dyDescent="0.25">
      <c r="A185" s="1" t="s">
        <v>6444</v>
      </c>
      <c r="B185" s="2">
        <v>828608</v>
      </c>
      <c r="C185" s="2">
        <f>IF(ISNA(VLOOKUP(A185,vlookup_b!A:B,2,FALSE)),0,(VLOOKUP(A185,vlookup_b!A:B,2,FALSE)))</f>
        <v>828608</v>
      </c>
      <c r="D185" s="2">
        <f>VLOOKUP(A185,vlookup_b!C:D,2,FALSE)</f>
        <v>0</v>
      </c>
      <c r="E185" s="2">
        <f t="shared" si="6"/>
        <v>0</v>
      </c>
      <c r="F185" t="str">
        <f t="shared" si="7"/>
        <v>aman</v>
      </c>
      <c r="G185" t="str">
        <f t="shared" si="8"/>
        <v>update</v>
      </c>
    </row>
    <row r="186" spans="1:7" x14ac:dyDescent="0.25">
      <c r="A186" s="1" t="s">
        <v>6445</v>
      </c>
      <c r="B186" s="2">
        <v>339787</v>
      </c>
      <c r="C186" s="2">
        <f>IF(ISNA(VLOOKUP(A186,vlookup_b!A:B,2,FALSE)),0,(VLOOKUP(A186,vlookup_b!A:B,2,FALSE)))</f>
        <v>339787</v>
      </c>
      <c r="D186" s="2">
        <f>VLOOKUP(A186,vlookup_b!C:D,2,FALSE)</f>
        <v>0</v>
      </c>
      <c r="E186" s="2">
        <f t="shared" si="6"/>
        <v>0</v>
      </c>
      <c r="F186" t="str">
        <f t="shared" si="7"/>
        <v>aman</v>
      </c>
      <c r="G186" t="str">
        <f t="shared" si="8"/>
        <v>update</v>
      </c>
    </row>
    <row r="187" spans="1:7" x14ac:dyDescent="0.25">
      <c r="A187" s="1" t="s">
        <v>6446</v>
      </c>
      <c r="B187" s="2">
        <v>1316014</v>
      </c>
      <c r="C187" s="2">
        <f>IF(ISNA(VLOOKUP(A187,vlookup_b!A:B,2,FALSE)),0,(VLOOKUP(A187,vlookup_b!A:B,2,FALSE)))</f>
        <v>1316014</v>
      </c>
      <c r="D187" s="2">
        <f>VLOOKUP(A187,vlookup_b!C:D,2,FALSE)</f>
        <v>0</v>
      </c>
      <c r="E187" s="2">
        <f t="shared" si="6"/>
        <v>0</v>
      </c>
      <c r="F187" t="str">
        <f t="shared" si="7"/>
        <v>aman</v>
      </c>
      <c r="G187" t="str">
        <f t="shared" si="8"/>
        <v>update</v>
      </c>
    </row>
    <row r="188" spans="1:7" x14ac:dyDescent="0.25">
      <c r="A188" s="1" t="s">
        <v>6447</v>
      </c>
      <c r="B188" s="2">
        <v>18863</v>
      </c>
      <c r="C188" s="2">
        <f>IF(ISNA(VLOOKUP(A188,vlookup_b!A:B,2,FALSE)),0,(VLOOKUP(A188,vlookup_b!A:B,2,FALSE)))</f>
        <v>37726</v>
      </c>
      <c r="D188" s="2">
        <f>VLOOKUP(A188,vlookup_b!C:D,2,FALSE)</f>
        <v>18863</v>
      </c>
      <c r="E188" s="2">
        <f t="shared" si="6"/>
        <v>-18863</v>
      </c>
      <c r="F188" t="str">
        <f t="shared" si="7"/>
        <v>aman</v>
      </c>
      <c r="G188" t="str">
        <f t="shared" si="8"/>
        <v>no update</v>
      </c>
    </row>
    <row r="189" spans="1:7" x14ac:dyDescent="0.25">
      <c r="A189" s="1" t="s">
        <v>6448</v>
      </c>
      <c r="B189" s="2">
        <v>1089202</v>
      </c>
      <c r="C189" s="2">
        <f>IF(ISNA(VLOOKUP(A189,vlookup_b!A:B,2,FALSE)),0,(VLOOKUP(A189,vlookup_b!A:B,2,FALSE)))</f>
        <v>1089202</v>
      </c>
      <c r="D189" s="2">
        <f>VLOOKUP(A189,vlookup_b!C:D,2,FALSE)</f>
        <v>0</v>
      </c>
      <c r="E189" s="2">
        <f t="shared" si="6"/>
        <v>0</v>
      </c>
      <c r="F189" t="str">
        <f t="shared" si="7"/>
        <v>aman</v>
      </c>
      <c r="G189" t="str">
        <f t="shared" si="8"/>
        <v>update</v>
      </c>
    </row>
    <row r="190" spans="1:7" x14ac:dyDescent="0.25">
      <c r="A190" s="1" t="s">
        <v>6449</v>
      </c>
      <c r="B190" s="2">
        <v>668273</v>
      </c>
      <c r="C190" s="2">
        <f>IF(ISNA(VLOOKUP(A190,vlookup_b!A:B,2,FALSE)),0,(VLOOKUP(A190,vlookup_b!A:B,2,FALSE)))</f>
        <v>668273</v>
      </c>
      <c r="D190" s="2">
        <f>VLOOKUP(A190,vlookup_b!C:D,2,FALSE)</f>
        <v>0</v>
      </c>
      <c r="E190" s="2">
        <f t="shared" si="6"/>
        <v>0</v>
      </c>
      <c r="F190" t="str">
        <f t="shared" si="7"/>
        <v>aman</v>
      </c>
      <c r="G190" t="str">
        <f t="shared" si="8"/>
        <v>update</v>
      </c>
    </row>
    <row r="191" spans="1:7" x14ac:dyDescent="0.25">
      <c r="A191" s="1" t="s">
        <v>6450</v>
      </c>
      <c r="B191" s="2">
        <v>308900</v>
      </c>
      <c r="C191" s="2">
        <f>IF(ISNA(VLOOKUP(A191,vlookup_b!A:B,2,FALSE)),0,(VLOOKUP(A191,vlookup_b!A:B,2,FALSE)))</f>
        <v>308900</v>
      </c>
      <c r="D191" s="2">
        <f>VLOOKUP(A191,vlookup_b!C:D,2,FALSE)</f>
        <v>0</v>
      </c>
      <c r="E191" s="2">
        <f t="shared" si="6"/>
        <v>0</v>
      </c>
      <c r="F191" t="str">
        <f t="shared" si="7"/>
        <v>aman</v>
      </c>
      <c r="G191" t="str">
        <f t="shared" si="8"/>
        <v>update</v>
      </c>
    </row>
    <row r="192" spans="1:7" x14ac:dyDescent="0.25">
      <c r="A192" s="1" t="s">
        <v>6451</v>
      </c>
      <c r="B192" s="2">
        <v>324853</v>
      </c>
      <c r="C192" s="2">
        <f>IF(ISNA(VLOOKUP(A192,vlookup_b!A:B,2,FALSE)),0,(VLOOKUP(A192,vlookup_b!A:B,2,FALSE)))</f>
        <v>324853</v>
      </c>
      <c r="D192" s="2">
        <f>VLOOKUP(A192,vlookup_b!C:D,2,FALSE)</f>
        <v>0</v>
      </c>
      <c r="E192" s="2">
        <f t="shared" si="6"/>
        <v>0</v>
      </c>
      <c r="F192" t="str">
        <f t="shared" si="7"/>
        <v>aman</v>
      </c>
      <c r="G192" t="str">
        <f t="shared" si="8"/>
        <v>update</v>
      </c>
    </row>
    <row r="193" spans="1:7" x14ac:dyDescent="0.25">
      <c r="A193" s="1" t="s">
        <v>6452</v>
      </c>
      <c r="B193" s="2">
        <v>377405</v>
      </c>
      <c r="C193" s="2">
        <f>IF(ISNA(VLOOKUP(A193,vlookup_b!A:B,2,FALSE)),0,(VLOOKUP(A193,vlookup_b!A:B,2,FALSE)))</f>
        <v>754810</v>
      </c>
      <c r="D193" s="2">
        <f>VLOOKUP(A193,vlookup_b!C:D,2,FALSE)</f>
        <v>377405</v>
      </c>
      <c r="E193" s="2">
        <f t="shared" si="6"/>
        <v>-377405</v>
      </c>
      <c r="F193" t="str">
        <f t="shared" si="7"/>
        <v>aman</v>
      </c>
      <c r="G193" t="str">
        <f t="shared" si="8"/>
        <v>no update</v>
      </c>
    </row>
    <row r="194" spans="1:7" x14ac:dyDescent="0.25">
      <c r="A194" s="1" t="s">
        <v>6453</v>
      </c>
      <c r="B194" s="2">
        <v>1335000</v>
      </c>
      <c r="C194" s="2">
        <f>IF(ISNA(VLOOKUP(A194,vlookup_b!A:B,2,FALSE)),0,(VLOOKUP(A194,vlookup_b!A:B,2,FALSE)))</f>
        <v>1335000</v>
      </c>
      <c r="D194" s="2">
        <f>VLOOKUP(A194,vlookup_b!C:D,2,FALSE)</f>
        <v>0</v>
      </c>
      <c r="E194" s="2">
        <f t="shared" si="6"/>
        <v>0</v>
      </c>
      <c r="F194" t="str">
        <f t="shared" si="7"/>
        <v>aman</v>
      </c>
      <c r="G194" t="str">
        <f t="shared" si="8"/>
        <v>update</v>
      </c>
    </row>
    <row r="195" spans="1:7" x14ac:dyDescent="0.25">
      <c r="A195" s="1" t="s">
        <v>6454</v>
      </c>
      <c r="B195" s="2">
        <v>80886</v>
      </c>
      <c r="C195" s="2">
        <f>IF(ISNA(VLOOKUP(A195,vlookup_b!A:B,2,FALSE)),0,(VLOOKUP(A195,vlookup_b!A:B,2,FALSE)))</f>
        <v>80886</v>
      </c>
      <c r="D195" s="2">
        <f>VLOOKUP(A195,vlookup_b!C:D,2,FALSE)</f>
        <v>0</v>
      </c>
      <c r="E195" s="2">
        <f t="shared" ref="E195:E258" si="9">B195-C195</f>
        <v>0</v>
      </c>
      <c r="F195" t="str">
        <f t="shared" ref="F195:F258" si="10">IF(B195=C195,"aman",IF(B195&lt;C195,"aman","cek"))</f>
        <v>aman</v>
      </c>
      <c r="G195" t="str">
        <f t="shared" ref="G195:G258" si="11">IF(D195=B195,"no update","update")</f>
        <v>update</v>
      </c>
    </row>
    <row r="196" spans="1:7" x14ac:dyDescent="0.25">
      <c r="A196" s="1" t="s">
        <v>6455</v>
      </c>
      <c r="B196" s="2">
        <v>1297664</v>
      </c>
      <c r="C196" s="2">
        <f>IF(ISNA(VLOOKUP(A196,vlookup_b!A:B,2,FALSE)),0,(VLOOKUP(A196,vlookup_b!A:B,2,FALSE)))</f>
        <v>1997664</v>
      </c>
      <c r="D196" s="2">
        <f>VLOOKUP(A196,vlookup_b!C:D,2,FALSE)</f>
        <v>0</v>
      </c>
      <c r="E196" s="2">
        <f t="shared" si="9"/>
        <v>-700000</v>
      </c>
      <c r="F196" t="str">
        <f t="shared" si="10"/>
        <v>aman</v>
      </c>
      <c r="G196" t="str">
        <f t="shared" si="11"/>
        <v>update</v>
      </c>
    </row>
    <row r="197" spans="1:7" x14ac:dyDescent="0.25">
      <c r="A197" s="1" t="s">
        <v>6456</v>
      </c>
      <c r="B197" s="2">
        <v>199484</v>
      </c>
      <c r="C197" s="2">
        <f>IF(ISNA(VLOOKUP(A197,vlookup_b!A:B,2,FALSE)),0,(VLOOKUP(A197,vlookup_b!A:B,2,FALSE)))</f>
        <v>199484</v>
      </c>
      <c r="D197" s="2">
        <f>VLOOKUP(A197,vlookup_b!C:D,2,FALSE)</f>
        <v>0</v>
      </c>
      <c r="E197" s="2">
        <f t="shared" si="9"/>
        <v>0</v>
      </c>
      <c r="F197" t="str">
        <f t="shared" si="10"/>
        <v>aman</v>
      </c>
      <c r="G197" t="str">
        <f t="shared" si="11"/>
        <v>update</v>
      </c>
    </row>
    <row r="198" spans="1:7" x14ac:dyDescent="0.25">
      <c r="A198" s="1" t="s">
        <v>6457</v>
      </c>
      <c r="B198" s="2">
        <v>999394</v>
      </c>
      <c r="C198" s="2">
        <f>IF(ISNA(VLOOKUP(A198,vlookup_b!A:B,2,FALSE)),0,(VLOOKUP(A198,vlookup_b!A:B,2,FALSE)))</f>
        <v>999394</v>
      </c>
      <c r="D198" s="2">
        <f>VLOOKUP(A198,vlookup_b!C:D,2,FALSE)</f>
        <v>0</v>
      </c>
      <c r="E198" s="2">
        <f t="shared" si="9"/>
        <v>0</v>
      </c>
      <c r="F198" t="str">
        <f t="shared" si="10"/>
        <v>aman</v>
      </c>
      <c r="G198" t="str">
        <f t="shared" si="11"/>
        <v>update</v>
      </c>
    </row>
    <row r="199" spans="1:7" x14ac:dyDescent="0.25">
      <c r="A199" s="1" t="s">
        <v>6458</v>
      </c>
      <c r="B199" s="2">
        <v>200002</v>
      </c>
      <c r="C199" s="2">
        <f>IF(ISNA(VLOOKUP(A199,vlookup_b!A:B,2,FALSE)),0,(VLOOKUP(A199,vlookup_b!A:B,2,FALSE)))</f>
        <v>600002</v>
      </c>
      <c r="D199" s="2">
        <f>VLOOKUP(A199,vlookup_b!C:D,2,FALSE)</f>
        <v>0</v>
      </c>
      <c r="E199" s="2">
        <f t="shared" si="9"/>
        <v>-400000</v>
      </c>
      <c r="F199" t="str">
        <f t="shared" si="10"/>
        <v>aman</v>
      </c>
      <c r="G199" t="str">
        <f t="shared" si="11"/>
        <v>update</v>
      </c>
    </row>
    <row r="200" spans="1:7" x14ac:dyDescent="0.25">
      <c r="A200" s="1" t="s">
        <v>6459</v>
      </c>
      <c r="B200" s="2">
        <v>1151530</v>
      </c>
      <c r="C200" s="2">
        <f>IF(ISNA(VLOOKUP(A200,vlookup_b!A:B,2,FALSE)),0,(VLOOKUP(A200,vlookup_b!A:B,2,FALSE)))</f>
        <v>1151530</v>
      </c>
      <c r="D200" s="2">
        <f>VLOOKUP(A200,vlookup_b!C:D,2,FALSE)</f>
        <v>0</v>
      </c>
      <c r="E200" s="2">
        <f t="shared" si="9"/>
        <v>0</v>
      </c>
      <c r="F200" t="str">
        <f t="shared" si="10"/>
        <v>aman</v>
      </c>
      <c r="G200" t="str">
        <f t="shared" si="11"/>
        <v>update</v>
      </c>
    </row>
    <row r="201" spans="1:7" x14ac:dyDescent="0.25">
      <c r="A201" s="1" t="s">
        <v>6460</v>
      </c>
      <c r="B201" s="2">
        <v>840885</v>
      </c>
      <c r="C201" s="2">
        <f>IF(ISNA(VLOOKUP(A201,vlookup_b!A:B,2,FALSE)),0,(VLOOKUP(A201,vlookup_b!A:B,2,FALSE)))</f>
        <v>840885</v>
      </c>
      <c r="D201" s="2">
        <f>VLOOKUP(A201,vlookup_b!C:D,2,FALSE)</f>
        <v>0</v>
      </c>
      <c r="E201" s="2">
        <f t="shared" si="9"/>
        <v>0</v>
      </c>
      <c r="F201" t="str">
        <f t="shared" si="10"/>
        <v>aman</v>
      </c>
      <c r="G201" t="str">
        <f t="shared" si="11"/>
        <v>update</v>
      </c>
    </row>
    <row r="202" spans="1:7" x14ac:dyDescent="0.25">
      <c r="A202" s="1" t="s">
        <v>6461</v>
      </c>
      <c r="B202" s="2">
        <v>1313080</v>
      </c>
      <c r="C202" s="2">
        <f>IF(ISNA(VLOOKUP(A202,vlookup_b!A:B,2,FALSE)),0,(VLOOKUP(A202,vlookup_b!A:B,2,FALSE)))</f>
        <v>1813080</v>
      </c>
      <c r="D202" s="2">
        <f>VLOOKUP(A202,vlookup_b!C:D,2,FALSE)</f>
        <v>0</v>
      </c>
      <c r="E202" s="2">
        <f t="shared" si="9"/>
        <v>-500000</v>
      </c>
      <c r="F202" t="str">
        <f t="shared" si="10"/>
        <v>aman</v>
      </c>
      <c r="G202" t="str">
        <f t="shared" si="11"/>
        <v>update</v>
      </c>
    </row>
    <row r="203" spans="1:7" x14ac:dyDescent="0.25">
      <c r="A203" s="1" t="s">
        <v>5346</v>
      </c>
      <c r="B203" s="2">
        <v>405</v>
      </c>
      <c r="C203" s="2">
        <f>IF(ISNA(VLOOKUP(A203,vlookup_b!A:B,2,FALSE)),0,(VLOOKUP(A203,vlookup_b!A:B,2,FALSE)))</f>
        <v>520405</v>
      </c>
      <c r="D203" s="2">
        <f>VLOOKUP(A203,vlookup_b!C:D,2,FALSE)</f>
        <v>0</v>
      </c>
      <c r="E203" s="2">
        <f t="shared" si="9"/>
        <v>-520000</v>
      </c>
      <c r="F203" t="str">
        <f t="shared" si="10"/>
        <v>aman</v>
      </c>
      <c r="G203" t="str">
        <f t="shared" si="11"/>
        <v>update</v>
      </c>
    </row>
    <row r="204" spans="1:7" x14ac:dyDescent="0.25">
      <c r="A204" s="1" t="s">
        <v>6462</v>
      </c>
      <c r="B204" s="2">
        <v>1733712</v>
      </c>
      <c r="C204" s="2">
        <f>IF(ISNA(VLOOKUP(A204,vlookup_b!A:B,2,FALSE)),0,(VLOOKUP(A204,vlookup_b!A:B,2,FALSE)))</f>
        <v>3352219</v>
      </c>
      <c r="D204" s="2">
        <f>VLOOKUP(A204,vlookup_b!C:D,2,FALSE)</f>
        <v>0</v>
      </c>
      <c r="E204" s="2">
        <f t="shared" si="9"/>
        <v>-1618507</v>
      </c>
      <c r="F204" t="str">
        <f t="shared" si="10"/>
        <v>aman</v>
      </c>
      <c r="G204" t="str">
        <f t="shared" si="11"/>
        <v>update</v>
      </c>
    </row>
    <row r="205" spans="1:7" x14ac:dyDescent="0.25">
      <c r="A205" s="1" t="s">
        <v>1470</v>
      </c>
      <c r="B205" s="2">
        <v>400222</v>
      </c>
      <c r="C205" s="2">
        <f>IF(ISNA(VLOOKUP(A205,vlookup_b!A:B,2,FALSE)),0,(VLOOKUP(A205,vlookup_b!A:B,2,FALSE)))</f>
        <v>785222</v>
      </c>
      <c r="D205" s="2">
        <f>VLOOKUP(A205,vlookup_b!C:D,2,FALSE)</f>
        <v>385000</v>
      </c>
      <c r="E205" s="2">
        <f t="shared" si="9"/>
        <v>-385000</v>
      </c>
      <c r="F205" t="str">
        <f t="shared" si="10"/>
        <v>aman</v>
      </c>
      <c r="G205" t="str">
        <f t="shared" si="11"/>
        <v>update</v>
      </c>
    </row>
    <row r="206" spans="1:7" x14ac:dyDescent="0.25">
      <c r="A206" s="1" t="s">
        <v>6463</v>
      </c>
      <c r="B206" s="2">
        <v>392199</v>
      </c>
      <c r="C206" s="2">
        <f>IF(ISNA(VLOOKUP(A206,vlookup_b!A:B,2,FALSE)),0,(VLOOKUP(A206,vlookup_b!A:B,2,FALSE)))</f>
        <v>392199</v>
      </c>
      <c r="D206" s="2">
        <f>VLOOKUP(A206,vlookup_b!C:D,2,FALSE)</f>
        <v>0</v>
      </c>
      <c r="E206" s="2">
        <f t="shared" si="9"/>
        <v>0</v>
      </c>
      <c r="F206" t="str">
        <f t="shared" si="10"/>
        <v>aman</v>
      </c>
      <c r="G206" t="str">
        <f t="shared" si="11"/>
        <v>update</v>
      </c>
    </row>
    <row r="207" spans="1:7" x14ac:dyDescent="0.25">
      <c r="A207" s="1" t="s">
        <v>6464</v>
      </c>
      <c r="B207" s="2">
        <v>3468</v>
      </c>
      <c r="C207" s="2">
        <f>IF(ISNA(VLOOKUP(A207,vlookup_b!A:B,2,FALSE)),0,(VLOOKUP(A207,vlookup_b!A:B,2,FALSE)))</f>
        <v>3468</v>
      </c>
      <c r="D207" s="2">
        <f>VLOOKUP(A207,vlookup_b!C:D,2,FALSE)</f>
        <v>0</v>
      </c>
      <c r="E207" s="2">
        <f t="shared" si="9"/>
        <v>0</v>
      </c>
      <c r="F207" t="str">
        <f t="shared" si="10"/>
        <v>aman</v>
      </c>
      <c r="G207" t="str">
        <f t="shared" si="11"/>
        <v>update</v>
      </c>
    </row>
    <row r="208" spans="1:7" x14ac:dyDescent="0.25">
      <c r="A208" s="1" t="s">
        <v>6465</v>
      </c>
      <c r="B208" s="2">
        <v>789966</v>
      </c>
      <c r="C208" s="2">
        <f>IF(ISNA(VLOOKUP(A208,vlookup_b!A:B,2,FALSE)),0,(VLOOKUP(A208,vlookup_b!A:B,2,FALSE)))</f>
        <v>789966</v>
      </c>
      <c r="D208" s="2">
        <f>VLOOKUP(A208,vlookup_b!C:D,2,FALSE)</f>
        <v>0</v>
      </c>
      <c r="E208" s="2">
        <f t="shared" si="9"/>
        <v>0</v>
      </c>
      <c r="F208" t="str">
        <f t="shared" si="10"/>
        <v>aman</v>
      </c>
      <c r="G208" t="str">
        <f t="shared" si="11"/>
        <v>update</v>
      </c>
    </row>
    <row r="209" spans="1:7" x14ac:dyDescent="0.25">
      <c r="A209" s="1" t="s">
        <v>5495</v>
      </c>
      <c r="B209" s="2">
        <v>18762</v>
      </c>
      <c r="C209" s="2">
        <f>IF(ISNA(VLOOKUP(A209,vlookup_b!A:B,2,FALSE)),0,(VLOOKUP(A209,vlookup_b!A:B,2,FALSE)))</f>
        <v>530403</v>
      </c>
      <c r="D209" s="2">
        <f>VLOOKUP(A209,vlookup_b!C:D,2,FALSE)</f>
        <v>0</v>
      </c>
      <c r="E209" s="2">
        <f t="shared" si="9"/>
        <v>-511641</v>
      </c>
      <c r="F209" t="str">
        <f t="shared" si="10"/>
        <v>aman</v>
      </c>
      <c r="G209" t="str">
        <f t="shared" si="11"/>
        <v>update</v>
      </c>
    </row>
    <row r="210" spans="1:7" x14ac:dyDescent="0.25">
      <c r="A210" s="1" t="s">
        <v>6466</v>
      </c>
      <c r="B210" s="2">
        <v>3077432</v>
      </c>
      <c r="C210" s="2">
        <f>IF(ISNA(VLOOKUP(A210,vlookup_b!A:B,2,FALSE)),0,(VLOOKUP(A210,vlookup_b!A:B,2,FALSE)))</f>
        <v>3077432</v>
      </c>
      <c r="D210" s="2">
        <f>VLOOKUP(A210,vlookup_b!C:D,2,FALSE)</f>
        <v>0</v>
      </c>
      <c r="E210" s="2">
        <f t="shared" si="9"/>
        <v>0</v>
      </c>
      <c r="F210" t="str">
        <f t="shared" si="10"/>
        <v>aman</v>
      </c>
      <c r="G210" t="str">
        <f t="shared" si="11"/>
        <v>update</v>
      </c>
    </row>
    <row r="211" spans="1:7" x14ac:dyDescent="0.25">
      <c r="A211" s="1" t="s">
        <v>6467</v>
      </c>
      <c r="B211" s="2">
        <v>737239</v>
      </c>
      <c r="C211" s="2">
        <f>IF(ISNA(VLOOKUP(A211,vlookup_b!A:B,2,FALSE)),0,(VLOOKUP(A211,vlookup_b!A:B,2,FALSE)))</f>
        <v>737239</v>
      </c>
      <c r="D211" s="2">
        <f>VLOOKUP(A211,vlookup_b!C:D,2,FALSE)</f>
        <v>0</v>
      </c>
      <c r="E211" s="2">
        <f t="shared" si="9"/>
        <v>0</v>
      </c>
      <c r="F211" t="str">
        <f t="shared" si="10"/>
        <v>aman</v>
      </c>
      <c r="G211" t="str">
        <f t="shared" si="11"/>
        <v>update</v>
      </c>
    </row>
    <row r="212" spans="1:7" x14ac:dyDescent="0.25">
      <c r="A212" s="1" t="s">
        <v>6468</v>
      </c>
      <c r="B212" s="2">
        <v>639800</v>
      </c>
      <c r="C212" s="2">
        <f>IF(ISNA(VLOOKUP(A212,vlookup_b!A:B,2,FALSE)),0,(VLOOKUP(A212,vlookup_b!A:B,2,FALSE)))</f>
        <v>711391</v>
      </c>
      <c r="D212" s="2">
        <f>VLOOKUP(A212,vlookup_b!C:D,2,FALSE)</f>
        <v>0</v>
      </c>
      <c r="E212" s="2">
        <f t="shared" si="9"/>
        <v>-71591</v>
      </c>
      <c r="F212" t="str">
        <f t="shared" si="10"/>
        <v>aman</v>
      </c>
      <c r="G212" t="str">
        <f t="shared" si="11"/>
        <v>update</v>
      </c>
    </row>
    <row r="213" spans="1:7" x14ac:dyDescent="0.25">
      <c r="A213" s="1" t="s">
        <v>6469</v>
      </c>
      <c r="B213" s="2">
        <v>53300</v>
      </c>
      <c r="C213" s="2">
        <f>IF(ISNA(VLOOKUP(A213,vlookup_b!A:B,2,FALSE)),0,(VLOOKUP(A213,vlookup_b!A:B,2,FALSE)))</f>
        <v>53300</v>
      </c>
      <c r="D213" s="2">
        <f>VLOOKUP(A213,vlookup_b!C:D,2,FALSE)</f>
        <v>0</v>
      </c>
      <c r="E213" s="2">
        <f t="shared" si="9"/>
        <v>0</v>
      </c>
      <c r="F213" t="str">
        <f t="shared" si="10"/>
        <v>aman</v>
      </c>
      <c r="G213" t="str">
        <f t="shared" si="11"/>
        <v>update</v>
      </c>
    </row>
    <row r="214" spans="1:7" x14ac:dyDescent="0.25">
      <c r="A214" s="1" t="s">
        <v>5426</v>
      </c>
      <c r="B214" s="2">
        <v>6806</v>
      </c>
      <c r="C214" s="2">
        <f>IF(ISNA(VLOOKUP(A214,vlookup_b!A:B,2,FALSE)),0,(VLOOKUP(A214,vlookup_b!A:B,2,FALSE)))</f>
        <v>882806</v>
      </c>
      <c r="D214" s="2">
        <f>VLOOKUP(A214,vlookup_b!C:D,2,FALSE)</f>
        <v>0</v>
      </c>
      <c r="E214" s="2">
        <f t="shared" si="9"/>
        <v>-876000</v>
      </c>
      <c r="F214" t="str">
        <f t="shared" si="10"/>
        <v>aman</v>
      </c>
      <c r="G214" t="str">
        <f t="shared" si="11"/>
        <v>update</v>
      </c>
    </row>
    <row r="215" spans="1:7" x14ac:dyDescent="0.25">
      <c r="A215" s="1" t="s">
        <v>6470</v>
      </c>
      <c r="B215" s="2">
        <v>315133</v>
      </c>
      <c r="C215" s="2">
        <f>IF(ISNA(VLOOKUP(A215,vlookup_b!A:B,2,FALSE)),0,(VLOOKUP(A215,vlookup_b!A:B,2,FALSE)))</f>
        <v>315133</v>
      </c>
      <c r="D215" s="2">
        <f>VLOOKUP(A215,vlookup_b!C:D,2,FALSE)</f>
        <v>0</v>
      </c>
      <c r="E215" s="2">
        <f t="shared" si="9"/>
        <v>0</v>
      </c>
      <c r="F215" t="str">
        <f t="shared" si="10"/>
        <v>aman</v>
      </c>
      <c r="G215" t="str">
        <f t="shared" si="11"/>
        <v>update</v>
      </c>
    </row>
    <row r="216" spans="1:7" x14ac:dyDescent="0.25">
      <c r="A216" s="1" t="s">
        <v>6471</v>
      </c>
      <c r="B216" s="2">
        <v>542285</v>
      </c>
      <c r="C216" s="2">
        <f>IF(ISNA(VLOOKUP(A216,vlookup_b!A:B,2,FALSE)),0,(VLOOKUP(A216,vlookup_b!A:B,2,FALSE)))</f>
        <v>542285</v>
      </c>
      <c r="D216" s="2">
        <f>VLOOKUP(A216,vlookup_b!C:D,2,FALSE)</f>
        <v>0</v>
      </c>
      <c r="E216" s="2">
        <f t="shared" si="9"/>
        <v>0</v>
      </c>
      <c r="F216" t="str">
        <f t="shared" si="10"/>
        <v>aman</v>
      </c>
      <c r="G216" t="str">
        <f t="shared" si="11"/>
        <v>update</v>
      </c>
    </row>
    <row r="217" spans="1:7" x14ac:dyDescent="0.25">
      <c r="A217" s="1" t="s">
        <v>6472</v>
      </c>
      <c r="B217" s="2">
        <v>546745</v>
      </c>
      <c r="C217" s="2">
        <f>IF(ISNA(VLOOKUP(A217,vlookup_b!A:B,2,FALSE)),0,(VLOOKUP(A217,vlookup_b!A:B,2,FALSE)))</f>
        <v>546745</v>
      </c>
      <c r="D217" s="2">
        <f>VLOOKUP(A217,vlookup_b!C:D,2,FALSE)</f>
        <v>0</v>
      </c>
      <c r="E217" s="2">
        <f t="shared" si="9"/>
        <v>0</v>
      </c>
      <c r="F217" t="str">
        <f t="shared" si="10"/>
        <v>aman</v>
      </c>
      <c r="G217" t="str">
        <f t="shared" si="11"/>
        <v>update</v>
      </c>
    </row>
    <row r="218" spans="1:7" x14ac:dyDescent="0.25">
      <c r="A218" s="1" t="s">
        <v>6473</v>
      </c>
      <c r="B218" s="2">
        <v>235176</v>
      </c>
      <c r="C218" s="2">
        <f>IF(ISNA(VLOOKUP(A218,vlookup_b!A:B,2,FALSE)),0,(VLOOKUP(A218,vlookup_b!A:B,2,FALSE)))</f>
        <v>235176</v>
      </c>
      <c r="D218" s="2">
        <f>VLOOKUP(A218,vlookup_b!C:D,2,FALSE)</f>
        <v>0</v>
      </c>
      <c r="E218" s="2">
        <f t="shared" si="9"/>
        <v>0</v>
      </c>
      <c r="F218" t="str">
        <f t="shared" si="10"/>
        <v>aman</v>
      </c>
      <c r="G218" t="str">
        <f t="shared" si="11"/>
        <v>update</v>
      </c>
    </row>
    <row r="219" spans="1:7" x14ac:dyDescent="0.25">
      <c r="A219" s="1" t="s">
        <v>6474</v>
      </c>
      <c r="B219" s="2">
        <v>165493</v>
      </c>
      <c r="C219" s="2">
        <f>IF(ISNA(VLOOKUP(A219,vlookup_b!A:B,2,FALSE)),0,(VLOOKUP(A219,vlookup_b!A:B,2,FALSE)))</f>
        <v>165493</v>
      </c>
      <c r="D219" s="2">
        <f>VLOOKUP(A219,vlookup_b!C:D,2,FALSE)</f>
        <v>0</v>
      </c>
      <c r="E219" s="2">
        <f t="shared" si="9"/>
        <v>0</v>
      </c>
      <c r="F219" t="str">
        <f t="shared" si="10"/>
        <v>aman</v>
      </c>
      <c r="G219" t="str">
        <f t="shared" si="11"/>
        <v>update</v>
      </c>
    </row>
    <row r="220" spans="1:7" x14ac:dyDescent="0.25">
      <c r="A220" s="1" t="s">
        <v>6475</v>
      </c>
      <c r="B220" s="2">
        <v>9651</v>
      </c>
      <c r="C220" s="2">
        <f>IF(ISNA(VLOOKUP(A220,vlookup_b!A:B,2,FALSE)),0,(VLOOKUP(A220,vlookup_b!A:B,2,FALSE)))</f>
        <v>9651</v>
      </c>
      <c r="D220" s="2">
        <f>VLOOKUP(A220,vlookup_b!C:D,2,FALSE)</f>
        <v>0</v>
      </c>
      <c r="E220" s="2">
        <f t="shared" si="9"/>
        <v>0</v>
      </c>
      <c r="F220" t="str">
        <f t="shared" si="10"/>
        <v>aman</v>
      </c>
      <c r="G220" t="str">
        <f t="shared" si="11"/>
        <v>update</v>
      </c>
    </row>
    <row r="221" spans="1:7" x14ac:dyDescent="0.25">
      <c r="A221" s="1" t="s">
        <v>6476</v>
      </c>
      <c r="B221" s="2">
        <v>11668</v>
      </c>
      <c r="C221" s="2">
        <f>IF(ISNA(VLOOKUP(A221,vlookup_b!A:B,2,FALSE)),0,(VLOOKUP(A221,vlookup_b!A:B,2,FALSE)))</f>
        <v>11668</v>
      </c>
      <c r="D221" s="2">
        <f>VLOOKUP(A221,vlookup_b!C:D,2,FALSE)</f>
        <v>0</v>
      </c>
      <c r="E221" s="2">
        <f t="shared" si="9"/>
        <v>0</v>
      </c>
      <c r="F221" t="str">
        <f t="shared" si="10"/>
        <v>aman</v>
      </c>
      <c r="G221" t="str">
        <f t="shared" si="11"/>
        <v>update</v>
      </c>
    </row>
    <row r="222" spans="1:7" x14ac:dyDescent="0.25">
      <c r="A222" s="1" t="s">
        <v>6477</v>
      </c>
      <c r="B222" s="2">
        <v>264806</v>
      </c>
      <c r="C222" s="2">
        <f>IF(ISNA(VLOOKUP(A222,vlookup_b!A:B,2,FALSE)),0,(VLOOKUP(A222,vlookup_b!A:B,2,FALSE)))</f>
        <v>264806</v>
      </c>
      <c r="D222" s="2">
        <f>VLOOKUP(A222,vlookup_b!C:D,2,FALSE)</f>
        <v>0</v>
      </c>
      <c r="E222" s="2">
        <f t="shared" si="9"/>
        <v>0</v>
      </c>
      <c r="F222" t="str">
        <f t="shared" si="10"/>
        <v>aman</v>
      </c>
      <c r="G222" t="str">
        <f t="shared" si="11"/>
        <v>update</v>
      </c>
    </row>
    <row r="223" spans="1:7" x14ac:dyDescent="0.25">
      <c r="A223" s="1" t="s">
        <v>6478</v>
      </c>
      <c r="B223" s="2">
        <v>248957</v>
      </c>
      <c r="C223" s="2">
        <f>IF(ISNA(VLOOKUP(A223,vlookup_b!A:B,2,FALSE)),0,(VLOOKUP(A223,vlookup_b!A:B,2,FALSE)))</f>
        <v>248957</v>
      </c>
      <c r="D223" s="2">
        <f>VLOOKUP(A223,vlookup_b!C:D,2,FALSE)</f>
        <v>0</v>
      </c>
      <c r="E223" s="2">
        <f t="shared" si="9"/>
        <v>0</v>
      </c>
      <c r="F223" t="str">
        <f t="shared" si="10"/>
        <v>aman</v>
      </c>
      <c r="G223" t="str">
        <f t="shared" si="11"/>
        <v>update</v>
      </c>
    </row>
    <row r="224" spans="1:7" x14ac:dyDescent="0.25">
      <c r="A224" s="1" t="s">
        <v>6479</v>
      </c>
      <c r="B224" s="2">
        <v>748402</v>
      </c>
      <c r="C224" s="2">
        <f>IF(ISNA(VLOOKUP(A224,vlookup_b!A:B,2,FALSE)),0,(VLOOKUP(A224,vlookup_b!A:B,2,FALSE)))</f>
        <v>748402</v>
      </c>
      <c r="D224" s="2">
        <f>VLOOKUP(A224,vlookup_b!C:D,2,FALSE)</f>
        <v>0</v>
      </c>
      <c r="E224" s="2">
        <f t="shared" si="9"/>
        <v>0</v>
      </c>
      <c r="F224" t="str">
        <f t="shared" si="10"/>
        <v>aman</v>
      </c>
      <c r="G224" t="str">
        <f t="shared" si="11"/>
        <v>update</v>
      </c>
    </row>
    <row r="225" spans="1:7" x14ac:dyDescent="0.25">
      <c r="A225" s="1" t="s">
        <v>6480</v>
      </c>
      <c r="B225" s="2">
        <v>1459971</v>
      </c>
      <c r="C225" s="2">
        <f>IF(ISNA(VLOOKUP(A225,vlookup_b!A:B,2,FALSE)),0,(VLOOKUP(A225,vlookup_b!A:B,2,FALSE)))</f>
        <v>1459971</v>
      </c>
      <c r="D225" s="2">
        <f>VLOOKUP(A225,vlookup_b!C:D,2,FALSE)</f>
        <v>0</v>
      </c>
      <c r="E225" s="2">
        <f t="shared" si="9"/>
        <v>0</v>
      </c>
      <c r="F225" t="str">
        <f t="shared" si="10"/>
        <v>aman</v>
      </c>
      <c r="G225" t="str">
        <f t="shared" si="11"/>
        <v>update</v>
      </c>
    </row>
    <row r="226" spans="1:7" x14ac:dyDescent="0.25">
      <c r="A226" s="1" t="s">
        <v>6481</v>
      </c>
      <c r="B226" s="2">
        <v>1879623</v>
      </c>
      <c r="C226" s="2">
        <f>IF(ISNA(VLOOKUP(A226,vlookup_b!A:B,2,FALSE)),0,(VLOOKUP(A226,vlookup_b!A:B,2,FALSE)))</f>
        <v>1879623</v>
      </c>
      <c r="D226" s="2">
        <f>VLOOKUP(A226,vlookup_b!C:D,2,FALSE)</f>
        <v>0</v>
      </c>
      <c r="E226" s="2">
        <f t="shared" si="9"/>
        <v>0</v>
      </c>
      <c r="F226" t="str">
        <f t="shared" si="10"/>
        <v>aman</v>
      </c>
      <c r="G226" t="str">
        <f t="shared" si="11"/>
        <v>update</v>
      </c>
    </row>
    <row r="227" spans="1:7" x14ac:dyDescent="0.25">
      <c r="A227" s="1" t="s">
        <v>6482</v>
      </c>
      <c r="B227" s="2">
        <v>321921</v>
      </c>
      <c r="C227" s="2">
        <f>IF(ISNA(VLOOKUP(A227,vlookup_b!A:B,2,FALSE)),0,(VLOOKUP(A227,vlookup_b!A:B,2,FALSE)))</f>
        <v>321921</v>
      </c>
      <c r="D227" s="2">
        <f>VLOOKUP(A227,vlookup_b!C:D,2,FALSE)</f>
        <v>37747</v>
      </c>
      <c r="E227" s="2">
        <f t="shared" si="9"/>
        <v>0</v>
      </c>
      <c r="F227" t="str">
        <f t="shared" si="10"/>
        <v>aman</v>
      </c>
      <c r="G227" t="str">
        <f t="shared" si="11"/>
        <v>update</v>
      </c>
    </row>
    <row r="228" spans="1:7" x14ac:dyDescent="0.25">
      <c r="A228" s="1" t="s">
        <v>6483</v>
      </c>
      <c r="B228" s="2">
        <v>350753</v>
      </c>
      <c r="C228" s="2">
        <f>IF(ISNA(VLOOKUP(A228,vlookup_b!A:B,2,FALSE)),0,(VLOOKUP(A228,vlookup_b!A:B,2,FALSE)))</f>
        <v>350753</v>
      </c>
      <c r="D228" s="2">
        <f>VLOOKUP(A228,vlookup_b!C:D,2,FALSE)</f>
        <v>0</v>
      </c>
      <c r="E228" s="2">
        <f t="shared" si="9"/>
        <v>0</v>
      </c>
      <c r="F228" t="str">
        <f t="shared" si="10"/>
        <v>aman</v>
      </c>
      <c r="G228" t="str">
        <f t="shared" si="11"/>
        <v>update</v>
      </c>
    </row>
    <row r="229" spans="1:7" x14ac:dyDescent="0.25">
      <c r="A229" s="1" t="s">
        <v>6484</v>
      </c>
      <c r="B229" s="2">
        <v>34365</v>
      </c>
      <c r="C229" s="2">
        <f>IF(ISNA(VLOOKUP(A229,vlookup_b!A:B,2,FALSE)),0,(VLOOKUP(A229,vlookup_b!A:B,2,FALSE)))</f>
        <v>34365</v>
      </c>
      <c r="D229" s="2">
        <f>VLOOKUP(A229,vlookup_b!C:D,2,FALSE)</f>
        <v>69196</v>
      </c>
      <c r="E229" s="2">
        <f t="shared" si="9"/>
        <v>0</v>
      </c>
      <c r="F229" t="str">
        <f t="shared" si="10"/>
        <v>aman</v>
      </c>
      <c r="G229" t="str">
        <f t="shared" si="11"/>
        <v>update</v>
      </c>
    </row>
    <row r="230" spans="1:7" x14ac:dyDescent="0.25">
      <c r="A230" s="1" t="s">
        <v>6485</v>
      </c>
      <c r="B230" s="2">
        <v>2407661</v>
      </c>
      <c r="C230" s="2">
        <f>IF(ISNA(VLOOKUP(A230,vlookup_b!A:B,2,FALSE)),0,(VLOOKUP(A230,vlookup_b!A:B,2,FALSE)))</f>
        <v>2407661</v>
      </c>
      <c r="D230" s="2">
        <f>VLOOKUP(A230,vlookup_b!C:D,2,FALSE)</f>
        <v>0</v>
      </c>
      <c r="E230" s="2">
        <f t="shared" si="9"/>
        <v>0</v>
      </c>
      <c r="F230" t="str">
        <f t="shared" si="10"/>
        <v>aman</v>
      </c>
      <c r="G230" t="str">
        <f t="shared" si="11"/>
        <v>update</v>
      </c>
    </row>
    <row r="231" spans="1:7" x14ac:dyDescent="0.25">
      <c r="A231" s="1" t="s">
        <v>6486</v>
      </c>
      <c r="B231" s="2">
        <v>274889</v>
      </c>
      <c r="C231" s="2">
        <f>IF(ISNA(VLOOKUP(A231,vlookup_b!A:B,2,FALSE)),0,(VLOOKUP(A231,vlookup_b!A:B,2,FALSE)))</f>
        <v>826900</v>
      </c>
      <c r="D231" s="2">
        <f>VLOOKUP(A231,vlookup_b!C:D,2,FALSE)</f>
        <v>0</v>
      </c>
      <c r="E231" s="2">
        <f t="shared" si="9"/>
        <v>-552011</v>
      </c>
      <c r="F231" t="str">
        <f t="shared" si="10"/>
        <v>aman</v>
      </c>
      <c r="G231" t="str">
        <f t="shared" si="11"/>
        <v>update</v>
      </c>
    </row>
    <row r="232" spans="1:7" x14ac:dyDescent="0.25">
      <c r="A232" s="1" t="s">
        <v>6487</v>
      </c>
      <c r="B232" s="2">
        <v>311474</v>
      </c>
      <c r="C232" s="2">
        <f>IF(ISNA(VLOOKUP(A232,vlookup_b!A:B,2,FALSE)),0,(VLOOKUP(A232,vlookup_b!A:B,2,FALSE)))</f>
        <v>311474</v>
      </c>
      <c r="D232" s="2">
        <f>VLOOKUP(A232,vlookup_b!C:D,2,FALSE)</f>
        <v>0</v>
      </c>
      <c r="E232" s="2">
        <f t="shared" si="9"/>
        <v>0</v>
      </c>
      <c r="F232" t="str">
        <f t="shared" si="10"/>
        <v>aman</v>
      </c>
      <c r="G232" t="str">
        <f t="shared" si="11"/>
        <v>update</v>
      </c>
    </row>
    <row r="233" spans="1:7" x14ac:dyDescent="0.25">
      <c r="A233" s="1" t="s">
        <v>6488</v>
      </c>
      <c r="B233" s="2">
        <v>526637</v>
      </c>
      <c r="C233" s="2">
        <f>IF(ISNA(VLOOKUP(A233,vlookup_b!A:B,2,FALSE)),0,(VLOOKUP(A233,vlookup_b!A:B,2,FALSE)))</f>
        <v>526637</v>
      </c>
      <c r="D233" s="2">
        <f>VLOOKUP(A233,vlookup_b!C:D,2,FALSE)</f>
        <v>0</v>
      </c>
      <c r="E233" s="2">
        <f t="shared" si="9"/>
        <v>0</v>
      </c>
      <c r="F233" t="str">
        <f t="shared" si="10"/>
        <v>aman</v>
      </c>
      <c r="G233" t="str">
        <f t="shared" si="11"/>
        <v>update</v>
      </c>
    </row>
    <row r="234" spans="1:7" x14ac:dyDescent="0.25">
      <c r="A234" s="1" t="s">
        <v>6489</v>
      </c>
      <c r="B234" s="2">
        <v>574184</v>
      </c>
      <c r="C234" s="2">
        <f>IF(ISNA(VLOOKUP(A234,vlookup_b!A:B,2,FALSE)),0,(VLOOKUP(A234,vlookup_b!A:B,2,FALSE)))</f>
        <v>574184</v>
      </c>
      <c r="D234" s="2">
        <f>VLOOKUP(A234,vlookup_b!C:D,2,FALSE)</f>
        <v>0</v>
      </c>
      <c r="E234" s="2">
        <f t="shared" si="9"/>
        <v>0</v>
      </c>
      <c r="F234" t="str">
        <f t="shared" si="10"/>
        <v>aman</v>
      </c>
      <c r="G234" t="str">
        <f t="shared" si="11"/>
        <v>update</v>
      </c>
    </row>
    <row r="235" spans="1:7" x14ac:dyDescent="0.25">
      <c r="A235" s="1" t="s">
        <v>6490</v>
      </c>
      <c r="B235" s="2">
        <v>11279</v>
      </c>
      <c r="C235" s="2">
        <f>IF(ISNA(VLOOKUP(A235,vlookup_b!A:B,2,FALSE)),0,(VLOOKUP(A235,vlookup_b!A:B,2,FALSE)))</f>
        <v>11279</v>
      </c>
      <c r="D235" s="2">
        <f>VLOOKUP(A235,vlookup_b!C:D,2,FALSE)</f>
        <v>0</v>
      </c>
      <c r="E235" s="2">
        <f t="shared" si="9"/>
        <v>0</v>
      </c>
      <c r="F235" t="str">
        <f t="shared" si="10"/>
        <v>aman</v>
      </c>
      <c r="G235" t="str">
        <f t="shared" si="11"/>
        <v>update</v>
      </c>
    </row>
    <row r="236" spans="1:7" x14ac:dyDescent="0.25">
      <c r="A236" s="1" t="s">
        <v>6491</v>
      </c>
      <c r="B236" s="2">
        <v>440265</v>
      </c>
      <c r="C236" s="2">
        <f>IF(ISNA(VLOOKUP(A236,vlookup_b!A:B,2,FALSE)),0,(VLOOKUP(A236,vlookup_b!A:B,2,FALSE)))</f>
        <v>440265</v>
      </c>
      <c r="D236" s="2">
        <f>VLOOKUP(A236,vlookup_b!C:D,2,FALSE)</f>
        <v>0</v>
      </c>
      <c r="E236" s="2">
        <f t="shared" si="9"/>
        <v>0</v>
      </c>
      <c r="F236" t="str">
        <f t="shared" si="10"/>
        <v>aman</v>
      </c>
      <c r="G236" t="str">
        <f t="shared" si="11"/>
        <v>update</v>
      </c>
    </row>
    <row r="237" spans="1:7" x14ac:dyDescent="0.25">
      <c r="A237" s="1" t="s">
        <v>6492</v>
      </c>
      <c r="B237" s="2">
        <v>1000000</v>
      </c>
      <c r="C237" s="2">
        <f>IF(ISNA(VLOOKUP(A237,vlookup_b!A:B,2,FALSE)),0,(VLOOKUP(A237,vlookup_b!A:B,2,FALSE)))</f>
        <v>1000000</v>
      </c>
      <c r="D237" s="2">
        <f>VLOOKUP(A237,vlookup_b!C:D,2,FALSE)</f>
        <v>562</v>
      </c>
      <c r="E237" s="2">
        <f t="shared" si="9"/>
        <v>0</v>
      </c>
      <c r="F237" t="str">
        <f t="shared" si="10"/>
        <v>aman</v>
      </c>
      <c r="G237" t="str">
        <f t="shared" si="11"/>
        <v>update</v>
      </c>
    </row>
    <row r="238" spans="1:7" x14ac:dyDescent="0.25">
      <c r="A238" s="1" t="s">
        <v>6493</v>
      </c>
      <c r="B238" s="2">
        <v>223751</v>
      </c>
      <c r="C238" s="2">
        <f>IF(ISNA(VLOOKUP(A238,vlookup_b!A:B,2,FALSE)),0,(VLOOKUP(A238,vlookup_b!A:B,2,FALSE)))</f>
        <v>223751</v>
      </c>
      <c r="D238" s="2">
        <f>VLOOKUP(A238,vlookup_b!C:D,2,FALSE)</f>
        <v>0</v>
      </c>
      <c r="E238" s="2">
        <f t="shared" si="9"/>
        <v>0</v>
      </c>
      <c r="F238" t="str">
        <f t="shared" si="10"/>
        <v>aman</v>
      </c>
      <c r="G238" t="str">
        <f t="shared" si="11"/>
        <v>update</v>
      </c>
    </row>
    <row r="239" spans="1:7" x14ac:dyDescent="0.25">
      <c r="A239" s="1" t="s">
        <v>6494</v>
      </c>
      <c r="B239" s="2">
        <v>1701453</v>
      </c>
      <c r="C239" s="2">
        <f>IF(ISNA(VLOOKUP(A239,vlookup_b!A:B,2,FALSE)),0,(VLOOKUP(A239,vlookup_b!A:B,2,FALSE)))</f>
        <v>1900407</v>
      </c>
      <c r="D239" s="2">
        <f>VLOOKUP(A239,vlookup_b!C:D,2,FALSE)</f>
        <v>398466</v>
      </c>
      <c r="E239" s="2">
        <f t="shared" si="9"/>
        <v>-198954</v>
      </c>
      <c r="F239" t="str">
        <f t="shared" si="10"/>
        <v>aman</v>
      </c>
      <c r="G239" t="str">
        <f t="shared" si="11"/>
        <v>update</v>
      </c>
    </row>
    <row r="240" spans="1:7" x14ac:dyDescent="0.25">
      <c r="A240" s="1" t="s">
        <v>6495</v>
      </c>
      <c r="B240" s="2">
        <v>2495178</v>
      </c>
      <c r="C240" s="2">
        <f>IF(ISNA(VLOOKUP(A240,vlookup_b!A:B,2,FALSE)),0,(VLOOKUP(A240,vlookup_b!A:B,2,FALSE)))</f>
        <v>2495178</v>
      </c>
      <c r="D240" s="2">
        <f>VLOOKUP(A240,vlookup_b!C:D,2,FALSE)</f>
        <v>0</v>
      </c>
      <c r="E240" s="2">
        <f t="shared" si="9"/>
        <v>0</v>
      </c>
      <c r="F240" t="str">
        <f t="shared" si="10"/>
        <v>aman</v>
      </c>
      <c r="G240" t="str">
        <f t="shared" si="11"/>
        <v>update</v>
      </c>
    </row>
    <row r="241" spans="1:7" x14ac:dyDescent="0.25">
      <c r="A241" s="1" t="s">
        <v>6496</v>
      </c>
      <c r="B241" s="2">
        <v>870847</v>
      </c>
      <c r="C241" s="2">
        <f>IF(ISNA(VLOOKUP(A241,vlookup_b!A:B,2,FALSE)),0,(VLOOKUP(A241,vlookup_b!A:B,2,FALSE)))</f>
        <v>870847</v>
      </c>
      <c r="D241" s="2">
        <f>VLOOKUP(A241,vlookup_b!C:D,2,FALSE)</f>
        <v>0</v>
      </c>
      <c r="E241" s="2">
        <f t="shared" si="9"/>
        <v>0</v>
      </c>
      <c r="F241" t="str">
        <f t="shared" si="10"/>
        <v>aman</v>
      </c>
      <c r="G241" t="str">
        <f t="shared" si="11"/>
        <v>update</v>
      </c>
    </row>
    <row r="242" spans="1:7" x14ac:dyDescent="0.25">
      <c r="A242" s="1" t="s">
        <v>6497</v>
      </c>
      <c r="B242" s="2">
        <v>392343</v>
      </c>
      <c r="C242" s="2">
        <f>IF(ISNA(VLOOKUP(A242,vlookup_b!A:B,2,FALSE)),0,(VLOOKUP(A242,vlookup_b!A:B,2,FALSE)))</f>
        <v>392343</v>
      </c>
      <c r="D242" s="2">
        <f>VLOOKUP(A242,vlookup_b!C:D,2,FALSE)</f>
        <v>0</v>
      </c>
      <c r="E242" s="2">
        <f t="shared" si="9"/>
        <v>0</v>
      </c>
      <c r="F242" t="str">
        <f t="shared" si="10"/>
        <v>aman</v>
      </c>
      <c r="G242" t="str">
        <f t="shared" si="11"/>
        <v>update</v>
      </c>
    </row>
    <row r="243" spans="1:7" x14ac:dyDescent="0.25">
      <c r="A243" s="1" t="s">
        <v>6498</v>
      </c>
      <c r="B243" s="2">
        <v>404058</v>
      </c>
      <c r="C243" s="2">
        <f>IF(ISNA(VLOOKUP(A243,vlookup_b!A:B,2,FALSE)),0,(VLOOKUP(A243,vlookup_b!A:B,2,FALSE)))</f>
        <v>404058</v>
      </c>
      <c r="D243" s="2">
        <f>VLOOKUP(A243,vlookup_b!C:D,2,FALSE)</f>
        <v>0</v>
      </c>
      <c r="E243" s="2">
        <f t="shared" si="9"/>
        <v>0</v>
      </c>
      <c r="F243" t="str">
        <f t="shared" si="10"/>
        <v>aman</v>
      </c>
      <c r="G243" t="str">
        <f t="shared" si="11"/>
        <v>update</v>
      </c>
    </row>
    <row r="244" spans="1:7" x14ac:dyDescent="0.25">
      <c r="A244" s="1" t="s">
        <v>6499</v>
      </c>
      <c r="B244" s="2">
        <v>850420</v>
      </c>
      <c r="C244" s="2">
        <f>IF(ISNA(VLOOKUP(A244,vlookup_b!A:B,2,FALSE)),0,(VLOOKUP(A244,vlookup_b!A:B,2,FALSE)))</f>
        <v>850420</v>
      </c>
      <c r="D244" s="2">
        <f>VLOOKUP(A244,vlookup_b!C:D,2,FALSE)</f>
        <v>0</v>
      </c>
      <c r="E244" s="2">
        <f t="shared" si="9"/>
        <v>0</v>
      </c>
      <c r="F244" t="str">
        <f t="shared" si="10"/>
        <v>aman</v>
      </c>
      <c r="G244" t="str">
        <f t="shared" si="11"/>
        <v>update</v>
      </c>
    </row>
    <row r="245" spans="1:7" x14ac:dyDescent="0.25">
      <c r="A245" s="1" t="s">
        <v>6500</v>
      </c>
      <c r="B245" s="2">
        <v>585237</v>
      </c>
      <c r="C245" s="2">
        <f>IF(ISNA(VLOOKUP(A245,vlookup_b!A:B,2,FALSE)),0,(VLOOKUP(A245,vlookup_b!A:B,2,FALSE)))</f>
        <v>585237</v>
      </c>
      <c r="D245" s="2">
        <f>VLOOKUP(A245,vlookup_b!C:D,2,FALSE)</f>
        <v>0</v>
      </c>
      <c r="E245" s="2">
        <f t="shared" si="9"/>
        <v>0</v>
      </c>
      <c r="F245" t="str">
        <f t="shared" si="10"/>
        <v>aman</v>
      </c>
      <c r="G245" t="str">
        <f t="shared" si="11"/>
        <v>update</v>
      </c>
    </row>
    <row r="246" spans="1:7" x14ac:dyDescent="0.25">
      <c r="A246" s="1" t="s">
        <v>6501</v>
      </c>
      <c r="B246" s="2">
        <v>314104</v>
      </c>
      <c r="C246" s="2">
        <f>IF(ISNA(VLOOKUP(A246,vlookup_b!A:B,2,FALSE)),0,(VLOOKUP(A246,vlookup_b!A:B,2,FALSE)))</f>
        <v>314104</v>
      </c>
      <c r="D246" s="2">
        <f>VLOOKUP(A246,vlookup_b!C:D,2,FALSE)</f>
        <v>0</v>
      </c>
      <c r="E246" s="2">
        <f t="shared" si="9"/>
        <v>0</v>
      </c>
      <c r="F246" t="str">
        <f t="shared" si="10"/>
        <v>aman</v>
      </c>
      <c r="G246" t="str">
        <f t="shared" si="11"/>
        <v>update</v>
      </c>
    </row>
    <row r="247" spans="1:7" x14ac:dyDescent="0.25">
      <c r="A247" s="1" t="s">
        <v>6502</v>
      </c>
      <c r="B247" s="2">
        <v>602623</v>
      </c>
      <c r="C247" s="2">
        <f>IF(ISNA(VLOOKUP(A247,vlookup_b!A:B,2,FALSE)),0,(VLOOKUP(A247,vlookup_b!A:B,2,FALSE)))</f>
        <v>602623</v>
      </c>
      <c r="D247" s="2">
        <f>VLOOKUP(A247,vlookup_b!C:D,2,FALSE)</f>
        <v>0</v>
      </c>
      <c r="E247" s="2">
        <f t="shared" si="9"/>
        <v>0</v>
      </c>
      <c r="F247" t="str">
        <f t="shared" si="10"/>
        <v>aman</v>
      </c>
      <c r="G247" t="str">
        <f t="shared" si="11"/>
        <v>update</v>
      </c>
    </row>
    <row r="248" spans="1:7" x14ac:dyDescent="0.25">
      <c r="A248" s="1" t="s">
        <v>6503</v>
      </c>
      <c r="B248" s="2">
        <v>1193320</v>
      </c>
      <c r="C248" s="2">
        <f>IF(ISNA(VLOOKUP(A248,vlookup_b!A:B,2,FALSE)),0,(VLOOKUP(A248,vlookup_b!A:B,2,FALSE)))</f>
        <v>1193320</v>
      </c>
      <c r="D248" s="2">
        <f>VLOOKUP(A248,vlookup_b!C:D,2,FALSE)</f>
        <v>0</v>
      </c>
      <c r="E248" s="2">
        <f t="shared" si="9"/>
        <v>0</v>
      </c>
      <c r="F248" t="str">
        <f t="shared" si="10"/>
        <v>aman</v>
      </c>
      <c r="G248" t="str">
        <f t="shared" si="11"/>
        <v>update</v>
      </c>
    </row>
    <row r="249" spans="1:7" x14ac:dyDescent="0.25">
      <c r="A249" s="1" t="s">
        <v>6504</v>
      </c>
      <c r="B249" s="2">
        <v>560173</v>
      </c>
      <c r="C249" s="2">
        <f>IF(ISNA(VLOOKUP(A249,vlookup_b!A:B,2,FALSE)),0,(VLOOKUP(A249,vlookup_b!A:B,2,FALSE)))</f>
        <v>560173</v>
      </c>
      <c r="D249" s="2">
        <f>VLOOKUP(A249,vlookup_b!C:D,2,FALSE)</f>
        <v>0</v>
      </c>
      <c r="E249" s="2">
        <f t="shared" si="9"/>
        <v>0</v>
      </c>
      <c r="F249" t="str">
        <f t="shared" si="10"/>
        <v>aman</v>
      </c>
      <c r="G249" t="str">
        <f t="shared" si="11"/>
        <v>update</v>
      </c>
    </row>
    <row r="250" spans="1:7" x14ac:dyDescent="0.25">
      <c r="A250" s="1" t="s">
        <v>6505</v>
      </c>
      <c r="B250" s="2">
        <v>368653</v>
      </c>
      <c r="C250" s="2">
        <f>IF(ISNA(VLOOKUP(A250,vlookup_b!A:B,2,FALSE)),0,(VLOOKUP(A250,vlookup_b!A:B,2,FALSE)))</f>
        <v>368653</v>
      </c>
      <c r="D250" s="2">
        <f>VLOOKUP(A250,vlookup_b!C:D,2,FALSE)</f>
        <v>0</v>
      </c>
      <c r="E250" s="2">
        <f t="shared" si="9"/>
        <v>0</v>
      </c>
      <c r="F250" t="str">
        <f t="shared" si="10"/>
        <v>aman</v>
      </c>
      <c r="G250" t="str">
        <f t="shared" si="11"/>
        <v>update</v>
      </c>
    </row>
    <row r="251" spans="1:7" x14ac:dyDescent="0.25">
      <c r="A251" s="1" t="s">
        <v>6506</v>
      </c>
      <c r="B251" s="2">
        <v>1086615</v>
      </c>
      <c r="C251" s="2">
        <f>IF(ISNA(VLOOKUP(A251,vlookup_b!A:B,2,FALSE)),0,(VLOOKUP(A251,vlookup_b!A:B,2,FALSE)))</f>
        <v>1086615</v>
      </c>
      <c r="D251" s="2">
        <f>VLOOKUP(A251,vlookup_b!C:D,2,FALSE)</f>
        <v>0</v>
      </c>
      <c r="E251" s="2">
        <f t="shared" si="9"/>
        <v>0</v>
      </c>
      <c r="F251" t="str">
        <f t="shared" si="10"/>
        <v>aman</v>
      </c>
      <c r="G251" t="str">
        <f t="shared" si="11"/>
        <v>update</v>
      </c>
    </row>
    <row r="252" spans="1:7" x14ac:dyDescent="0.25">
      <c r="A252" s="1" t="s">
        <v>6507</v>
      </c>
      <c r="B252" s="2">
        <v>296531</v>
      </c>
      <c r="C252" s="2">
        <f>IF(ISNA(VLOOKUP(A252,vlookup_b!A:B,2,FALSE)),0,(VLOOKUP(A252,vlookup_b!A:B,2,FALSE)))</f>
        <v>296531</v>
      </c>
      <c r="D252" s="2">
        <f>VLOOKUP(A252,vlookup_b!C:D,2,FALSE)</f>
        <v>0</v>
      </c>
      <c r="E252" s="2">
        <f t="shared" si="9"/>
        <v>0</v>
      </c>
      <c r="F252" t="str">
        <f t="shared" si="10"/>
        <v>aman</v>
      </c>
      <c r="G252" t="str">
        <f t="shared" si="11"/>
        <v>update</v>
      </c>
    </row>
    <row r="253" spans="1:7" x14ac:dyDescent="0.25">
      <c r="A253" s="1" t="s">
        <v>6508</v>
      </c>
      <c r="B253" s="2">
        <v>59762</v>
      </c>
      <c r="C253" s="2">
        <f>IF(ISNA(VLOOKUP(A253,vlookup_b!A:B,2,FALSE)),0,(VLOOKUP(A253,vlookup_b!A:B,2,FALSE)))</f>
        <v>59762</v>
      </c>
      <c r="D253" s="2">
        <f>VLOOKUP(A253,vlookup_b!C:D,2,FALSE)</f>
        <v>0</v>
      </c>
      <c r="E253" s="2">
        <f t="shared" si="9"/>
        <v>0</v>
      </c>
      <c r="F253" t="str">
        <f t="shared" si="10"/>
        <v>aman</v>
      </c>
      <c r="G253" t="str">
        <f t="shared" si="11"/>
        <v>update</v>
      </c>
    </row>
    <row r="254" spans="1:7" x14ac:dyDescent="0.25">
      <c r="A254" s="1" t="s">
        <v>6509</v>
      </c>
      <c r="B254" s="2">
        <v>659028</v>
      </c>
      <c r="C254" s="2">
        <f>IF(ISNA(VLOOKUP(A254,vlookup_b!A:B,2,FALSE)),0,(VLOOKUP(A254,vlookup_b!A:B,2,FALSE)))</f>
        <v>659028</v>
      </c>
      <c r="D254" s="2">
        <f>VLOOKUP(A254,vlookup_b!C:D,2,FALSE)</f>
        <v>10000</v>
      </c>
      <c r="E254" s="2">
        <f t="shared" si="9"/>
        <v>0</v>
      </c>
      <c r="F254" t="str">
        <f t="shared" si="10"/>
        <v>aman</v>
      </c>
      <c r="G254" t="str">
        <f t="shared" si="11"/>
        <v>update</v>
      </c>
    </row>
    <row r="255" spans="1:7" x14ac:dyDescent="0.25">
      <c r="A255" s="1" t="s">
        <v>6510</v>
      </c>
      <c r="B255" s="2">
        <v>161272</v>
      </c>
      <c r="C255" s="2">
        <f>IF(ISNA(VLOOKUP(A255,vlookup_b!A:B,2,FALSE)),0,(VLOOKUP(A255,vlookup_b!A:B,2,FALSE)))</f>
        <v>161272</v>
      </c>
      <c r="D255" s="2">
        <f>VLOOKUP(A255,vlookup_b!C:D,2,FALSE)</f>
        <v>0</v>
      </c>
      <c r="E255" s="2">
        <f t="shared" si="9"/>
        <v>0</v>
      </c>
      <c r="F255" t="str">
        <f t="shared" si="10"/>
        <v>aman</v>
      </c>
      <c r="G255" t="str">
        <f t="shared" si="11"/>
        <v>update</v>
      </c>
    </row>
    <row r="256" spans="1:7" x14ac:dyDescent="0.25">
      <c r="A256" s="1" t="s">
        <v>6511</v>
      </c>
      <c r="B256" s="2">
        <v>499604</v>
      </c>
      <c r="C256" s="2">
        <f>IF(ISNA(VLOOKUP(A256,vlookup_b!A:B,2,FALSE)),0,(VLOOKUP(A256,vlookup_b!A:B,2,FALSE)))</f>
        <v>499604</v>
      </c>
      <c r="D256" s="2">
        <f>VLOOKUP(A256,vlookup_b!C:D,2,FALSE)</f>
        <v>0</v>
      </c>
      <c r="E256" s="2">
        <f t="shared" si="9"/>
        <v>0</v>
      </c>
      <c r="F256" t="str">
        <f t="shared" si="10"/>
        <v>aman</v>
      </c>
      <c r="G256" t="str">
        <f t="shared" si="11"/>
        <v>update</v>
      </c>
    </row>
    <row r="257" spans="1:7" x14ac:dyDescent="0.25">
      <c r="A257" s="1" t="s">
        <v>6512</v>
      </c>
      <c r="B257" s="2">
        <v>11902</v>
      </c>
      <c r="C257" s="2">
        <f>IF(ISNA(VLOOKUP(A257,vlookup_b!A:B,2,FALSE)),0,(VLOOKUP(A257,vlookup_b!A:B,2,FALSE)))</f>
        <v>11902</v>
      </c>
      <c r="D257" s="2">
        <f>VLOOKUP(A257,vlookup_b!C:D,2,FALSE)</f>
        <v>0</v>
      </c>
      <c r="E257" s="2">
        <f t="shared" si="9"/>
        <v>0</v>
      </c>
      <c r="F257" t="str">
        <f t="shared" si="10"/>
        <v>aman</v>
      </c>
      <c r="G257" t="str">
        <f t="shared" si="11"/>
        <v>update</v>
      </c>
    </row>
    <row r="258" spans="1:7" x14ac:dyDescent="0.25">
      <c r="A258" s="1" t="s">
        <v>6513</v>
      </c>
      <c r="B258" s="2">
        <v>206556</v>
      </c>
      <c r="C258" s="2">
        <f>IF(ISNA(VLOOKUP(A258,vlookup_b!A:B,2,FALSE)),0,(VLOOKUP(A258,vlookup_b!A:B,2,FALSE)))</f>
        <v>206556</v>
      </c>
      <c r="D258" s="2">
        <f>VLOOKUP(A258,vlookup_b!C:D,2,FALSE)</f>
        <v>0</v>
      </c>
      <c r="E258" s="2">
        <f t="shared" si="9"/>
        <v>0</v>
      </c>
      <c r="F258" t="str">
        <f t="shared" si="10"/>
        <v>aman</v>
      </c>
      <c r="G258" t="str">
        <f t="shared" si="11"/>
        <v>update</v>
      </c>
    </row>
    <row r="259" spans="1:7" x14ac:dyDescent="0.25">
      <c r="A259" s="1" t="s">
        <v>6514</v>
      </c>
      <c r="B259" s="2">
        <v>940780</v>
      </c>
      <c r="C259" s="2">
        <f>IF(ISNA(VLOOKUP(A259,vlookup_b!A:B,2,FALSE)),0,(VLOOKUP(A259,vlookup_b!A:B,2,FALSE)))</f>
        <v>940780</v>
      </c>
      <c r="D259" s="2">
        <f>VLOOKUP(A259,vlookup_b!C:D,2,FALSE)</f>
        <v>0</v>
      </c>
      <c r="E259" s="2">
        <f t="shared" ref="E259:E322" si="12">B259-C259</f>
        <v>0</v>
      </c>
      <c r="F259" t="str">
        <f t="shared" ref="F259:F322" si="13">IF(B259=C259,"aman",IF(B259&lt;C259,"aman","cek"))</f>
        <v>aman</v>
      </c>
      <c r="G259" t="str">
        <f t="shared" ref="G259:G322" si="14">IF(D259=B259,"no update","update")</f>
        <v>update</v>
      </c>
    </row>
    <row r="260" spans="1:7" x14ac:dyDescent="0.25">
      <c r="A260" s="1" t="s">
        <v>6515</v>
      </c>
      <c r="B260" s="2">
        <v>1902862</v>
      </c>
      <c r="C260" s="2">
        <f>IF(ISNA(VLOOKUP(A260,vlookup_b!A:B,2,FALSE)),0,(VLOOKUP(A260,vlookup_b!A:B,2,FALSE)))</f>
        <v>1902862</v>
      </c>
      <c r="D260" s="2">
        <f>VLOOKUP(A260,vlookup_b!C:D,2,FALSE)</f>
        <v>0</v>
      </c>
      <c r="E260" s="2">
        <f t="shared" si="12"/>
        <v>0</v>
      </c>
      <c r="F260" t="str">
        <f t="shared" si="13"/>
        <v>aman</v>
      </c>
      <c r="G260" t="str">
        <f t="shared" si="14"/>
        <v>update</v>
      </c>
    </row>
    <row r="261" spans="1:7" x14ac:dyDescent="0.25">
      <c r="A261" s="1" t="s">
        <v>6516</v>
      </c>
      <c r="B261" s="2">
        <v>75546</v>
      </c>
      <c r="C261" s="2">
        <f>IF(ISNA(VLOOKUP(A261,vlookup_b!A:B,2,FALSE)),0,(VLOOKUP(A261,vlookup_b!A:B,2,FALSE)))</f>
        <v>75546</v>
      </c>
      <c r="D261" s="2">
        <f>VLOOKUP(A261,vlookup_b!C:D,2,FALSE)</f>
        <v>0</v>
      </c>
      <c r="E261" s="2">
        <f t="shared" si="12"/>
        <v>0</v>
      </c>
      <c r="F261" t="str">
        <f t="shared" si="13"/>
        <v>aman</v>
      </c>
      <c r="G261" t="str">
        <f t="shared" si="14"/>
        <v>update</v>
      </c>
    </row>
    <row r="262" spans="1:7" x14ac:dyDescent="0.25">
      <c r="A262" s="1" t="s">
        <v>6517</v>
      </c>
      <c r="B262" s="2">
        <v>1433700</v>
      </c>
      <c r="C262" s="2">
        <f>IF(ISNA(VLOOKUP(A262,vlookup_b!A:B,2,FALSE)),0,(VLOOKUP(A262,vlookup_b!A:B,2,FALSE)))</f>
        <v>1433700</v>
      </c>
      <c r="D262" s="2">
        <f>VLOOKUP(A262,vlookup_b!C:D,2,FALSE)</f>
        <v>0</v>
      </c>
      <c r="E262" s="2">
        <f t="shared" si="12"/>
        <v>0</v>
      </c>
      <c r="F262" t="str">
        <f t="shared" si="13"/>
        <v>aman</v>
      </c>
      <c r="G262" t="str">
        <f t="shared" si="14"/>
        <v>update</v>
      </c>
    </row>
    <row r="263" spans="1:7" x14ac:dyDescent="0.25">
      <c r="A263" s="1" t="s">
        <v>6518</v>
      </c>
      <c r="B263" s="2">
        <v>588281</v>
      </c>
      <c r="C263" s="2">
        <f>IF(ISNA(VLOOKUP(A263,vlookup_b!A:B,2,FALSE)),0,(VLOOKUP(A263,vlookup_b!A:B,2,FALSE)))</f>
        <v>588281</v>
      </c>
      <c r="D263" s="2">
        <f>VLOOKUP(A263,vlookup_b!C:D,2,FALSE)</f>
        <v>0</v>
      </c>
      <c r="E263" s="2">
        <f t="shared" si="12"/>
        <v>0</v>
      </c>
      <c r="F263" t="str">
        <f t="shared" si="13"/>
        <v>aman</v>
      </c>
      <c r="G263" t="str">
        <f t="shared" si="14"/>
        <v>update</v>
      </c>
    </row>
    <row r="264" spans="1:7" x14ac:dyDescent="0.25">
      <c r="A264" s="1" t="s">
        <v>6519</v>
      </c>
      <c r="B264" s="2">
        <v>537390</v>
      </c>
      <c r="C264" s="2">
        <f>IF(ISNA(VLOOKUP(A264,vlookup_b!A:B,2,FALSE)),0,(VLOOKUP(A264,vlookup_b!A:B,2,FALSE)))</f>
        <v>537390</v>
      </c>
      <c r="D264" s="2">
        <f>VLOOKUP(A264,vlookup_b!C:D,2,FALSE)</f>
        <v>0</v>
      </c>
      <c r="E264" s="2">
        <f t="shared" si="12"/>
        <v>0</v>
      </c>
      <c r="F264" t="str">
        <f t="shared" si="13"/>
        <v>aman</v>
      </c>
      <c r="G264" t="str">
        <f t="shared" si="14"/>
        <v>update</v>
      </c>
    </row>
    <row r="265" spans="1:7" x14ac:dyDescent="0.25">
      <c r="A265" s="1" t="s">
        <v>6520</v>
      </c>
      <c r="B265" s="2">
        <v>1923111</v>
      </c>
      <c r="C265" s="2">
        <f>IF(ISNA(VLOOKUP(A265,vlookup_b!A:B,2,FALSE)),0,(VLOOKUP(A265,vlookup_b!A:B,2,FALSE)))</f>
        <v>1923111</v>
      </c>
      <c r="D265" s="2">
        <f>VLOOKUP(A265,vlookup_b!C:D,2,FALSE)</f>
        <v>0</v>
      </c>
      <c r="E265" s="2">
        <f t="shared" si="12"/>
        <v>0</v>
      </c>
      <c r="F265" t="str">
        <f t="shared" si="13"/>
        <v>aman</v>
      </c>
      <c r="G265" t="str">
        <f t="shared" si="14"/>
        <v>update</v>
      </c>
    </row>
    <row r="266" spans="1:7" x14ac:dyDescent="0.25">
      <c r="A266" s="1" t="s">
        <v>6521</v>
      </c>
      <c r="B266" s="2">
        <v>296859</v>
      </c>
      <c r="C266" s="2">
        <f>IF(ISNA(VLOOKUP(A266,vlookup_b!A:B,2,FALSE)),0,(VLOOKUP(A266,vlookup_b!A:B,2,FALSE)))</f>
        <v>296859</v>
      </c>
      <c r="D266" s="2">
        <f>VLOOKUP(A266,vlookup_b!C:D,2,FALSE)</f>
        <v>0</v>
      </c>
      <c r="E266" s="2">
        <f t="shared" si="12"/>
        <v>0</v>
      </c>
      <c r="F266" t="str">
        <f t="shared" si="13"/>
        <v>aman</v>
      </c>
      <c r="G266" t="str">
        <f t="shared" si="14"/>
        <v>update</v>
      </c>
    </row>
    <row r="267" spans="1:7" x14ac:dyDescent="0.25">
      <c r="A267" s="1" t="s">
        <v>6522</v>
      </c>
      <c r="B267" s="2">
        <v>672027</v>
      </c>
      <c r="C267" s="2">
        <f>IF(ISNA(VLOOKUP(A267,vlookup_b!A:B,2,FALSE)),0,(VLOOKUP(A267,vlookup_b!A:B,2,FALSE)))</f>
        <v>672027</v>
      </c>
      <c r="D267" s="2">
        <f>VLOOKUP(A267,vlookup_b!C:D,2,FALSE)</f>
        <v>0</v>
      </c>
      <c r="E267" s="2">
        <f t="shared" si="12"/>
        <v>0</v>
      </c>
      <c r="F267" t="str">
        <f t="shared" si="13"/>
        <v>aman</v>
      </c>
      <c r="G267" t="str">
        <f t="shared" si="14"/>
        <v>update</v>
      </c>
    </row>
    <row r="268" spans="1:7" x14ac:dyDescent="0.25">
      <c r="A268" s="1" t="s">
        <v>6523</v>
      </c>
      <c r="B268" s="2">
        <v>1735930</v>
      </c>
      <c r="C268" s="2">
        <f>IF(ISNA(VLOOKUP(A268,vlookup_b!A:B,2,FALSE)),0,(VLOOKUP(A268,vlookup_b!A:B,2,FALSE)))</f>
        <v>1735930</v>
      </c>
      <c r="D268" s="2">
        <f>VLOOKUP(A268,vlookup_b!C:D,2,FALSE)</f>
        <v>0</v>
      </c>
      <c r="E268" s="2">
        <f t="shared" si="12"/>
        <v>0</v>
      </c>
      <c r="F268" t="str">
        <f t="shared" si="13"/>
        <v>aman</v>
      </c>
      <c r="G268" t="str">
        <f t="shared" si="14"/>
        <v>update</v>
      </c>
    </row>
    <row r="269" spans="1:7" x14ac:dyDescent="0.25">
      <c r="A269" s="1" t="s">
        <v>6524</v>
      </c>
      <c r="B269" s="2">
        <v>1552071</v>
      </c>
      <c r="C269" s="2">
        <f>IF(ISNA(VLOOKUP(A269,vlookup_b!A:B,2,FALSE)),0,(VLOOKUP(A269,vlookup_b!A:B,2,FALSE)))</f>
        <v>1552071</v>
      </c>
      <c r="D269" s="2">
        <f>VLOOKUP(A269,vlookup_b!C:D,2,FALSE)</f>
        <v>0</v>
      </c>
      <c r="E269" s="2">
        <f t="shared" si="12"/>
        <v>0</v>
      </c>
      <c r="F269" t="str">
        <f t="shared" si="13"/>
        <v>aman</v>
      </c>
      <c r="G269" t="str">
        <f t="shared" si="14"/>
        <v>update</v>
      </c>
    </row>
    <row r="270" spans="1:7" x14ac:dyDescent="0.25">
      <c r="A270" s="1" t="s">
        <v>6525</v>
      </c>
      <c r="B270" s="2">
        <v>40522</v>
      </c>
      <c r="C270" s="2">
        <f>IF(ISNA(VLOOKUP(A270,vlookup_b!A:B,2,FALSE)),0,(VLOOKUP(A270,vlookup_b!A:B,2,FALSE)))</f>
        <v>40522</v>
      </c>
      <c r="D270" s="2">
        <f>VLOOKUP(A270,vlookup_b!C:D,2,FALSE)</f>
        <v>0</v>
      </c>
      <c r="E270" s="2">
        <f t="shared" si="12"/>
        <v>0</v>
      </c>
      <c r="F270" t="str">
        <f t="shared" si="13"/>
        <v>aman</v>
      </c>
      <c r="G270" t="str">
        <f t="shared" si="14"/>
        <v>update</v>
      </c>
    </row>
    <row r="271" spans="1:7" x14ac:dyDescent="0.25">
      <c r="A271" s="1" t="s">
        <v>6526</v>
      </c>
      <c r="B271" s="2">
        <v>2070387</v>
      </c>
      <c r="C271" s="2">
        <f>IF(ISNA(VLOOKUP(A271,vlookup_b!A:B,2,FALSE)),0,(VLOOKUP(A271,vlookup_b!A:B,2,FALSE)))</f>
        <v>2070387</v>
      </c>
      <c r="D271" s="2">
        <f>VLOOKUP(A271,vlookup_b!C:D,2,FALSE)</f>
        <v>0</v>
      </c>
      <c r="E271" s="2">
        <f t="shared" si="12"/>
        <v>0</v>
      </c>
      <c r="F271" t="str">
        <f t="shared" si="13"/>
        <v>aman</v>
      </c>
      <c r="G271" t="str">
        <f t="shared" si="14"/>
        <v>update</v>
      </c>
    </row>
    <row r="272" spans="1:7" x14ac:dyDescent="0.25">
      <c r="A272" s="1" t="s">
        <v>2426</v>
      </c>
      <c r="B272" s="2">
        <v>17700</v>
      </c>
      <c r="C272" s="2">
        <f>IF(ISNA(VLOOKUP(A272,vlookup_b!A:B,2,FALSE)),0,(VLOOKUP(A272,vlookup_b!A:B,2,FALSE)))</f>
        <v>47700</v>
      </c>
      <c r="D272" s="2">
        <f>VLOOKUP(A272,vlookup_b!C:D,2,FALSE)</f>
        <v>0</v>
      </c>
      <c r="E272" s="2">
        <f t="shared" si="12"/>
        <v>-30000</v>
      </c>
      <c r="F272" t="str">
        <f t="shared" si="13"/>
        <v>aman</v>
      </c>
      <c r="G272" t="str">
        <f t="shared" si="14"/>
        <v>update</v>
      </c>
    </row>
    <row r="273" spans="1:7" x14ac:dyDescent="0.25">
      <c r="A273" s="1" t="s">
        <v>6527</v>
      </c>
      <c r="B273" s="2">
        <v>146601</v>
      </c>
      <c r="C273" s="2">
        <f>IF(ISNA(VLOOKUP(A273,vlookup_b!A:B,2,FALSE)),0,(VLOOKUP(A273,vlookup_b!A:B,2,FALSE)))</f>
        <v>146601</v>
      </c>
      <c r="D273" s="2">
        <f>VLOOKUP(A273,vlookup_b!C:D,2,FALSE)</f>
        <v>0</v>
      </c>
      <c r="E273" s="2">
        <f t="shared" si="12"/>
        <v>0</v>
      </c>
      <c r="F273" t="str">
        <f t="shared" si="13"/>
        <v>aman</v>
      </c>
      <c r="G273" t="str">
        <f t="shared" si="14"/>
        <v>update</v>
      </c>
    </row>
    <row r="274" spans="1:7" x14ac:dyDescent="0.25">
      <c r="A274" s="1" t="s">
        <v>6528</v>
      </c>
      <c r="B274" s="2">
        <v>343547</v>
      </c>
      <c r="C274" s="2">
        <f>IF(ISNA(VLOOKUP(A274,vlookup_b!A:B,2,FALSE)),0,(VLOOKUP(A274,vlookup_b!A:B,2,FALSE)))</f>
        <v>343547</v>
      </c>
      <c r="D274" s="2">
        <f>VLOOKUP(A274,vlookup_b!C:D,2,FALSE)</f>
        <v>0</v>
      </c>
      <c r="E274" s="2">
        <f t="shared" si="12"/>
        <v>0</v>
      </c>
      <c r="F274" t="str">
        <f t="shared" si="13"/>
        <v>aman</v>
      </c>
      <c r="G274" t="str">
        <f t="shared" si="14"/>
        <v>update</v>
      </c>
    </row>
    <row r="275" spans="1:7" x14ac:dyDescent="0.25">
      <c r="A275" s="1" t="s">
        <v>6529</v>
      </c>
      <c r="B275" s="2">
        <v>170884</v>
      </c>
      <c r="C275" s="2">
        <f>IF(ISNA(VLOOKUP(A275,vlookup_b!A:B,2,FALSE)),0,(VLOOKUP(A275,vlookup_b!A:B,2,FALSE)))</f>
        <v>170884</v>
      </c>
      <c r="D275" s="2">
        <f>VLOOKUP(A275,vlookup_b!C:D,2,FALSE)</f>
        <v>0</v>
      </c>
      <c r="E275" s="2">
        <f t="shared" si="12"/>
        <v>0</v>
      </c>
      <c r="F275" t="str">
        <f t="shared" si="13"/>
        <v>aman</v>
      </c>
      <c r="G275" t="str">
        <f t="shared" si="14"/>
        <v>update</v>
      </c>
    </row>
    <row r="276" spans="1:7" x14ac:dyDescent="0.25">
      <c r="A276" s="1" t="s">
        <v>6530</v>
      </c>
      <c r="B276" s="2">
        <v>427954</v>
      </c>
      <c r="C276" s="2">
        <f>IF(ISNA(VLOOKUP(A276,vlookup_b!A:B,2,FALSE)),0,(VLOOKUP(A276,vlookup_b!A:B,2,FALSE)))</f>
        <v>427954</v>
      </c>
      <c r="D276" s="2">
        <f>VLOOKUP(A276,vlookup_b!C:D,2,FALSE)</f>
        <v>0</v>
      </c>
      <c r="E276" s="2">
        <f t="shared" si="12"/>
        <v>0</v>
      </c>
      <c r="F276" t="str">
        <f t="shared" si="13"/>
        <v>aman</v>
      </c>
      <c r="G276" t="str">
        <f t="shared" si="14"/>
        <v>update</v>
      </c>
    </row>
    <row r="277" spans="1:7" x14ac:dyDescent="0.25">
      <c r="A277" s="1" t="s">
        <v>6531</v>
      </c>
      <c r="B277" s="2">
        <v>14685</v>
      </c>
      <c r="C277" s="2">
        <f>IF(ISNA(VLOOKUP(A277,vlookup_b!A:B,2,FALSE)),0,(VLOOKUP(A277,vlookup_b!A:B,2,FALSE)))</f>
        <v>14685</v>
      </c>
      <c r="D277" s="2">
        <f>VLOOKUP(A277,vlookup_b!C:D,2,FALSE)</f>
        <v>0</v>
      </c>
      <c r="E277" s="2">
        <f t="shared" si="12"/>
        <v>0</v>
      </c>
      <c r="F277" t="str">
        <f t="shared" si="13"/>
        <v>aman</v>
      </c>
      <c r="G277" t="str">
        <f t="shared" si="14"/>
        <v>update</v>
      </c>
    </row>
    <row r="278" spans="1:7" x14ac:dyDescent="0.25">
      <c r="A278" s="1" t="s">
        <v>6532</v>
      </c>
      <c r="B278" s="2">
        <v>197686</v>
      </c>
      <c r="C278" s="2">
        <f>IF(ISNA(VLOOKUP(A278,vlookup_b!A:B,2,FALSE)),0,(VLOOKUP(A278,vlookup_b!A:B,2,FALSE)))</f>
        <v>197686</v>
      </c>
      <c r="D278" s="2">
        <f>VLOOKUP(A278,vlookup_b!C:D,2,FALSE)</f>
        <v>0</v>
      </c>
      <c r="E278" s="2">
        <f t="shared" si="12"/>
        <v>0</v>
      </c>
      <c r="F278" t="str">
        <f t="shared" si="13"/>
        <v>aman</v>
      </c>
      <c r="G278" t="str">
        <f t="shared" si="14"/>
        <v>update</v>
      </c>
    </row>
    <row r="279" spans="1:7" x14ac:dyDescent="0.25">
      <c r="A279" s="1" t="s">
        <v>6533</v>
      </c>
      <c r="B279" s="2">
        <v>949805</v>
      </c>
      <c r="C279" s="2">
        <f>IF(ISNA(VLOOKUP(A279,vlookup_b!A:B,2,FALSE)),0,(VLOOKUP(A279,vlookup_b!A:B,2,FALSE)))</f>
        <v>949805</v>
      </c>
      <c r="D279" s="2">
        <f>VLOOKUP(A279,vlookup_b!C:D,2,FALSE)</f>
        <v>0</v>
      </c>
      <c r="E279" s="2">
        <f t="shared" si="12"/>
        <v>0</v>
      </c>
      <c r="F279" t="str">
        <f t="shared" si="13"/>
        <v>aman</v>
      </c>
      <c r="G279" t="str">
        <f t="shared" si="14"/>
        <v>update</v>
      </c>
    </row>
    <row r="280" spans="1:7" x14ac:dyDescent="0.25">
      <c r="A280" s="1" t="s">
        <v>6534</v>
      </c>
      <c r="B280" s="2">
        <v>935870</v>
      </c>
      <c r="C280" s="2">
        <f>IF(ISNA(VLOOKUP(A280,vlookup_b!A:B,2,FALSE)),0,(VLOOKUP(A280,vlookup_b!A:B,2,FALSE)))</f>
        <v>935870</v>
      </c>
      <c r="D280" s="2">
        <f>VLOOKUP(A280,vlookup_b!C:D,2,FALSE)</f>
        <v>0</v>
      </c>
      <c r="E280" s="2">
        <f t="shared" si="12"/>
        <v>0</v>
      </c>
      <c r="F280" t="str">
        <f t="shared" si="13"/>
        <v>aman</v>
      </c>
      <c r="G280" t="str">
        <f t="shared" si="14"/>
        <v>update</v>
      </c>
    </row>
    <row r="281" spans="1:7" x14ac:dyDescent="0.25">
      <c r="A281" s="1" t="s">
        <v>6535</v>
      </c>
      <c r="B281" s="2">
        <v>686917</v>
      </c>
      <c r="C281" s="2">
        <f>IF(ISNA(VLOOKUP(A281,vlookup_b!A:B,2,FALSE)),0,(VLOOKUP(A281,vlookup_b!A:B,2,FALSE)))</f>
        <v>686917</v>
      </c>
      <c r="D281" s="2">
        <f>VLOOKUP(A281,vlookup_b!C:D,2,FALSE)</f>
        <v>0</v>
      </c>
      <c r="E281" s="2">
        <f t="shared" si="12"/>
        <v>0</v>
      </c>
      <c r="F281" t="str">
        <f t="shared" si="13"/>
        <v>aman</v>
      </c>
      <c r="G281" t="str">
        <f t="shared" si="14"/>
        <v>update</v>
      </c>
    </row>
    <row r="282" spans="1:7" x14ac:dyDescent="0.25">
      <c r="A282" s="1" t="s">
        <v>6536</v>
      </c>
      <c r="B282" s="2">
        <v>22160</v>
      </c>
      <c r="C282" s="2">
        <f>IF(ISNA(VLOOKUP(A282,vlookup_b!A:B,2,FALSE)),0,(VLOOKUP(A282,vlookup_b!A:B,2,FALSE)))</f>
        <v>22160</v>
      </c>
      <c r="D282" s="2">
        <f>VLOOKUP(A282,vlookup_b!C:D,2,FALSE)</f>
        <v>0</v>
      </c>
      <c r="E282" s="2">
        <f t="shared" si="12"/>
        <v>0</v>
      </c>
      <c r="F282" t="str">
        <f t="shared" si="13"/>
        <v>aman</v>
      </c>
      <c r="G282" t="str">
        <f t="shared" si="14"/>
        <v>update</v>
      </c>
    </row>
    <row r="283" spans="1:7" x14ac:dyDescent="0.25">
      <c r="A283" s="1" t="s">
        <v>6537</v>
      </c>
      <c r="B283" s="2">
        <v>214165</v>
      </c>
      <c r="C283" s="2">
        <f>IF(ISNA(VLOOKUP(A283,vlookup_b!A:B,2,FALSE)),0,(VLOOKUP(A283,vlookup_b!A:B,2,FALSE)))</f>
        <v>214165</v>
      </c>
      <c r="D283" s="2">
        <f>VLOOKUP(A283,vlookup_b!C:D,2,FALSE)</f>
        <v>0</v>
      </c>
      <c r="E283" s="2">
        <f t="shared" si="12"/>
        <v>0</v>
      </c>
      <c r="F283" t="str">
        <f t="shared" si="13"/>
        <v>aman</v>
      </c>
      <c r="G283" t="str">
        <f t="shared" si="14"/>
        <v>update</v>
      </c>
    </row>
    <row r="284" spans="1:7" x14ac:dyDescent="0.25">
      <c r="A284" s="1" t="s">
        <v>6538</v>
      </c>
      <c r="B284" s="2">
        <v>6012</v>
      </c>
      <c r="C284" s="2">
        <f>IF(ISNA(VLOOKUP(A284,vlookup_b!A:B,2,FALSE)),0,(VLOOKUP(A284,vlookup_b!A:B,2,FALSE)))</f>
        <v>6012</v>
      </c>
      <c r="D284" s="2">
        <f>VLOOKUP(A284,vlookup_b!C:D,2,FALSE)</f>
        <v>0</v>
      </c>
      <c r="E284" s="2">
        <f t="shared" si="12"/>
        <v>0</v>
      </c>
      <c r="F284" t="str">
        <f t="shared" si="13"/>
        <v>aman</v>
      </c>
      <c r="G284" t="str">
        <f t="shared" si="14"/>
        <v>update</v>
      </c>
    </row>
    <row r="285" spans="1:7" x14ac:dyDescent="0.25">
      <c r="A285" s="1" t="s">
        <v>6539</v>
      </c>
      <c r="B285" s="2">
        <v>612407</v>
      </c>
      <c r="C285" s="2">
        <f>IF(ISNA(VLOOKUP(A285,vlookup_b!A:B,2,FALSE)),0,(VLOOKUP(A285,vlookup_b!A:B,2,FALSE)))</f>
        <v>612407</v>
      </c>
      <c r="D285" s="2">
        <f>VLOOKUP(A285,vlookup_b!C:D,2,FALSE)</f>
        <v>0</v>
      </c>
      <c r="E285" s="2">
        <f t="shared" si="12"/>
        <v>0</v>
      </c>
      <c r="F285" t="str">
        <f t="shared" si="13"/>
        <v>aman</v>
      </c>
      <c r="G285" t="str">
        <f t="shared" si="14"/>
        <v>update</v>
      </c>
    </row>
    <row r="286" spans="1:7" x14ac:dyDescent="0.25">
      <c r="A286" s="1" t="s">
        <v>6540</v>
      </c>
      <c r="B286" s="2">
        <v>309382</v>
      </c>
      <c r="C286" s="2">
        <f>IF(ISNA(VLOOKUP(A286,vlookup_b!A:B,2,FALSE)),0,(VLOOKUP(A286,vlookup_b!A:B,2,FALSE)))</f>
        <v>1222374</v>
      </c>
      <c r="D286" s="2">
        <f>VLOOKUP(A286,vlookup_b!C:D,2,FALSE)</f>
        <v>0</v>
      </c>
      <c r="E286" s="2">
        <f t="shared" si="12"/>
        <v>-912992</v>
      </c>
      <c r="F286" t="str">
        <f t="shared" si="13"/>
        <v>aman</v>
      </c>
      <c r="G286" t="str">
        <f t="shared" si="14"/>
        <v>update</v>
      </c>
    </row>
    <row r="287" spans="1:7" x14ac:dyDescent="0.25">
      <c r="A287" s="1" t="s">
        <v>6541</v>
      </c>
      <c r="B287" s="2">
        <v>104362</v>
      </c>
      <c r="C287" s="2">
        <f>IF(ISNA(VLOOKUP(A287,vlookup_b!A:B,2,FALSE)),0,(VLOOKUP(A287,vlookup_b!A:B,2,FALSE)))</f>
        <v>104362</v>
      </c>
      <c r="D287" s="2">
        <f>VLOOKUP(A287,vlookup_b!C:D,2,FALSE)</f>
        <v>0</v>
      </c>
      <c r="E287" s="2">
        <f t="shared" si="12"/>
        <v>0</v>
      </c>
      <c r="F287" t="str">
        <f t="shared" si="13"/>
        <v>aman</v>
      </c>
      <c r="G287" t="str">
        <f t="shared" si="14"/>
        <v>update</v>
      </c>
    </row>
    <row r="288" spans="1:7" x14ac:dyDescent="0.25">
      <c r="A288" s="1" t="s">
        <v>558</v>
      </c>
      <c r="B288" s="2">
        <v>590680</v>
      </c>
      <c r="C288" s="2">
        <f>IF(ISNA(VLOOKUP(A288,vlookup_b!A:B,2,FALSE)),0,(VLOOKUP(A288,vlookup_b!A:B,2,FALSE)))</f>
        <v>1181360</v>
      </c>
      <c r="D288" s="2">
        <f>VLOOKUP(A288,vlookup_b!C:D,2,FALSE)</f>
        <v>590680</v>
      </c>
      <c r="E288" s="2">
        <f t="shared" si="12"/>
        <v>-590680</v>
      </c>
      <c r="F288" t="str">
        <f t="shared" si="13"/>
        <v>aman</v>
      </c>
      <c r="G288" t="str">
        <f t="shared" si="14"/>
        <v>no update</v>
      </c>
    </row>
    <row r="289" spans="1:7" x14ac:dyDescent="0.25">
      <c r="A289" s="1" t="s">
        <v>6542</v>
      </c>
      <c r="B289" s="2">
        <v>35440</v>
      </c>
      <c r="C289" s="2">
        <f>IF(ISNA(VLOOKUP(A289,vlookup_b!A:B,2,FALSE)),0,(VLOOKUP(A289,vlookup_b!A:B,2,FALSE)))</f>
        <v>35440</v>
      </c>
      <c r="D289" s="2">
        <f>VLOOKUP(A289,vlookup_b!C:D,2,FALSE)</f>
        <v>0</v>
      </c>
      <c r="E289" s="2">
        <f t="shared" si="12"/>
        <v>0</v>
      </c>
      <c r="F289" t="str">
        <f t="shared" si="13"/>
        <v>aman</v>
      </c>
      <c r="G289" t="str">
        <f t="shared" si="14"/>
        <v>update</v>
      </c>
    </row>
    <row r="290" spans="1:7" x14ac:dyDescent="0.25">
      <c r="A290" s="1" t="s">
        <v>6543</v>
      </c>
      <c r="B290" s="2">
        <v>1152001</v>
      </c>
      <c r="C290" s="2">
        <f>IF(ISNA(VLOOKUP(A290,vlookup_b!A:B,2,FALSE)),0,(VLOOKUP(A290,vlookup_b!A:B,2,FALSE)))</f>
        <v>1152001</v>
      </c>
      <c r="D290" s="2">
        <f>VLOOKUP(A290,vlookup_b!C:D,2,FALSE)</f>
        <v>546295</v>
      </c>
      <c r="E290" s="2">
        <f t="shared" si="12"/>
        <v>0</v>
      </c>
      <c r="F290" t="str">
        <f t="shared" si="13"/>
        <v>aman</v>
      </c>
      <c r="G290" t="str">
        <f t="shared" si="14"/>
        <v>update</v>
      </c>
    </row>
    <row r="291" spans="1:7" x14ac:dyDescent="0.25">
      <c r="A291" s="1" t="s">
        <v>6544</v>
      </c>
      <c r="B291" s="2">
        <v>37933</v>
      </c>
      <c r="C291" s="2">
        <f>IF(ISNA(VLOOKUP(A291,vlookup_b!A:B,2,FALSE)),0,(VLOOKUP(A291,vlookup_b!A:B,2,FALSE)))</f>
        <v>37933</v>
      </c>
      <c r="D291" s="2">
        <f>VLOOKUP(A291,vlookup_b!C:D,2,FALSE)</f>
        <v>0</v>
      </c>
      <c r="E291" s="2">
        <f t="shared" si="12"/>
        <v>0</v>
      </c>
      <c r="F291" t="str">
        <f t="shared" si="13"/>
        <v>aman</v>
      </c>
      <c r="G291" t="str">
        <f t="shared" si="14"/>
        <v>update</v>
      </c>
    </row>
    <row r="292" spans="1:7" x14ac:dyDescent="0.25">
      <c r="A292" s="1" t="s">
        <v>6545</v>
      </c>
      <c r="B292" s="2">
        <v>1168200</v>
      </c>
      <c r="C292" s="2">
        <f>IF(ISNA(VLOOKUP(A292,vlookup_b!A:B,2,FALSE)),0,(VLOOKUP(A292,vlookup_b!A:B,2,FALSE)))</f>
        <v>1168200</v>
      </c>
      <c r="D292" s="2">
        <f>VLOOKUP(A292,vlookup_b!C:D,2,FALSE)</f>
        <v>0</v>
      </c>
      <c r="E292" s="2">
        <f t="shared" si="12"/>
        <v>0</v>
      </c>
      <c r="F292" t="str">
        <f t="shared" si="13"/>
        <v>aman</v>
      </c>
      <c r="G292" t="str">
        <f t="shared" si="14"/>
        <v>update</v>
      </c>
    </row>
    <row r="293" spans="1:7" x14ac:dyDescent="0.25">
      <c r="A293" s="1" t="s">
        <v>6546</v>
      </c>
      <c r="B293" s="2">
        <v>2415489</v>
      </c>
      <c r="C293" s="2">
        <f>IF(ISNA(VLOOKUP(A293,vlookup_b!A:B,2,FALSE)),0,(VLOOKUP(A293,vlookup_b!A:B,2,FALSE)))</f>
        <v>2415489</v>
      </c>
      <c r="D293" s="2">
        <f>VLOOKUP(A293,vlookup_b!C:D,2,FALSE)</f>
        <v>0</v>
      </c>
      <c r="E293" s="2">
        <f t="shared" si="12"/>
        <v>0</v>
      </c>
      <c r="F293" t="str">
        <f t="shared" si="13"/>
        <v>aman</v>
      </c>
      <c r="G293" t="str">
        <f t="shared" si="14"/>
        <v>update</v>
      </c>
    </row>
    <row r="294" spans="1:7" x14ac:dyDescent="0.25">
      <c r="A294" s="1" t="s">
        <v>6547</v>
      </c>
      <c r="B294" s="2">
        <v>129785</v>
      </c>
      <c r="C294" s="2">
        <f>IF(ISNA(VLOOKUP(A294,vlookup_b!A:B,2,FALSE)),0,(VLOOKUP(A294,vlookup_b!A:B,2,FALSE)))</f>
        <v>129785</v>
      </c>
      <c r="D294" s="2">
        <f>VLOOKUP(A294,vlookup_b!C:D,2,FALSE)</f>
        <v>0</v>
      </c>
      <c r="E294" s="2">
        <f t="shared" si="12"/>
        <v>0</v>
      </c>
      <c r="F294" t="str">
        <f t="shared" si="13"/>
        <v>aman</v>
      </c>
      <c r="G294" t="str">
        <f t="shared" si="14"/>
        <v>update</v>
      </c>
    </row>
    <row r="295" spans="1:7" x14ac:dyDescent="0.25">
      <c r="A295" s="1" t="s">
        <v>6548</v>
      </c>
      <c r="B295" s="2">
        <v>766607</v>
      </c>
      <c r="C295" s="2">
        <f>IF(ISNA(VLOOKUP(A295,vlookup_b!A:B,2,FALSE)),0,(VLOOKUP(A295,vlookup_b!A:B,2,FALSE)))</f>
        <v>766607</v>
      </c>
      <c r="D295" s="2">
        <f>VLOOKUP(A295,vlookup_b!C:D,2,FALSE)</f>
        <v>0</v>
      </c>
      <c r="E295" s="2">
        <f t="shared" si="12"/>
        <v>0</v>
      </c>
      <c r="F295" t="str">
        <f t="shared" si="13"/>
        <v>aman</v>
      </c>
      <c r="G295" t="str">
        <f t="shared" si="14"/>
        <v>update</v>
      </c>
    </row>
    <row r="296" spans="1:7" x14ac:dyDescent="0.25">
      <c r="A296" s="1" t="s">
        <v>6549</v>
      </c>
      <c r="B296" s="2">
        <v>1042686</v>
      </c>
      <c r="C296" s="2">
        <f>IF(ISNA(VLOOKUP(A296,vlookup_b!A:B,2,FALSE)),0,(VLOOKUP(A296,vlookup_b!A:B,2,FALSE)))</f>
        <v>1042686</v>
      </c>
      <c r="D296" s="2">
        <f>VLOOKUP(A296,vlookup_b!C:D,2,FALSE)</f>
        <v>0</v>
      </c>
      <c r="E296" s="2">
        <f t="shared" si="12"/>
        <v>0</v>
      </c>
      <c r="F296" t="str">
        <f t="shared" si="13"/>
        <v>aman</v>
      </c>
      <c r="G296" t="str">
        <f t="shared" si="14"/>
        <v>update</v>
      </c>
    </row>
    <row r="297" spans="1:7" x14ac:dyDescent="0.25">
      <c r="A297" s="1" t="s">
        <v>6550</v>
      </c>
      <c r="B297" s="2">
        <v>883351</v>
      </c>
      <c r="C297" s="2">
        <f>IF(ISNA(VLOOKUP(A297,vlookup_b!A:B,2,FALSE)),0,(VLOOKUP(A297,vlookup_b!A:B,2,FALSE)))</f>
        <v>883351</v>
      </c>
      <c r="D297" s="2">
        <f>VLOOKUP(A297,vlookup_b!C:D,2,FALSE)</f>
        <v>0</v>
      </c>
      <c r="E297" s="2">
        <f t="shared" si="12"/>
        <v>0</v>
      </c>
      <c r="F297" t="str">
        <f t="shared" si="13"/>
        <v>aman</v>
      </c>
      <c r="G297" t="str">
        <f t="shared" si="14"/>
        <v>update</v>
      </c>
    </row>
    <row r="298" spans="1:7" x14ac:dyDescent="0.25">
      <c r="A298" s="1" t="s">
        <v>6551</v>
      </c>
      <c r="B298" s="2">
        <v>167381</v>
      </c>
      <c r="C298" s="2">
        <f>IF(ISNA(VLOOKUP(A298,vlookup_b!A:B,2,FALSE)),0,(VLOOKUP(A298,vlookup_b!A:B,2,FALSE)))</f>
        <v>167381</v>
      </c>
      <c r="D298" s="2">
        <f>VLOOKUP(A298,vlookup_b!C:D,2,FALSE)</f>
        <v>0</v>
      </c>
      <c r="E298" s="2">
        <f t="shared" si="12"/>
        <v>0</v>
      </c>
      <c r="F298" t="str">
        <f t="shared" si="13"/>
        <v>aman</v>
      </c>
      <c r="G298" t="str">
        <f t="shared" si="14"/>
        <v>update</v>
      </c>
    </row>
    <row r="299" spans="1:7" x14ac:dyDescent="0.25">
      <c r="A299" s="1" t="s">
        <v>5805</v>
      </c>
      <c r="B299" s="2">
        <v>364</v>
      </c>
      <c r="C299" s="2">
        <f>IF(ISNA(VLOOKUP(A299,vlookup_b!A:B,2,FALSE)),0,(VLOOKUP(A299,vlookup_b!A:B,2,FALSE)))</f>
        <v>864</v>
      </c>
      <c r="D299" s="2">
        <f>VLOOKUP(A299,vlookup_b!C:D,2,FALSE)</f>
        <v>0</v>
      </c>
      <c r="E299" s="2">
        <f t="shared" si="12"/>
        <v>-500</v>
      </c>
      <c r="F299" t="str">
        <f t="shared" si="13"/>
        <v>aman</v>
      </c>
      <c r="G299" t="str">
        <f t="shared" si="14"/>
        <v>update</v>
      </c>
    </row>
    <row r="300" spans="1:7" x14ac:dyDescent="0.25">
      <c r="A300" s="1" t="s">
        <v>6552</v>
      </c>
      <c r="B300" s="2">
        <v>24861</v>
      </c>
      <c r="C300" s="2">
        <f>IF(ISNA(VLOOKUP(A300,vlookup_b!A:B,2,FALSE)),0,(VLOOKUP(A300,vlookup_b!A:B,2,FALSE)))</f>
        <v>24861</v>
      </c>
      <c r="D300" s="2">
        <f>VLOOKUP(A300,vlookup_b!C:D,2,FALSE)</f>
        <v>0</v>
      </c>
      <c r="E300" s="2">
        <f t="shared" si="12"/>
        <v>0</v>
      </c>
      <c r="F300" t="str">
        <f t="shared" si="13"/>
        <v>aman</v>
      </c>
      <c r="G300" t="str">
        <f t="shared" si="14"/>
        <v>update</v>
      </c>
    </row>
    <row r="301" spans="1:7" x14ac:dyDescent="0.25">
      <c r="A301" s="1" t="s">
        <v>6553</v>
      </c>
      <c r="B301" s="2">
        <v>42161</v>
      </c>
      <c r="C301" s="2">
        <f>IF(ISNA(VLOOKUP(A301,vlookup_b!A:B,2,FALSE)),0,(VLOOKUP(A301,vlookup_b!A:B,2,FALSE)))</f>
        <v>42161</v>
      </c>
      <c r="D301" s="2">
        <f>VLOOKUP(A301,vlookup_b!C:D,2,FALSE)</f>
        <v>0</v>
      </c>
      <c r="E301" s="2">
        <f t="shared" si="12"/>
        <v>0</v>
      </c>
      <c r="F301" t="str">
        <f t="shared" si="13"/>
        <v>aman</v>
      </c>
      <c r="G301" t="str">
        <f t="shared" si="14"/>
        <v>update</v>
      </c>
    </row>
    <row r="302" spans="1:7" x14ac:dyDescent="0.25">
      <c r="A302" s="1" t="s">
        <v>6554</v>
      </c>
      <c r="B302" s="2">
        <v>3001</v>
      </c>
      <c r="C302" s="2">
        <f>IF(ISNA(VLOOKUP(A302,vlookup_b!A:B,2,FALSE)),0,(VLOOKUP(A302,vlookup_b!A:B,2,FALSE)))</f>
        <v>3001</v>
      </c>
      <c r="D302" s="2">
        <f>VLOOKUP(A302,vlookup_b!C:D,2,FALSE)</f>
        <v>0</v>
      </c>
      <c r="E302" s="2">
        <f t="shared" si="12"/>
        <v>0</v>
      </c>
      <c r="F302" t="str">
        <f t="shared" si="13"/>
        <v>aman</v>
      </c>
      <c r="G302" t="str">
        <f t="shared" si="14"/>
        <v>update</v>
      </c>
    </row>
    <row r="303" spans="1:7" x14ac:dyDescent="0.25">
      <c r="A303" s="1" t="s">
        <v>6020</v>
      </c>
      <c r="B303" s="2">
        <v>75645</v>
      </c>
      <c r="C303" s="2">
        <f>IF(ISNA(VLOOKUP(A303,vlookup_b!A:B,2,FALSE)),0,(VLOOKUP(A303,vlookup_b!A:B,2,FALSE)))</f>
        <v>8854324</v>
      </c>
      <c r="D303" s="2">
        <f>VLOOKUP(A303,vlookup_b!C:D,2,FALSE)</f>
        <v>75645</v>
      </c>
      <c r="E303" s="2">
        <f t="shared" si="12"/>
        <v>-8778679</v>
      </c>
      <c r="F303" t="str">
        <f t="shared" si="13"/>
        <v>aman</v>
      </c>
      <c r="G303" t="str">
        <f t="shared" si="14"/>
        <v>no update</v>
      </c>
    </row>
    <row r="304" spans="1:7" x14ac:dyDescent="0.25">
      <c r="A304" s="1" t="s">
        <v>6555</v>
      </c>
      <c r="B304" s="2">
        <v>2521886</v>
      </c>
      <c r="C304" s="2">
        <f>IF(ISNA(VLOOKUP(A304,vlookup_b!A:B,2,FALSE)),0,(VLOOKUP(A304,vlookup_b!A:B,2,FALSE)))</f>
        <v>2521886</v>
      </c>
      <c r="D304" s="2">
        <f>VLOOKUP(A304,vlookup_b!C:D,2,FALSE)</f>
        <v>0</v>
      </c>
      <c r="E304" s="2">
        <f t="shared" si="12"/>
        <v>0</v>
      </c>
      <c r="F304" t="str">
        <f t="shared" si="13"/>
        <v>aman</v>
      </c>
      <c r="G304" t="str">
        <f t="shared" si="14"/>
        <v>update</v>
      </c>
    </row>
    <row r="305" spans="1:7" x14ac:dyDescent="0.25">
      <c r="A305" s="1" t="s">
        <v>5661</v>
      </c>
      <c r="B305" s="2">
        <v>12287</v>
      </c>
      <c r="C305" s="2">
        <f>IF(ISNA(VLOOKUP(A305,vlookup_b!A:B,2,FALSE)),0,(VLOOKUP(A305,vlookup_b!A:B,2,FALSE)))</f>
        <v>82287</v>
      </c>
      <c r="D305" s="2">
        <f>VLOOKUP(A305,vlookup_b!C:D,2,FALSE)</f>
        <v>0</v>
      </c>
      <c r="E305" s="2">
        <f t="shared" si="12"/>
        <v>-70000</v>
      </c>
      <c r="F305" t="str">
        <f t="shared" si="13"/>
        <v>aman</v>
      </c>
      <c r="G305" t="str">
        <f t="shared" si="14"/>
        <v>update</v>
      </c>
    </row>
    <row r="306" spans="1:7" x14ac:dyDescent="0.25">
      <c r="A306" s="1" t="s">
        <v>6556</v>
      </c>
      <c r="B306" s="2">
        <v>250787</v>
      </c>
      <c r="C306" s="2">
        <f>IF(ISNA(VLOOKUP(A306,vlookup_b!A:B,2,FALSE)),0,(VLOOKUP(A306,vlookup_b!A:B,2,FALSE)))</f>
        <v>250787</v>
      </c>
      <c r="D306" s="2">
        <f>VLOOKUP(A306,vlookup_b!C:D,2,FALSE)</f>
        <v>0</v>
      </c>
      <c r="E306" s="2">
        <f t="shared" si="12"/>
        <v>0</v>
      </c>
      <c r="F306" t="str">
        <f t="shared" si="13"/>
        <v>aman</v>
      </c>
      <c r="G306" t="str">
        <f t="shared" si="14"/>
        <v>update</v>
      </c>
    </row>
    <row r="307" spans="1:7" x14ac:dyDescent="0.25">
      <c r="A307" s="1" t="s">
        <v>6557</v>
      </c>
      <c r="B307" s="2">
        <v>1077212</v>
      </c>
      <c r="C307" s="2">
        <f>IF(ISNA(VLOOKUP(A307,vlookup_b!A:B,2,FALSE)),0,(VLOOKUP(A307,vlookup_b!A:B,2,FALSE)))</f>
        <v>1077212</v>
      </c>
      <c r="D307" s="2">
        <f>VLOOKUP(A307,vlookup_b!C:D,2,FALSE)</f>
        <v>0</v>
      </c>
      <c r="E307" s="2">
        <f t="shared" si="12"/>
        <v>0</v>
      </c>
      <c r="F307" t="str">
        <f t="shared" si="13"/>
        <v>aman</v>
      </c>
      <c r="G307" t="str">
        <f t="shared" si="14"/>
        <v>update</v>
      </c>
    </row>
    <row r="308" spans="1:7" x14ac:dyDescent="0.25">
      <c r="A308" s="1" t="s">
        <v>6558</v>
      </c>
      <c r="B308" s="2">
        <v>1440572</v>
      </c>
      <c r="C308" s="2">
        <f>IF(ISNA(VLOOKUP(A308,vlookup_b!A:B,2,FALSE)),0,(VLOOKUP(A308,vlookup_b!A:B,2,FALSE)))</f>
        <v>1440572</v>
      </c>
      <c r="D308" s="2">
        <f>VLOOKUP(A308,vlookup_b!C:D,2,FALSE)</f>
        <v>0</v>
      </c>
      <c r="E308" s="2">
        <f t="shared" si="12"/>
        <v>0</v>
      </c>
      <c r="F308" t="str">
        <f t="shared" si="13"/>
        <v>aman</v>
      </c>
      <c r="G308" t="str">
        <f t="shared" si="14"/>
        <v>update</v>
      </c>
    </row>
    <row r="309" spans="1:7" x14ac:dyDescent="0.25">
      <c r="A309" s="1" t="s">
        <v>6559</v>
      </c>
      <c r="B309" s="2">
        <v>119023</v>
      </c>
      <c r="C309" s="2">
        <f>IF(ISNA(VLOOKUP(A309,vlookup_b!A:B,2,FALSE)),0,(VLOOKUP(A309,vlookup_b!A:B,2,FALSE)))</f>
        <v>119023</v>
      </c>
      <c r="D309" s="2">
        <f>VLOOKUP(A309,vlookup_b!C:D,2,FALSE)</f>
        <v>0</v>
      </c>
      <c r="E309" s="2">
        <f t="shared" si="12"/>
        <v>0</v>
      </c>
      <c r="F309" t="str">
        <f t="shared" si="13"/>
        <v>aman</v>
      </c>
      <c r="G309" t="str">
        <f t="shared" si="14"/>
        <v>update</v>
      </c>
    </row>
    <row r="310" spans="1:7" x14ac:dyDescent="0.25">
      <c r="A310" s="1" t="s">
        <v>6560</v>
      </c>
      <c r="B310" s="2">
        <v>42285</v>
      </c>
      <c r="C310" s="2">
        <f>IF(ISNA(VLOOKUP(A310,vlookup_b!A:B,2,FALSE)),0,(VLOOKUP(A310,vlookup_b!A:B,2,FALSE)))</f>
        <v>42285</v>
      </c>
      <c r="D310" s="2">
        <f>VLOOKUP(A310,vlookup_b!C:D,2,FALSE)</f>
        <v>0</v>
      </c>
      <c r="E310" s="2">
        <f t="shared" si="12"/>
        <v>0</v>
      </c>
      <c r="F310" t="str">
        <f t="shared" si="13"/>
        <v>aman</v>
      </c>
      <c r="G310" t="str">
        <f t="shared" si="14"/>
        <v>update</v>
      </c>
    </row>
    <row r="311" spans="1:7" x14ac:dyDescent="0.25">
      <c r="A311" s="1" t="s">
        <v>6561</v>
      </c>
      <c r="B311" s="2">
        <v>227319</v>
      </c>
      <c r="C311" s="2">
        <f>IF(ISNA(VLOOKUP(A311,vlookup_b!A:B,2,FALSE)),0,(VLOOKUP(A311,vlookup_b!A:B,2,FALSE)))</f>
        <v>227319</v>
      </c>
      <c r="D311" s="2">
        <f>VLOOKUP(A311,vlookup_b!C:D,2,FALSE)</f>
        <v>0</v>
      </c>
      <c r="E311" s="2">
        <f t="shared" si="12"/>
        <v>0</v>
      </c>
      <c r="F311" t="str">
        <f t="shared" si="13"/>
        <v>aman</v>
      </c>
      <c r="G311" t="str">
        <f t="shared" si="14"/>
        <v>update</v>
      </c>
    </row>
    <row r="312" spans="1:7" x14ac:dyDescent="0.25">
      <c r="A312" s="1" t="s">
        <v>6562</v>
      </c>
      <c r="B312" s="2">
        <v>502451</v>
      </c>
      <c r="C312" s="2">
        <f>IF(ISNA(VLOOKUP(A312,vlookup_b!A:B,2,FALSE)),0,(VLOOKUP(A312,vlookup_b!A:B,2,FALSE)))</f>
        <v>502451</v>
      </c>
      <c r="D312" s="2">
        <f>VLOOKUP(A312,vlookup_b!C:D,2,FALSE)</f>
        <v>0</v>
      </c>
      <c r="E312" s="2">
        <f t="shared" si="12"/>
        <v>0</v>
      </c>
      <c r="F312" t="str">
        <f t="shared" si="13"/>
        <v>aman</v>
      </c>
      <c r="G312" t="str">
        <f t="shared" si="14"/>
        <v>update</v>
      </c>
    </row>
    <row r="313" spans="1:7" x14ac:dyDescent="0.25">
      <c r="A313" s="1" t="s">
        <v>6563</v>
      </c>
      <c r="B313" s="2">
        <v>110183</v>
      </c>
      <c r="C313" s="2">
        <f>IF(ISNA(VLOOKUP(A313,vlookup_b!A:B,2,FALSE)),0,(VLOOKUP(A313,vlookup_b!A:B,2,FALSE)))</f>
        <v>110183</v>
      </c>
      <c r="D313" s="2">
        <f>VLOOKUP(A313,vlookup_b!C:D,2,FALSE)</f>
        <v>0</v>
      </c>
      <c r="E313" s="2">
        <f t="shared" si="12"/>
        <v>0</v>
      </c>
      <c r="F313" t="str">
        <f t="shared" si="13"/>
        <v>aman</v>
      </c>
      <c r="G313" t="str">
        <f t="shared" si="14"/>
        <v>update</v>
      </c>
    </row>
    <row r="314" spans="1:7" x14ac:dyDescent="0.25">
      <c r="A314" s="1" t="s">
        <v>6564</v>
      </c>
      <c r="B314" s="2">
        <v>254223</v>
      </c>
      <c r="C314" s="2">
        <f>IF(ISNA(VLOOKUP(A314,vlookup_b!A:B,2,FALSE)),0,(VLOOKUP(A314,vlookup_b!A:B,2,FALSE)))</f>
        <v>254223</v>
      </c>
      <c r="D314" s="2">
        <f>VLOOKUP(A314,vlookup_b!C:D,2,FALSE)</f>
        <v>0</v>
      </c>
      <c r="E314" s="2">
        <f t="shared" si="12"/>
        <v>0</v>
      </c>
      <c r="F314" t="str">
        <f t="shared" si="13"/>
        <v>aman</v>
      </c>
      <c r="G314" t="str">
        <f t="shared" si="14"/>
        <v>update</v>
      </c>
    </row>
    <row r="315" spans="1:7" x14ac:dyDescent="0.25">
      <c r="A315" s="1" t="s">
        <v>6565</v>
      </c>
      <c r="B315" s="2">
        <v>361047</v>
      </c>
      <c r="C315" s="2">
        <f>IF(ISNA(VLOOKUP(A315,vlookup_b!A:B,2,FALSE)),0,(VLOOKUP(A315,vlookup_b!A:B,2,FALSE)))</f>
        <v>361047</v>
      </c>
      <c r="D315" s="2">
        <f>VLOOKUP(A315,vlookup_b!C:D,2,FALSE)</f>
        <v>0</v>
      </c>
      <c r="E315" s="2">
        <f t="shared" si="12"/>
        <v>0</v>
      </c>
      <c r="F315" t="str">
        <f t="shared" si="13"/>
        <v>aman</v>
      </c>
      <c r="G315" t="str">
        <f t="shared" si="14"/>
        <v>update</v>
      </c>
    </row>
    <row r="316" spans="1:7" x14ac:dyDescent="0.25">
      <c r="A316" s="1" t="s">
        <v>6566</v>
      </c>
      <c r="B316" s="2">
        <v>258941</v>
      </c>
      <c r="C316" s="2">
        <f>IF(ISNA(VLOOKUP(A316,vlookup_b!A:B,2,FALSE)),0,(VLOOKUP(A316,vlookup_b!A:B,2,FALSE)))</f>
        <v>258941</v>
      </c>
      <c r="D316" s="2">
        <f>VLOOKUP(A316,vlookup_b!C:D,2,FALSE)</f>
        <v>0</v>
      </c>
      <c r="E316" s="2">
        <f t="shared" si="12"/>
        <v>0</v>
      </c>
      <c r="F316" t="str">
        <f t="shared" si="13"/>
        <v>aman</v>
      </c>
      <c r="G316" t="str">
        <f t="shared" si="14"/>
        <v>update</v>
      </c>
    </row>
    <row r="317" spans="1:7" x14ac:dyDescent="0.25">
      <c r="A317" s="1" t="s">
        <v>6567</v>
      </c>
      <c r="B317" s="2">
        <v>357414</v>
      </c>
      <c r="C317" s="2">
        <f>IF(ISNA(VLOOKUP(A317,vlookup_b!A:B,2,FALSE)),0,(VLOOKUP(A317,vlookup_b!A:B,2,FALSE)))</f>
        <v>357414</v>
      </c>
      <c r="D317" s="2">
        <f>VLOOKUP(A317,vlookup_b!C:D,2,FALSE)</f>
        <v>0</v>
      </c>
      <c r="E317" s="2">
        <f t="shared" si="12"/>
        <v>0</v>
      </c>
      <c r="F317" t="str">
        <f t="shared" si="13"/>
        <v>aman</v>
      </c>
      <c r="G317" t="str">
        <f t="shared" si="14"/>
        <v>update</v>
      </c>
    </row>
    <row r="318" spans="1:7" x14ac:dyDescent="0.25">
      <c r="A318" s="1" t="s">
        <v>6568</v>
      </c>
      <c r="B318" s="2">
        <v>162557</v>
      </c>
      <c r="C318" s="2">
        <f>IF(ISNA(VLOOKUP(A318,vlookup_b!A:B,2,FALSE)),0,(VLOOKUP(A318,vlookup_b!A:B,2,FALSE)))</f>
        <v>162557</v>
      </c>
      <c r="D318" s="2">
        <f>VLOOKUP(A318,vlookup_b!C:D,2,FALSE)</f>
        <v>0</v>
      </c>
      <c r="E318" s="2">
        <f t="shared" si="12"/>
        <v>0</v>
      </c>
      <c r="F318" t="str">
        <f t="shared" si="13"/>
        <v>aman</v>
      </c>
      <c r="G318" t="str">
        <f t="shared" si="14"/>
        <v>update</v>
      </c>
    </row>
    <row r="319" spans="1:7" x14ac:dyDescent="0.25">
      <c r="A319" s="1" t="s">
        <v>6569</v>
      </c>
      <c r="B319" s="2">
        <v>125462</v>
      </c>
      <c r="C319" s="2">
        <f>IF(ISNA(VLOOKUP(A319,vlookup_b!A:B,2,FALSE)),0,(VLOOKUP(A319,vlookup_b!A:B,2,FALSE)))</f>
        <v>125462</v>
      </c>
      <c r="D319" s="2">
        <f>VLOOKUP(A319,vlookup_b!C:D,2,FALSE)</f>
        <v>0</v>
      </c>
      <c r="E319" s="2">
        <f t="shared" si="12"/>
        <v>0</v>
      </c>
      <c r="F319" t="str">
        <f t="shared" si="13"/>
        <v>aman</v>
      </c>
      <c r="G319" t="str">
        <f t="shared" si="14"/>
        <v>update</v>
      </c>
    </row>
    <row r="320" spans="1:7" x14ac:dyDescent="0.25">
      <c r="A320" s="1" t="s">
        <v>778</v>
      </c>
      <c r="B320" s="2">
        <v>11908</v>
      </c>
      <c r="C320" s="2">
        <f>IF(ISNA(VLOOKUP(A320,vlookup_b!A:B,2,FALSE)),0,(VLOOKUP(A320,vlookup_b!A:B,2,FALSE)))</f>
        <v>23816</v>
      </c>
      <c r="D320" s="2">
        <f>VLOOKUP(A320,vlookup_b!C:D,2,FALSE)</f>
        <v>11908</v>
      </c>
      <c r="E320" s="2">
        <f t="shared" si="12"/>
        <v>-11908</v>
      </c>
      <c r="F320" t="str">
        <f t="shared" si="13"/>
        <v>aman</v>
      </c>
      <c r="G320" t="str">
        <f t="shared" si="14"/>
        <v>no update</v>
      </c>
    </row>
    <row r="321" spans="1:7" x14ac:dyDescent="0.25">
      <c r="A321" s="1" t="s">
        <v>6570</v>
      </c>
      <c r="B321" s="2">
        <v>453379</v>
      </c>
      <c r="C321" s="2">
        <f>IF(ISNA(VLOOKUP(A321,vlookup_b!A:B,2,FALSE)),0,(VLOOKUP(A321,vlookup_b!A:B,2,FALSE)))</f>
        <v>453379</v>
      </c>
      <c r="D321" s="2">
        <f>VLOOKUP(A321,vlookup_b!C:D,2,FALSE)</f>
        <v>0</v>
      </c>
      <c r="E321" s="2">
        <f t="shared" si="12"/>
        <v>0</v>
      </c>
      <c r="F321" t="str">
        <f t="shared" si="13"/>
        <v>aman</v>
      </c>
      <c r="G321" t="str">
        <f t="shared" si="14"/>
        <v>update</v>
      </c>
    </row>
    <row r="322" spans="1:7" x14ac:dyDescent="0.25">
      <c r="A322" s="1" t="s">
        <v>6571</v>
      </c>
      <c r="B322" s="2">
        <v>311081</v>
      </c>
      <c r="C322" s="2">
        <f>IF(ISNA(VLOOKUP(A322,vlookup_b!A:B,2,FALSE)),0,(VLOOKUP(A322,vlookup_b!A:B,2,FALSE)))</f>
        <v>311081</v>
      </c>
      <c r="D322" s="2">
        <f>VLOOKUP(A322,vlookup_b!C:D,2,FALSE)</f>
        <v>0</v>
      </c>
      <c r="E322" s="2">
        <f t="shared" si="12"/>
        <v>0</v>
      </c>
      <c r="F322" t="str">
        <f t="shared" si="13"/>
        <v>aman</v>
      </c>
      <c r="G322" t="str">
        <f t="shared" si="14"/>
        <v>update</v>
      </c>
    </row>
    <row r="323" spans="1:7" x14ac:dyDescent="0.25">
      <c r="A323" s="1" t="s">
        <v>6572</v>
      </c>
      <c r="B323" s="2">
        <v>1922569</v>
      </c>
      <c r="C323" s="2">
        <f>IF(ISNA(VLOOKUP(A323,vlookup_b!A:B,2,FALSE)),0,(VLOOKUP(A323,vlookup_b!A:B,2,FALSE)))</f>
        <v>1922569</v>
      </c>
      <c r="D323" s="2">
        <f>VLOOKUP(A323,vlookup_b!C:D,2,FALSE)</f>
        <v>0</v>
      </c>
      <c r="E323" s="2">
        <f t="shared" ref="E323:E361" si="15">B323-C323</f>
        <v>0</v>
      </c>
      <c r="F323" t="str">
        <f t="shared" ref="F323:F361" si="16">IF(B323=C323,"aman",IF(B323&lt;C323,"aman","cek"))</f>
        <v>aman</v>
      </c>
      <c r="G323" t="str">
        <f t="shared" ref="G323:G361" si="17">IF(D323=B323,"no update","update")</f>
        <v>update</v>
      </c>
    </row>
    <row r="324" spans="1:7" x14ac:dyDescent="0.25">
      <c r="A324" s="1" t="s">
        <v>6573</v>
      </c>
      <c r="B324" s="2">
        <v>360648</v>
      </c>
      <c r="C324" s="2">
        <f>IF(ISNA(VLOOKUP(A324,vlookup_b!A:B,2,FALSE)),0,(VLOOKUP(A324,vlookup_b!A:B,2,FALSE)))</f>
        <v>360648</v>
      </c>
      <c r="D324" s="2">
        <f>VLOOKUP(A324,vlookup_b!C:D,2,FALSE)</f>
        <v>0</v>
      </c>
      <c r="E324" s="2">
        <f t="shared" si="15"/>
        <v>0</v>
      </c>
      <c r="F324" t="str">
        <f t="shared" si="16"/>
        <v>aman</v>
      </c>
      <c r="G324" t="str">
        <f t="shared" si="17"/>
        <v>update</v>
      </c>
    </row>
    <row r="325" spans="1:7" x14ac:dyDescent="0.25">
      <c r="A325" s="1" t="s">
        <v>5407</v>
      </c>
      <c r="B325" s="2">
        <v>9532</v>
      </c>
      <c r="C325" s="2">
        <f>IF(ISNA(VLOOKUP(A325,vlookup_b!A:B,2,FALSE)),0,(VLOOKUP(A325,vlookup_b!A:B,2,FALSE)))</f>
        <v>419532</v>
      </c>
      <c r="D325" s="2">
        <f>VLOOKUP(A325,vlookup_b!C:D,2,FALSE)</f>
        <v>0</v>
      </c>
      <c r="E325" s="2">
        <f t="shared" si="15"/>
        <v>-410000</v>
      </c>
      <c r="F325" t="str">
        <f t="shared" si="16"/>
        <v>aman</v>
      </c>
      <c r="G325" t="str">
        <f t="shared" si="17"/>
        <v>update</v>
      </c>
    </row>
    <row r="326" spans="1:7" x14ac:dyDescent="0.25">
      <c r="A326" s="1" t="s">
        <v>6574</v>
      </c>
      <c r="B326" s="2">
        <v>11830</v>
      </c>
      <c r="C326" s="2">
        <f>IF(ISNA(VLOOKUP(A326,vlookup_b!A:B,2,FALSE)),0,(VLOOKUP(A326,vlookup_b!A:B,2,FALSE)))</f>
        <v>11830</v>
      </c>
      <c r="D326" s="2">
        <f>VLOOKUP(A326,vlookup_b!C:D,2,FALSE)</f>
        <v>0</v>
      </c>
      <c r="E326" s="2">
        <f t="shared" si="15"/>
        <v>0</v>
      </c>
      <c r="F326" t="str">
        <f t="shared" si="16"/>
        <v>aman</v>
      </c>
      <c r="G326" t="str">
        <f t="shared" si="17"/>
        <v>update</v>
      </c>
    </row>
    <row r="327" spans="1:7" x14ac:dyDescent="0.25">
      <c r="A327" s="1" t="s">
        <v>5535</v>
      </c>
      <c r="B327" s="2">
        <v>11099</v>
      </c>
      <c r="C327" s="2">
        <f>IF(ISNA(VLOOKUP(A327,vlookup_b!A:B,2,FALSE)),0,(VLOOKUP(A327,vlookup_b!A:B,2,FALSE)))</f>
        <v>157198</v>
      </c>
      <c r="D327" s="2">
        <f>VLOOKUP(A327,vlookup_b!C:D,2,FALSE)</f>
        <v>11099</v>
      </c>
      <c r="E327" s="2">
        <f t="shared" si="15"/>
        <v>-146099</v>
      </c>
      <c r="F327" t="str">
        <f t="shared" si="16"/>
        <v>aman</v>
      </c>
      <c r="G327" t="str">
        <f t="shared" si="17"/>
        <v>no update</v>
      </c>
    </row>
    <row r="328" spans="1:7" x14ac:dyDescent="0.25">
      <c r="A328" s="1" t="s">
        <v>6575</v>
      </c>
      <c r="B328" s="2">
        <v>32175</v>
      </c>
      <c r="C328" s="2">
        <f>IF(ISNA(VLOOKUP(A328,vlookup_b!A:B,2,FALSE)),0,(VLOOKUP(A328,vlookup_b!A:B,2,FALSE)))</f>
        <v>32175</v>
      </c>
      <c r="D328" s="2">
        <f>VLOOKUP(A328,vlookup_b!C:D,2,FALSE)</f>
        <v>0</v>
      </c>
      <c r="E328" s="2">
        <f t="shared" si="15"/>
        <v>0</v>
      </c>
      <c r="F328" t="str">
        <f t="shared" si="16"/>
        <v>aman</v>
      </c>
      <c r="G328" t="str">
        <f t="shared" si="17"/>
        <v>update</v>
      </c>
    </row>
    <row r="329" spans="1:7" x14ac:dyDescent="0.25">
      <c r="A329" s="1" t="s">
        <v>6576</v>
      </c>
      <c r="B329" s="2">
        <v>696164</v>
      </c>
      <c r="C329" s="2">
        <f>IF(ISNA(VLOOKUP(A329,vlookup_b!A:B,2,FALSE)),0,(VLOOKUP(A329,vlookup_b!A:B,2,FALSE)))</f>
        <v>696164</v>
      </c>
      <c r="D329" s="2">
        <f>VLOOKUP(A329,vlookup_b!C:D,2,FALSE)</f>
        <v>0</v>
      </c>
      <c r="E329" s="2">
        <f t="shared" si="15"/>
        <v>0</v>
      </c>
      <c r="F329" t="str">
        <f t="shared" si="16"/>
        <v>aman</v>
      </c>
      <c r="G329" t="str">
        <f t="shared" si="17"/>
        <v>update</v>
      </c>
    </row>
    <row r="330" spans="1:7" x14ac:dyDescent="0.25">
      <c r="A330" s="1" t="s">
        <v>6577</v>
      </c>
      <c r="B330" s="2">
        <v>2331135</v>
      </c>
      <c r="C330" s="2">
        <f>IF(ISNA(VLOOKUP(A330,vlookup_b!A:B,2,FALSE)),0,(VLOOKUP(A330,vlookup_b!A:B,2,FALSE)))</f>
        <v>2331135</v>
      </c>
      <c r="D330" s="2">
        <f>VLOOKUP(A330,vlookup_b!C:D,2,FALSE)</f>
        <v>0</v>
      </c>
      <c r="E330" s="2">
        <f t="shared" si="15"/>
        <v>0</v>
      </c>
      <c r="F330" t="str">
        <f t="shared" si="16"/>
        <v>aman</v>
      </c>
      <c r="G330" t="str">
        <f t="shared" si="17"/>
        <v>update</v>
      </c>
    </row>
    <row r="331" spans="1:7" x14ac:dyDescent="0.25">
      <c r="A331" s="1" t="s">
        <v>6578</v>
      </c>
      <c r="B331" s="2">
        <v>1136779</v>
      </c>
      <c r="C331" s="2">
        <f>IF(ISNA(VLOOKUP(A331,vlookup_b!A:B,2,FALSE)),0,(VLOOKUP(A331,vlookup_b!A:B,2,FALSE)))</f>
        <v>1136779</v>
      </c>
      <c r="D331" s="2">
        <f>VLOOKUP(A331,vlookup_b!C:D,2,FALSE)</f>
        <v>0</v>
      </c>
      <c r="E331" s="2">
        <f t="shared" si="15"/>
        <v>0</v>
      </c>
      <c r="F331" t="str">
        <f t="shared" si="16"/>
        <v>aman</v>
      </c>
      <c r="G331" t="str">
        <f t="shared" si="17"/>
        <v>update</v>
      </c>
    </row>
    <row r="332" spans="1:7" x14ac:dyDescent="0.25">
      <c r="A332" s="1" t="s">
        <v>6579</v>
      </c>
      <c r="B332" s="2">
        <v>27958</v>
      </c>
      <c r="C332" s="2">
        <f>IF(ISNA(VLOOKUP(A332,vlookup_b!A:B,2,FALSE)),0,(VLOOKUP(A332,vlookup_b!A:B,2,FALSE)))</f>
        <v>27958</v>
      </c>
      <c r="D332" s="2">
        <f>VLOOKUP(A332,vlookup_b!C:D,2,FALSE)</f>
        <v>0</v>
      </c>
      <c r="E332" s="2">
        <f t="shared" si="15"/>
        <v>0</v>
      </c>
      <c r="F332" t="str">
        <f t="shared" si="16"/>
        <v>aman</v>
      </c>
      <c r="G332" t="str">
        <f t="shared" si="17"/>
        <v>update</v>
      </c>
    </row>
    <row r="333" spans="1:7" x14ac:dyDescent="0.25">
      <c r="A333" s="1" t="s">
        <v>6580</v>
      </c>
      <c r="B333" s="2">
        <v>346300</v>
      </c>
      <c r="C333" s="2">
        <f>IF(ISNA(VLOOKUP(A333,vlookup_b!A:B,2,FALSE)),0,(VLOOKUP(A333,vlookup_b!A:B,2,FALSE)))</f>
        <v>346300</v>
      </c>
      <c r="D333" s="2">
        <f>VLOOKUP(A333,vlookup_b!C:D,2,FALSE)</f>
        <v>0</v>
      </c>
      <c r="E333" s="2">
        <f t="shared" si="15"/>
        <v>0</v>
      </c>
      <c r="F333" t="str">
        <f t="shared" si="16"/>
        <v>aman</v>
      </c>
      <c r="G333" t="str">
        <f t="shared" si="17"/>
        <v>update</v>
      </c>
    </row>
    <row r="334" spans="1:7" x14ac:dyDescent="0.25">
      <c r="A334" s="1" t="s">
        <v>6581</v>
      </c>
      <c r="B334" s="2">
        <v>230867</v>
      </c>
      <c r="C334" s="2">
        <f>IF(ISNA(VLOOKUP(A334,vlookup_b!A:B,2,FALSE)),0,(VLOOKUP(A334,vlookup_b!A:B,2,FALSE)))</f>
        <v>230867</v>
      </c>
      <c r="D334" s="2">
        <f>VLOOKUP(A334,vlookup_b!C:D,2,FALSE)</f>
        <v>0</v>
      </c>
      <c r="E334" s="2">
        <f t="shared" si="15"/>
        <v>0</v>
      </c>
      <c r="F334" t="str">
        <f t="shared" si="16"/>
        <v>aman</v>
      </c>
      <c r="G334" t="str">
        <f t="shared" si="17"/>
        <v>update</v>
      </c>
    </row>
    <row r="335" spans="1:7" x14ac:dyDescent="0.25">
      <c r="A335" s="1" t="s">
        <v>6582</v>
      </c>
      <c r="B335" s="2">
        <v>658772</v>
      </c>
      <c r="C335" s="2">
        <f>IF(ISNA(VLOOKUP(A335,vlookup_b!A:B,2,FALSE)),0,(VLOOKUP(A335,vlookup_b!A:B,2,FALSE)))</f>
        <v>658772</v>
      </c>
      <c r="D335" s="2">
        <f>VLOOKUP(A335,vlookup_b!C:D,2,FALSE)</f>
        <v>0</v>
      </c>
      <c r="E335" s="2">
        <f t="shared" si="15"/>
        <v>0</v>
      </c>
      <c r="F335" t="str">
        <f t="shared" si="16"/>
        <v>aman</v>
      </c>
      <c r="G335" t="str">
        <f t="shared" si="17"/>
        <v>update</v>
      </c>
    </row>
    <row r="336" spans="1:7" x14ac:dyDescent="0.25">
      <c r="A336" s="1" t="s">
        <v>6583</v>
      </c>
      <c r="B336" s="2">
        <v>1385600</v>
      </c>
      <c r="C336" s="2">
        <f>IF(ISNA(VLOOKUP(A336,vlookup_b!A:B,2,FALSE)),0,(VLOOKUP(A336,vlookup_b!A:B,2,FALSE)))</f>
        <v>1385600</v>
      </c>
      <c r="D336" s="2">
        <f>VLOOKUP(A336,vlookup_b!C:D,2,FALSE)</f>
        <v>0</v>
      </c>
      <c r="E336" s="2">
        <f t="shared" si="15"/>
        <v>0</v>
      </c>
      <c r="F336" t="str">
        <f t="shared" si="16"/>
        <v>aman</v>
      </c>
      <c r="G336" t="str">
        <f t="shared" si="17"/>
        <v>update</v>
      </c>
    </row>
    <row r="337" spans="1:7" x14ac:dyDescent="0.25">
      <c r="A337" s="1" t="s">
        <v>6584</v>
      </c>
      <c r="B337" s="2">
        <v>45139</v>
      </c>
      <c r="C337" s="2">
        <f>IF(ISNA(VLOOKUP(A337,vlookup_b!A:B,2,FALSE)),0,(VLOOKUP(A337,vlookup_b!A:B,2,FALSE)))</f>
        <v>45139</v>
      </c>
      <c r="D337" s="2">
        <f>VLOOKUP(A337,vlookup_b!C:D,2,FALSE)</f>
        <v>0</v>
      </c>
      <c r="E337" s="2">
        <f t="shared" si="15"/>
        <v>0</v>
      </c>
      <c r="F337" t="str">
        <f t="shared" si="16"/>
        <v>aman</v>
      </c>
      <c r="G337" t="str">
        <f t="shared" si="17"/>
        <v>update</v>
      </c>
    </row>
    <row r="338" spans="1:7" x14ac:dyDescent="0.25">
      <c r="A338" s="1" t="s">
        <v>6585</v>
      </c>
      <c r="B338" s="2">
        <v>300765</v>
      </c>
      <c r="C338" s="2">
        <f>IF(ISNA(VLOOKUP(A338,vlookup_b!A:B,2,FALSE)),0,(VLOOKUP(A338,vlookup_b!A:B,2,FALSE)))</f>
        <v>300765</v>
      </c>
      <c r="D338" s="2">
        <f>VLOOKUP(A338,vlookup_b!C:D,2,FALSE)</f>
        <v>0</v>
      </c>
      <c r="E338" s="2">
        <f t="shared" si="15"/>
        <v>0</v>
      </c>
      <c r="F338" t="str">
        <f t="shared" si="16"/>
        <v>aman</v>
      </c>
      <c r="G338" t="str">
        <f t="shared" si="17"/>
        <v>update</v>
      </c>
    </row>
    <row r="339" spans="1:7" x14ac:dyDescent="0.25">
      <c r="A339" s="1" t="s">
        <v>6586</v>
      </c>
      <c r="B339" s="2">
        <v>162287</v>
      </c>
      <c r="C339" s="2">
        <f>IF(ISNA(VLOOKUP(A339,vlookup_b!A:B,2,FALSE)),0,(VLOOKUP(A339,vlookup_b!A:B,2,FALSE)))</f>
        <v>162287</v>
      </c>
      <c r="D339" s="2">
        <f>VLOOKUP(A339,vlookup_b!C:D,2,FALSE)</f>
        <v>0</v>
      </c>
      <c r="E339" s="2">
        <f t="shared" si="15"/>
        <v>0</v>
      </c>
      <c r="F339" t="str">
        <f t="shared" si="16"/>
        <v>aman</v>
      </c>
      <c r="G339" t="str">
        <f t="shared" si="17"/>
        <v>update</v>
      </c>
    </row>
    <row r="340" spans="1:7" x14ac:dyDescent="0.25">
      <c r="A340" s="1" t="s">
        <v>6587</v>
      </c>
      <c r="B340" s="2">
        <v>9304</v>
      </c>
      <c r="C340" s="2">
        <f>IF(ISNA(VLOOKUP(A340,vlookup_b!A:B,2,FALSE)),0,(VLOOKUP(A340,vlookup_b!A:B,2,FALSE)))</f>
        <v>9304</v>
      </c>
      <c r="D340" s="2">
        <f>VLOOKUP(A340,vlookup_b!C:D,2,FALSE)</f>
        <v>0</v>
      </c>
      <c r="E340" s="2">
        <f t="shared" si="15"/>
        <v>0</v>
      </c>
      <c r="F340" t="str">
        <f t="shared" si="16"/>
        <v>aman</v>
      </c>
      <c r="G340" t="str">
        <f t="shared" si="17"/>
        <v>update</v>
      </c>
    </row>
    <row r="341" spans="1:7" x14ac:dyDescent="0.25">
      <c r="A341" s="1" t="s">
        <v>6588</v>
      </c>
      <c r="B341" s="2">
        <v>314171</v>
      </c>
      <c r="C341" s="2">
        <f>IF(ISNA(VLOOKUP(A341,vlookup_b!A:B,2,FALSE)),0,(VLOOKUP(A341,vlookup_b!A:B,2,FALSE)))</f>
        <v>314171</v>
      </c>
      <c r="D341" s="2">
        <f>VLOOKUP(A341,vlookup_b!C:D,2,FALSE)</f>
        <v>0</v>
      </c>
      <c r="E341" s="2">
        <f t="shared" si="15"/>
        <v>0</v>
      </c>
      <c r="F341" t="str">
        <f t="shared" si="16"/>
        <v>aman</v>
      </c>
      <c r="G341" t="str">
        <f t="shared" si="17"/>
        <v>update</v>
      </c>
    </row>
    <row r="342" spans="1:7" x14ac:dyDescent="0.25">
      <c r="A342" s="1" t="s">
        <v>6589</v>
      </c>
      <c r="B342" s="2">
        <v>253954</v>
      </c>
      <c r="C342" s="2">
        <f>IF(ISNA(VLOOKUP(A342,vlookup_b!A:B,2,FALSE)),0,(VLOOKUP(A342,vlookup_b!A:B,2,FALSE)))</f>
        <v>253954</v>
      </c>
      <c r="D342" s="2">
        <f>VLOOKUP(A342,vlookup_b!C:D,2,FALSE)</f>
        <v>0</v>
      </c>
      <c r="E342" s="2">
        <f t="shared" si="15"/>
        <v>0</v>
      </c>
      <c r="F342" t="str">
        <f t="shared" si="16"/>
        <v>aman</v>
      </c>
      <c r="G342" t="str">
        <f t="shared" si="17"/>
        <v>update</v>
      </c>
    </row>
    <row r="343" spans="1:7" x14ac:dyDescent="0.25">
      <c r="A343" s="1" t="s">
        <v>6590</v>
      </c>
      <c r="B343" s="2">
        <v>713817</v>
      </c>
      <c r="C343" s="2">
        <f>IF(ISNA(VLOOKUP(A343,vlookup_b!A:B,2,FALSE)),0,(VLOOKUP(A343,vlookup_b!A:B,2,FALSE)))</f>
        <v>713817</v>
      </c>
      <c r="D343" s="2">
        <f>VLOOKUP(A343,vlookup_b!C:D,2,FALSE)</f>
        <v>0</v>
      </c>
      <c r="E343" s="2">
        <f t="shared" si="15"/>
        <v>0</v>
      </c>
      <c r="F343" t="str">
        <f t="shared" si="16"/>
        <v>aman</v>
      </c>
      <c r="G343" t="str">
        <f t="shared" si="17"/>
        <v>update</v>
      </c>
    </row>
    <row r="344" spans="1:7" x14ac:dyDescent="0.25">
      <c r="A344" s="1" t="s">
        <v>383</v>
      </c>
      <c r="B344" s="2">
        <v>199170</v>
      </c>
      <c r="C344" s="2">
        <f>IF(ISNA(VLOOKUP(A344,vlookup_b!A:B,2,FALSE)),0,(VLOOKUP(A344,vlookup_b!A:B,2,FALSE)))</f>
        <v>398340</v>
      </c>
      <c r="D344" s="2">
        <f>VLOOKUP(A344,vlookup_b!C:D,2,FALSE)</f>
        <v>199170</v>
      </c>
      <c r="E344" s="2">
        <f t="shared" si="15"/>
        <v>-199170</v>
      </c>
      <c r="F344" t="str">
        <f t="shared" si="16"/>
        <v>aman</v>
      </c>
      <c r="G344" t="str">
        <f t="shared" si="17"/>
        <v>no update</v>
      </c>
    </row>
    <row r="345" spans="1:7" x14ac:dyDescent="0.25">
      <c r="A345" s="1" t="s">
        <v>6591</v>
      </c>
      <c r="B345" s="2">
        <v>397534</v>
      </c>
      <c r="C345" s="2">
        <f>IF(ISNA(VLOOKUP(A345,vlookup_b!A:B,2,FALSE)),0,(VLOOKUP(A345,vlookup_b!A:B,2,FALSE)))</f>
        <v>397534</v>
      </c>
      <c r="D345" s="2">
        <f>VLOOKUP(A345,vlookup_b!C:D,2,FALSE)</f>
        <v>0</v>
      </c>
      <c r="E345" s="2">
        <f t="shared" si="15"/>
        <v>0</v>
      </c>
      <c r="F345" t="str">
        <f t="shared" si="16"/>
        <v>aman</v>
      </c>
      <c r="G345" t="str">
        <f t="shared" si="17"/>
        <v>update</v>
      </c>
    </row>
    <row r="346" spans="1:7" x14ac:dyDescent="0.25">
      <c r="A346" s="1" t="s">
        <v>6592</v>
      </c>
      <c r="B346" s="2">
        <v>138520</v>
      </c>
      <c r="C346" s="2">
        <f>IF(ISNA(VLOOKUP(A346,vlookup_b!A:B,2,FALSE)),0,(VLOOKUP(A346,vlookup_b!A:B,2,FALSE)))</f>
        <v>138520</v>
      </c>
      <c r="D346" s="2">
        <f>VLOOKUP(A346,vlookup_b!C:D,2,FALSE)</f>
        <v>0</v>
      </c>
      <c r="E346" s="2">
        <f t="shared" si="15"/>
        <v>0</v>
      </c>
      <c r="F346" t="str">
        <f t="shared" si="16"/>
        <v>aman</v>
      </c>
      <c r="G346" t="str">
        <f t="shared" si="17"/>
        <v>update</v>
      </c>
    </row>
    <row r="347" spans="1:7" x14ac:dyDescent="0.25">
      <c r="A347" s="1" t="s">
        <v>6593</v>
      </c>
      <c r="B347" s="2">
        <v>200640</v>
      </c>
      <c r="C347" s="2">
        <f>IF(ISNA(VLOOKUP(A347,vlookup_b!A:B,2,FALSE)),0,(VLOOKUP(A347,vlookup_b!A:B,2,FALSE)))</f>
        <v>200640</v>
      </c>
      <c r="D347" s="2">
        <f>VLOOKUP(A347,vlookup_b!C:D,2,FALSE)</f>
        <v>0</v>
      </c>
      <c r="E347" s="2">
        <f t="shared" si="15"/>
        <v>0</v>
      </c>
      <c r="F347" t="str">
        <f t="shared" si="16"/>
        <v>aman</v>
      </c>
      <c r="G347" t="str">
        <f t="shared" si="17"/>
        <v>update</v>
      </c>
    </row>
    <row r="348" spans="1:7" x14ac:dyDescent="0.25">
      <c r="A348" s="1" t="s">
        <v>6594</v>
      </c>
      <c r="B348" s="2">
        <v>608226</v>
      </c>
      <c r="C348" s="2">
        <f>IF(ISNA(VLOOKUP(A348,vlookup_b!A:B,2,FALSE)),0,(VLOOKUP(A348,vlookup_b!A:B,2,FALSE)))</f>
        <v>608226</v>
      </c>
      <c r="D348" s="2">
        <f>VLOOKUP(A348,vlookup_b!C:D,2,FALSE)</f>
        <v>0</v>
      </c>
      <c r="E348" s="2">
        <f t="shared" si="15"/>
        <v>0</v>
      </c>
      <c r="F348" t="str">
        <f t="shared" si="16"/>
        <v>aman</v>
      </c>
      <c r="G348" t="str">
        <f t="shared" si="17"/>
        <v>update</v>
      </c>
    </row>
    <row r="349" spans="1:7" x14ac:dyDescent="0.25">
      <c r="A349" s="1" t="s">
        <v>6595</v>
      </c>
      <c r="B349" s="2">
        <v>199171</v>
      </c>
      <c r="C349" s="2">
        <f>IF(ISNA(VLOOKUP(A349,vlookup_b!A:B,2,FALSE)),0,(VLOOKUP(A349,vlookup_b!A:B,2,FALSE)))</f>
        <v>199171</v>
      </c>
      <c r="D349" s="2">
        <f>VLOOKUP(A349,vlookup_b!C:D,2,FALSE)</f>
        <v>0</v>
      </c>
      <c r="E349" s="2">
        <f t="shared" si="15"/>
        <v>0</v>
      </c>
      <c r="F349" t="str">
        <f t="shared" si="16"/>
        <v>aman</v>
      </c>
      <c r="G349" t="str">
        <f t="shared" si="17"/>
        <v>update</v>
      </c>
    </row>
    <row r="350" spans="1:7" x14ac:dyDescent="0.25">
      <c r="A350" s="1" t="s">
        <v>6596</v>
      </c>
      <c r="B350" s="2">
        <v>27899</v>
      </c>
      <c r="C350" s="2">
        <f>IF(ISNA(VLOOKUP(A350,vlookup_b!A:B,2,FALSE)),0,(VLOOKUP(A350,vlookup_b!A:B,2,FALSE)))</f>
        <v>27899</v>
      </c>
      <c r="D350" s="2">
        <f>VLOOKUP(A350,vlookup_b!C:D,2,FALSE)</f>
        <v>0</v>
      </c>
      <c r="E350" s="2">
        <f t="shared" si="15"/>
        <v>0</v>
      </c>
      <c r="F350" t="str">
        <f t="shared" si="16"/>
        <v>aman</v>
      </c>
      <c r="G350" t="str">
        <f t="shared" si="17"/>
        <v>update</v>
      </c>
    </row>
    <row r="351" spans="1:7" x14ac:dyDescent="0.25">
      <c r="A351" s="1" t="s">
        <v>6597</v>
      </c>
      <c r="B351" s="2">
        <v>1062000</v>
      </c>
      <c r="C351" s="2">
        <f>IF(ISNA(VLOOKUP(A351,vlookup_b!A:B,2,FALSE)),0,(VLOOKUP(A351,vlookup_b!A:B,2,FALSE)))</f>
        <v>1062000</v>
      </c>
      <c r="D351" s="2">
        <f>VLOOKUP(A351,vlookup_b!C:D,2,FALSE)</f>
        <v>0</v>
      </c>
      <c r="E351" s="2">
        <f t="shared" si="15"/>
        <v>0</v>
      </c>
      <c r="F351" t="str">
        <f t="shared" si="16"/>
        <v>aman</v>
      </c>
      <c r="G351" t="str">
        <f t="shared" si="17"/>
        <v>update</v>
      </c>
    </row>
    <row r="352" spans="1:7" x14ac:dyDescent="0.25">
      <c r="A352" s="1" t="s">
        <v>6598</v>
      </c>
      <c r="B352" s="2">
        <v>44185</v>
      </c>
      <c r="C352" s="2">
        <f>IF(ISNA(VLOOKUP(A352,vlookup_b!A:B,2,FALSE)),0,(VLOOKUP(A352,vlookup_b!A:B,2,FALSE)))</f>
        <v>44185</v>
      </c>
      <c r="D352" s="2">
        <f>VLOOKUP(A352,vlookup_b!C:D,2,FALSE)</f>
        <v>0</v>
      </c>
      <c r="E352" s="2">
        <f t="shared" si="15"/>
        <v>0</v>
      </c>
      <c r="F352" t="str">
        <f t="shared" si="16"/>
        <v>aman</v>
      </c>
      <c r="G352" t="str">
        <f t="shared" si="17"/>
        <v>update</v>
      </c>
    </row>
    <row r="353" spans="1:7" x14ac:dyDescent="0.25">
      <c r="A353" s="1" t="s">
        <v>6599</v>
      </c>
      <c r="B353" s="2">
        <v>9578</v>
      </c>
      <c r="C353" s="2">
        <f>IF(ISNA(VLOOKUP(A353,vlookup_b!A:B,2,FALSE)),0,(VLOOKUP(A353,vlookup_b!A:B,2,FALSE)))</f>
        <v>9578</v>
      </c>
      <c r="D353" s="2">
        <f>VLOOKUP(A353,vlookup_b!C:D,2,FALSE)</f>
        <v>0</v>
      </c>
      <c r="E353" s="2">
        <f t="shared" si="15"/>
        <v>0</v>
      </c>
      <c r="F353" t="str">
        <f t="shared" si="16"/>
        <v>aman</v>
      </c>
      <c r="G353" t="str">
        <f t="shared" si="17"/>
        <v>update</v>
      </c>
    </row>
    <row r="354" spans="1:7" x14ac:dyDescent="0.25">
      <c r="A354" s="1" t="s">
        <v>6600</v>
      </c>
      <c r="B354" s="2">
        <v>82491</v>
      </c>
      <c r="C354" s="2">
        <f>IF(ISNA(VLOOKUP(A354,vlookup_b!A:B,2,FALSE)),0,(VLOOKUP(A354,vlookup_b!A:B,2,FALSE)))</f>
        <v>82491</v>
      </c>
      <c r="D354" s="2">
        <f>VLOOKUP(A354,vlookup_b!C:D,2,FALSE)</f>
        <v>0</v>
      </c>
      <c r="E354" s="2">
        <f t="shared" si="15"/>
        <v>0</v>
      </c>
      <c r="F354" t="str">
        <f t="shared" si="16"/>
        <v>aman</v>
      </c>
      <c r="G354" t="str">
        <f t="shared" si="17"/>
        <v>update</v>
      </c>
    </row>
    <row r="355" spans="1:7" x14ac:dyDescent="0.25">
      <c r="A355" s="1" t="s">
        <v>5301</v>
      </c>
      <c r="B355" s="2">
        <v>315133</v>
      </c>
      <c r="C355" s="2">
        <f>IF(ISNA(VLOOKUP(A355,vlookup_b!A:B,2,FALSE)),0,(VLOOKUP(A355,vlookup_b!A:B,2,FALSE)))</f>
        <v>630266</v>
      </c>
      <c r="D355" s="2">
        <f>VLOOKUP(A355,vlookup_b!C:D,2,FALSE)</f>
        <v>315133</v>
      </c>
      <c r="E355" s="2">
        <f t="shared" si="15"/>
        <v>-315133</v>
      </c>
      <c r="F355" t="str">
        <f t="shared" si="16"/>
        <v>aman</v>
      </c>
      <c r="G355" t="str">
        <f t="shared" si="17"/>
        <v>no update</v>
      </c>
    </row>
    <row r="356" spans="1:7" x14ac:dyDescent="0.25">
      <c r="A356" s="1" t="s">
        <v>6601</v>
      </c>
      <c r="B356" s="2">
        <v>40728</v>
      </c>
      <c r="C356" s="2">
        <f>IF(ISNA(VLOOKUP(A356,vlookup_b!A:B,2,FALSE)),0,(VLOOKUP(A356,vlookup_b!A:B,2,FALSE)))</f>
        <v>40728</v>
      </c>
      <c r="D356" s="2">
        <f>VLOOKUP(A356,vlookup_b!C:D,2,FALSE)</f>
        <v>0</v>
      </c>
      <c r="E356" s="2">
        <f t="shared" si="15"/>
        <v>0</v>
      </c>
      <c r="F356" t="str">
        <f t="shared" si="16"/>
        <v>aman</v>
      </c>
      <c r="G356" t="str">
        <f t="shared" si="17"/>
        <v>update</v>
      </c>
    </row>
    <row r="357" spans="1:7" x14ac:dyDescent="0.25">
      <c r="A357" s="1" t="s">
        <v>6602</v>
      </c>
      <c r="B357" s="2">
        <v>289590</v>
      </c>
      <c r="C357" s="2">
        <f>IF(ISNA(VLOOKUP(A357,vlookup_b!A:B,2,FALSE)),0,(VLOOKUP(A357,vlookup_b!A:B,2,FALSE)))</f>
        <v>289590</v>
      </c>
      <c r="D357" s="2">
        <f>VLOOKUP(A357,vlookup_b!C:D,2,FALSE)</f>
        <v>0</v>
      </c>
      <c r="E357" s="2">
        <f t="shared" si="15"/>
        <v>0</v>
      </c>
      <c r="F357" t="str">
        <f t="shared" si="16"/>
        <v>aman</v>
      </c>
      <c r="G357" t="str">
        <f t="shared" si="17"/>
        <v>update</v>
      </c>
    </row>
    <row r="358" spans="1:7" x14ac:dyDescent="0.25">
      <c r="A358" s="1" t="s">
        <v>6603</v>
      </c>
      <c r="B358" s="2">
        <v>4749</v>
      </c>
      <c r="C358" s="2">
        <f>IF(ISNA(VLOOKUP(A358,vlookup_b!A:B,2,FALSE)),0,(VLOOKUP(A358,vlookup_b!A:B,2,FALSE)))</f>
        <v>4749</v>
      </c>
      <c r="D358" s="2">
        <f>VLOOKUP(A358,vlookup_b!C:D,2,FALSE)</f>
        <v>0</v>
      </c>
      <c r="E358" s="2">
        <f t="shared" si="15"/>
        <v>0</v>
      </c>
      <c r="F358" t="str">
        <f t="shared" si="16"/>
        <v>aman</v>
      </c>
      <c r="G358" t="str">
        <f t="shared" si="17"/>
        <v>update</v>
      </c>
    </row>
    <row r="359" spans="1:7" x14ac:dyDescent="0.25">
      <c r="A359" s="1" t="s">
        <v>6604</v>
      </c>
      <c r="B359" s="2">
        <v>163762</v>
      </c>
      <c r="C359" s="2">
        <f>IF(ISNA(VLOOKUP(A359,vlookup_b!A:B,2,FALSE)),0,(VLOOKUP(A359,vlookup_b!A:B,2,FALSE)))</f>
        <v>163762</v>
      </c>
      <c r="D359" s="2">
        <f>VLOOKUP(A359,vlookup_b!C:D,2,FALSE)</f>
        <v>0</v>
      </c>
      <c r="E359" s="2">
        <f t="shared" si="15"/>
        <v>0</v>
      </c>
      <c r="F359" t="str">
        <f t="shared" si="16"/>
        <v>aman</v>
      </c>
      <c r="G359" t="str">
        <f t="shared" si="17"/>
        <v>update</v>
      </c>
    </row>
    <row r="360" spans="1:7" x14ac:dyDescent="0.25">
      <c r="A360" s="1" t="s">
        <v>4681</v>
      </c>
      <c r="B360" s="2">
        <v>11167</v>
      </c>
      <c r="C360" s="2">
        <f>IF(ISNA(VLOOKUP(A360,vlookup_b!A:B,2,FALSE)),0,(VLOOKUP(A360,vlookup_b!A:B,2,FALSE)))</f>
        <v>442600</v>
      </c>
      <c r="D360" s="2">
        <f>VLOOKUP(A360,vlookup_b!C:D,2,FALSE)</f>
        <v>0</v>
      </c>
      <c r="E360" s="2">
        <f t="shared" si="15"/>
        <v>-431433</v>
      </c>
      <c r="F360" t="str">
        <f t="shared" si="16"/>
        <v>aman</v>
      </c>
      <c r="G360" t="str">
        <f t="shared" si="17"/>
        <v>update</v>
      </c>
    </row>
    <row r="361" spans="1:7" x14ac:dyDescent="0.25">
      <c r="A361" s="1" t="s">
        <v>6605</v>
      </c>
      <c r="B361" s="2">
        <v>118027</v>
      </c>
      <c r="C361" s="2">
        <f>IF(ISNA(VLOOKUP(A361,vlookup_b!A:B,2,FALSE)),0,(VLOOKUP(A361,vlookup_b!A:B,2,FALSE)))</f>
        <v>118027</v>
      </c>
      <c r="D361" s="2">
        <f>VLOOKUP(A361,vlookup_b!C:D,2,FALSE)</f>
        <v>0</v>
      </c>
      <c r="E361" s="2">
        <f t="shared" si="15"/>
        <v>0</v>
      </c>
      <c r="F361" t="str">
        <f t="shared" si="16"/>
        <v>aman</v>
      </c>
      <c r="G361" t="str">
        <f t="shared" si="17"/>
        <v>update</v>
      </c>
    </row>
  </sheetData>
  <autoFilter ref="A1:G361" xr:uid="{43050EDC-B3FB-4F7A-A292-7300C5F43D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64C1-2E1F-44AC-88B6-70CF1C5B527F}">
  <dimension ref="A1:D361"/>
  <sheetViews>
    <sheetView workbookViewId="0"/>
  </sheetViews>
  <sheetFormatPr defaultRowHeight="15" x14ac:dyDescent="0.25"/>
  <cols>
    <col min="1" max="1" width="17.28515625" style="1" bestFit="1" customWidth="1"/>
    <col min="2" max="2" width="16.85546875" style="2" bestFit="1" customWidth="1"/>
    <col min="3" max="3" width="17.28515625" style="1" bestFit="1" customWidth="1"/>
    <col min="4" max="4" width="14.140625" style="2" bestFit="1" customWidth="1"/>
  </cols>
  <sheetData>
    <row r="1" spans="1:4" x14ac:dyDescent="0.25">
      <c r="A1" s="1" t="s">
        <v>6271</v>
      </c>
      <c r="B1" s="2" t="s">
        <v>6273</v>
      </c>
      <c r="C1" s="1" t="s">
        <v>6271</v>
      </c>
      <c r="D1" s="2" t="s">
        <v>6274</v>
      </c>
    </row>
    <row r="2" spans="1:4" x14ac:dyDescent="0.25">
      <c r="A2" s="1" t="s">
        <v>6278</v>
      </c>
      <c r="B2" s="2">
        <v>552360</v>
      </c>
      <c r="C2" s="1" t="s">
        <v>6278</v>
      </c>
      <c r="D2" s="2">
        <v>0</v>
      </c>
    </row>
    <row r="3" spans="1:4" x14ac:dyDescent="0.25">
      <c r="A3" s="1" t="s">
        <v>6279</v>
      </c>
      <c r="B3" s="2">
        <v>5791</v>
      </c>
      <c r="C3" s="1" t="s">
        <v>6279</v>
      </c>
      <c r="D3" s="2">
        <v>0</v>
      </c>
    </row>
    <row r="4" spans="1:4" x14ac:dyDescent="0.25">
      <c r="A4" s="1" t="s">
        <v>6280</v>
      </c>
      <c r="B4" s="2">
        <v>20514</v>
      </c>
      <c r="C4" s="1" t="s">
        <v>6280</v>
      </c>
      <c r="D4" s="2">
        <v>0</v>
      </c>
    </row>
    <row r="5" spans="1:4" x14ac:dyDescent="0.25">
      <c r="A5" s="1" t="s">
        <v>6281</v>
      </c>
      <c r="B5" s="2">
        <v>1587769</v>
      </c>
      <c r="C5" s="1" t="s">
        <v>6281</v>
      </c>
      <c r="D5" s="2">
        <v>0</v>
      </c>
    </row>
    <row r="6" spans="1:4" x14ac:dyDescent="0.25">
      <c r="A6" s="1" t="s">
        <v>6282</v>
      </c>
      <c r="B6" s="2">
        <v>622340</v>
      </c>
      <c r="C6" s="1" t="s">
        <v>6282</v>
      </c>
      <c r="D6" s="2">
        <v>0</v>
      </c>
    </row>
    <row r="7" spans="1:4" x14ac:dyDescent="0.25">
      <c r="A7" s="1" t="s">
        <v>6283</v>
      </c>
      <c r="B7" s="2">
        <v>198726</v>
      </c>
      <c r="C7" s="1" t="s">
        <v>6283</v>
      </c>
      <c r="D7" s="2">
        <v>0</v>
      </c>
    </row>
    <row r="8" spans="1:4" x14ac:dyDescent="0.25">
      <c r="A8" s="1" t="s">
        <v>6284</v>
      </c>
      <c r="B8" s="2">
        <v>33763</v>
      </c>
      <c r="C8" s="1" t="s">
        <v>6284</v>
      </c>
      <c r="D8" s="2">
        <v>0</v>
      </c>
    </row>
    <row r="9" spans="1:4" x14ac:dyDescent="0.25">
      <c r="A9" s="1" t="s">
        <v>6285</v>
      </c>
      <c r="B9" s="2">
        <v>309716</v>
      </c>
      <c r="C9" s="1" t="s">
        <v>6285</v>
      </c>
      <c r="D9" s="2">
        <v>0</v>
      </c>
    </row>
    <row r="10" spans="1:4" x14ac:dyDescent="0.25">
      <c r="A10" s="1" t="s">
        <v>6286</v>
      </c>
      <c r="B10" s="2">
        <v>26926</v>
      </c>
      <c r="C10" s="1" t="s">
        <v>6286</v>
      </c>
      <c r="D10" s="2">
        <v>0</v>
      </c>
    </row>
    <row r="11" spans="1:4" x14ac:dyDescent="0.25">
      <c r="A11" s="1" t="s">
        <v>6287</v>
      </c>
      <c r="B11" s="2">
        <v>151148</v>
      </c>
      <c r="C11" s="1" t="s">
        <v>6287</v>
      </c>
      <c r="D11" s="2">
        <v>0</v>
      </c>
    </row>
    <row r="12" spans="1:4" x14ac:dyDescent="0.25">
      <c r="A12" s="1" t="s">
        <v>4797</v>
      </c>
      <c r="B12" s="2">
        <v>447617</v>
      </c>
      <c r="C12" s="1" t="s">
        <v>4797</v>
      </c>
      <c r="D12" s="2">
        <v>0</v>
      </c>
    </row>
    <row r="13" spans="1:4" x14ac:dyDescent="0.25">
      <c r="A13" s="1" t="s">
        <v>6288</v>
      </c>
      <c r="B13" s="2">
        <v>366888</v>
      </c>
      <c r="C13" s="1" t="s">
        <v>6288</v>
      </c>
      <c r="D13" s="2">
        <v>0</v>
      </c>
    </row>
    <row r="14" spans="1:4" x14ac:dyDescent="0.25">
      <c r="A14" s="1" t="s">
        <v>6289</v>
      </c>
      <c r="B14" s="2">
        <v>465614</v>
      </c>
      <c r="C14" s="1" t="s">
        <v>6289</v>
      </c>
      <c r="D14" s="2">
        <v>0</v>
      </c>
    </row>
    <row r="15" spans="1:4" x14ac:dyDescent="0.25">
      <c r="A15" s="1" t="s">
        <v>6290</v>
      </c>
      <c r="B15" s="2">
        <v>148495</v>
      </c>
      <c r="C15" s="1" t="s">
        <v>6290</v>
      </c>
      <c r="D15" s="2">
        <v>0</v>
      </c>
    </row>
    <row r="16" spans="1:4" x14ac:dyDescent="0.25">
      <c r="A16" s="1" t="s">
        <v>6291</v>
      </c>
      <c r="B16" s="2">
        <v>969124</v>
      </c>
      <c r="C16" s="1" t="s">
        <v>6291</v>
      </c>
      <c r="D16" s="2">
        <v>0</v>
      </c>
    </row>
    <row r="17" spans="1:4" x14ac:dyDescent="0.25">
      <c r="A17" s="1" t="s">
        <v>6292</v>
      </c>
      <c r="B17" s="2">
        <v>106053</v>
      </c>
      <c r="C17" s="1" t="s">
        <v>6292</v>
      </c>
      <c r="D17" s="2">
        <v>0</v>
      </c>
    </row>
    <row r="18" spans="1:4" x14ac:dyDescent="0.25">
      <c r="A18" s="1" t="s">
        <v>6293</v>
      </c>
      <c r="B18" s="2">
        <v>476213</v>
      </c>
      <c r="C18" s="1" t="s">
        <v>6293</v>
      </c>
      <c r="D18" s="2">
        <v>0</v>
      </c>
    </row>
    <row r="19" spans="1:4" x14ac:dyDescent="0.25">
      <c r="A19" s="1" t="s">
        <v>6294</v>
      </c>
      <c r="B19" s="2">
        <v>12203</v>
      </c>
      <c r="C19" s="1" t="s">
        <v>6294</v>
      </c>
      <c r="D19" s="2">
        <v>0</v>
      </c>
    </row>
    <row r="20" spans="1:4" x14ac:dyDescent="0.25">
      <c r="A20" s="1" t="s">
        <v>6295</v>
      </c>
      <c r="B20" s="2">
        <v>903705</v>
      </c>
      <c r="C20" s="1" t="s">
        <v>6295</v>
      </c>
      <c r="D20" s="2">
        <v>0</v>
      </c>
    </row>
    <row r="21" spans="1:4" x14ac:dyDescent="0.25">
      <c r="A21" s="1" t="s">
        <v>6296</v>
      </c>
      <c r="B21" s="2">
        <v>222241</v>
      </c>
      <c r="C21" s="1" t="s">
        <v>6296</v>
      </c>
      <c r="D21" s="2">
        <v>0</v>
      </c>
    </row>
    <row r="22" spans="1:4" x14ac:dyDescent="0.25">
      <c r="A22" s="1" t="s">
        <v>6297</v>
      </c>
      <c r="B22" s="2">
        <v>4559810</v>
      </c>
      <c r="C22" s="1" t="s">
        <v>6297</v>
      </c>
      <c r="D22" s="2">
        <v>980754</v>
      </c>
    </row>
    <row r="23" spans="1:4" x14ac:dyDescent="0.25">
      <c r="A23" s="1" t="s">
        <v>6298</v>
      </c>
      <c r="B23" s="2">
        <v>195067</v>
      </c>
      <c r="C23" s="1" t="s">
        <v>6298</v>
      </c>
      <c r="D23" s="2">
        <v>0</v>
      </c>
    </row>
    <row r="24" spans="1:4" x14ac:dyDescent="0.25">
      <c r="A24" s="1" t="s">
        <v>6299</v>
      </c>
      <c r="B24" s="2">
        <v>4383090</v>
      </c>
      <c r="C24" s="1" t="s">
        <v>6299</v>
      </c>
      <c r="D24" s="2">
        <v>0</v>
      </c>
    </row>
    <row r="25" spans="1:4" x14ac:dyDescent="0.25">
      <c r="A25" s="1" t="s">
        <v>6300</v>
      </c>
      <c r="B25" s="2">
        <v>24749</v>
      </c>
      <c r="C25" s="1" t="s">
        <v>6300</v>
      </c>
      <c r="D25" s="2">
        <v>0</v>
      </c>
    </row>
    <row r="26" spans="1:4" x14ac:dyDescent="0.25">
      <c r="A26" s="1" t="s">
        <v>6301</v>
      </c>
      <c r="B26" s="2">
        <v>759135</v>
      </c>
      <c r="C26" s="1" t="s">
        <v>6301</v>
      </c>
      <c r="D26" s="2">
        <v>0</v>
      </c>
    </row>
    <row r="27" spans="1:4" x14ac:dyDescent="0.25">
      <c r="A27" s="1" t="s">
        <v>6302</v>
      </c>
      <c r="B27" s="2">
        <v>5285</v>
      </c>
      <c r="C27" s="1" t="s">
        <v>6302</v>
      </c>
      <c r="D27" s="2">
        <v>0</v>
      </c>
    </row>
    <row r="28" spans="1:4" x14ac:dyDescent="0.25">
      <c r="A28" s="1" t="s">
        <v>6303</v>
      </c>
      <c r="B28" s="2">
        <v>353465</v>
      </c>
      <c r="C28" s="1" t="s">
        <v>6303</v>
      </c>
      <c r="D28" s="2">
        <v>0</v>
      </c>
    </row>
    <row r="29" spans="1:4" x14ac:dyDescent="0.25">
      <c r="A29" s="1" t="s">
        <v>6304</v>
      </c>
      <c r="B29" s="2">
        <v>992780</v>
      </c>
      <c r="C29" s="1" t="s">
        <v>6304</v>
      </c>
      <c r="D29" s="2">
        <v>0</v>
      </c>
    </row>
    <row r="30" spans="1:4" x14ac:dyDescent="0.25">
      <c r="A30" s="1" t="s">
        <v>6305</v>
      </c>
      <c r="B30" s="2">
        <v>596912</v>
      </c>
      <c r="C30" s="1" t="s">
        <v>6305</v>
      </c>
      <c r="D30" s="2">
        <v>0</v>
      </c>
    </row>
    <row r="31" spans="1:4" x14ac:dyDescent="0.25">
      <c r="A31" s="1" t="s">
        <v>6306</v>
      </c>
      <c r="B31" s="2">
        <v>52659</v>
      </c>
      <c r="C31" s="1" t="s">
        <v>6306</v>
      </c>
      <c r="D31" s="2">
        <v>0</v>
      </c>
    </row>
    <row r="32" spans="1:4" x14ac:dyDescent="0.25">
      <c r="A32" s="1" t="s">
        <v>6307</v>
      </c>
      <c r="B32" s="2">
        <v>554692</v>
      </c>
      <c r="C32" s="1" t="s">
        <v>6307</v>
      </c>
      <c r="D32" s="2">
        <v>0</v>
      </c>
    </row>
    <row r="33" spans="1:4" x14ac:dyDescent="0.25">
      <c r="A33" s="1" t="s">
        <v>6308</v>
      </c>
      <c r="B33" s="2">
        <v>275560</v>
      </c>
      <c r="C33" s="1" t="s">
        <v>6308</v>
      </c>
      <c r="D33" s="2">
        <v>0</v>
      </c>
    </row>
    <row r="34" spans="1:4" x14ac:dyDescent="0.25">
      <c r="A34" s="1" t="s">
        <v>6309</v>
      </c>
      <c r="B34" s="2">
        <v>537973</v>
      </c>
      <c r="C34" s="1" t="s">
        <v>6309</v>
      </c>
      <c r="D34" s="2">
        <v>0</v>
      </c>
    </row>
    <row r="35" spans="1:4" x14ac:dyDescent="0.25">
      <c r="A35" s="1" t="s">
        <v>6310</v>
      </c>
      <c r="B35" s="2">
        <v>2876069</v>
      </c>
      <c r="C35" s="1" t="s">
        <v>6310</v>
      </c>
      <c r="D35" s="2">
        <v>101196</v>
      </c>
    </row>
    <row r="36" spans="1:4" x14ac:dyDescent="0.25">
      <c r="A36" s="1" t="s">
        <v>6311</v>
      </c>
      <c r="B36" s="2">
        <v>133894</v>
      </c>
      <c r="C36" s="1" t="s">
        <v>6311</v>
      </c>
      <c r="D36" s="2">
        <v>0</v>
      </c>
    </row>
    <row r="37" spans="1:4" x14ac:dyDescent="0.25">
      <c r="A37" s="1" t="s">
        <v>6312</v>
      </c>
      <c r="B37" s="2">
        <v>1554799</v>
      </c>
      <c r="C37" s="1" t="s">
        <v>6312</v>
      </c>
      <c r="D37" s="2">
        <v>0</v>
      </c>
    </row>
    <row r="38" spans="1:4" x14ac:dyDescent="0.25">
      <c r="A38" s="1" t="s">
        <v>6313</v>
      </c>
      <c r="B38" s="2">
        <v>412349</v>
      </c>
      <c r="C38" s="1" t="s">
        <v>6313</v>
      </c>
      <c r="D38" s="2">
        <v>7811</v>
      </c>
    </row>
    <row r="39" spans="1:4" x14ac:dyDescent="0.25">
      <c r="A39" s="1" t="s">
        <v>6314</v>
      </c>
      <c r="B39" s="2">
        <v>1398956</v>
      </c>
      <c r="C39" s="1" t="s">
        <v>6314</v>
      </c>
      <c r="D39" s="2">
        <v>0</v>
      </c>
    </row>
    <row r="40" spans="1:4" x14ac:dyDescent="0.25">
      <c r="A40" s="1" t="s">
        <v>6315</v>
      </c>
      <c r="B40" s="2">
        <v>3899236</v>
      </c>
      <c r="C40" s="1" t="s">
        <v>6315</v>
      </c>
      <c r="D40" s="2">
        <v>8655</v>
      </c>
    </row>
    <row r="41" spans="1:4" x14ac:dyDescent="0.25">
      <c r="A41" s="1" t="s">
        <v>6316</v>
      </c>
      <c r="B41" s="2">
        <v>93257</v>
      </c>
      <c r="C41" s="1" t="s">
        <v>6316</v>
      </c>
      <c r="D41" s="2">
        <v>0</v>
      </c>
    </row>
    <row r="42" spans="1:4" x14ac:dyDescent="0.25">
      <c r="A42" s="1" t="s">
        <v>6317</v>
      </c>
      <c r="B42" s="2">
        <v>7781</v>
      </c>
      <c r="C42" s="1" t="s">
        <v>6317</v>
      </c>
      <c r="D42" s="2">
        <v>0</v>
      </c>
    </row>
    <row r="43" spans="1:4" x14ac:dyDescent="0.25">
      <c r="A43" s="1" t="s">
        <v>6318</v>
      </c>
      <c r="B43" s="2">
        <v>929327</v>
      </c>
      <c r="C43" s="1" t="s">
        <v>6318</v>
      </c>
      <c r="D43" s="2">
        <v>0</v>
      </c>
    </row>
    <row r="44" spans="1:4" x14ac:dyDescent="0.25">
      <c r="A44" s="1" t="s">
        <v>6319</v>
      </c>
      <c r="B44" s="2">
        <v>6248244</v>
      </c>
      <c r="C44" s="1" t="s">
        <v>6319</v>
      </c>
      <c r="D44" s="2">
        <v>0</v>
      </c>
    </row>
    <row r="45" spans="1:4" x14ac:dyDescent="0.25">
      <c r="A45" s="1" t="s">
        <v>6320</v>
      </c>
      <c r="B45" s="2">
        <v>1893612</v>
      </c>
      <c r="C45" s="1" t="s">
        <v>6320</v>
      </c>
      <c r="D45" s="2">
        <v>0</v>
      </c>
    </row>
    <row r="46" spans="1:4" x14ac:dyDescent="0.25">
      <c r="A46" s="1" t="s">
        <v>6321</v>
      </c>
      <c r="B46" s="2">
        <v>3219933</v>
      </c>
      <c r="C46" s="1" t="s">
        <v>6321</v>
      </c>
      <c r="D46" s="2">
        <v>0</v>
      </c>
    </row>
    <row r="47" spans="1:4" x14ac:dyDescent="0.25">
      <c r="A47" s="1" t="s">
        <v>6322</v>
      </c>
      <c r="B47" s="2">
        <v>42745</v>
      </c>
      <c r="C47" s="1" t="s">
        <v>6322</v>
      </c>
      <c r="D47" s="2">
        <v>0</v>
      </c>
    </row>
    <row r="48" spans="1:4" x14ac:dyDescent="0.25">
      <c r="A48" s="1" t="s">
        <v>6323</v>
      </c>
      <c r="B48" s="2">
        <v>2085946</v>
      </c>
      <c r="C48" s="1" t="s">
        <v>6323</v>
      </c>
      <c r="D48" s="2">
        <v>0</v>
      </c>
    </row>
    <row r="49" spans="1:4" x14ac:dyDescent="0.25">
      <c r="A49" s="1" t="s">
        <v>6324</v>
      </c>
      <c r="B49" s="2">
        <v>87780</v>
      </c>
      <c r="C49" s="1" t="s">
        <v>6324</v>
      </c>
      <c r="D49" s="2">
        <v>84416</v>
      </c>
    </row>
    <row r="50" spans="1:4" x14ac:dyDescent="0.25">
      <c r="A50" s="1" t="s">
        <v>6325</v>
      </c>
      <c r="B50" s="2">
        <v>3087821</v>
      </c>
      <c r="C50" s="1" t="s">
        <v>6325</v>
      </c>
      <c r="D50" s="2">
        <v>620354</v>
      </c>
    </row>
    <row r="51" spans="1:4" x14ac:dyDescent="0.25">
      <c r="A51" s="1" t="s">
        <v>6326</v>
      </c>
      <c r="B51" s="2">
        <v>3254905</v>
      </c>
      <c r="C51" s="1" t="s">
        <v>6326</v>
      </c>
      <c r="D51" s="2">
        <v>0</v>
      </c>
    </row>
    <row r="52" spans="1:4" x14ac:dyDescent="0.25">
      <c r="A52" s="1" t="s">
        <v>6327</v>
      </c>
      <c r="B52" s="2">
        <v>1526624</v>
      </c>
      <c r="C52" s="1" t="s">
        <v>6327</v>
      </c>
      <c r="D52" s="2">
        <v>0</v>
      </c>
    </row>
    <row r="53" spans="1:4" x14ac:dyDescent="0.25">
      <c r="A53" s="1" t="s">
        <v>6328</v>
      </c>
      <c r="B53" s="2">
        <v>1624860</v>
      </c>
      <c r="C53" s="1" t="s">
        <v>6328</v>
      </c>
      <c r="D53" s="2">
        <v>0</v>
      </c>
    </row>
    <row r="54" spans="1:4" x14ac:dyDescent="0.25">
      <c r="A54" s="1" t="s">
        <v>6329</v>
      </c>
      <c r="B54" s="2">
        <v>268080</v>
      </c>
      <c r="C54" s="1" t="s">
        <v>6329</v>
      </c>
      <c r="D54" s="2">
        <v>0</v>
      </c>
    </row>
    <row r="55" spans="1:4" x14ac:dyDescent="0.25">
      <c r="A55" s="1" t="s">
        <v>6330</v>
      </c>
      <c r="B55" s="2">
        <v>164867</v>
      </c>
      <c r="C55" s="1" t="s">
        <v>6330</v>
      </c>
      <c r="D55" s="2">
        <v>0</v>
      </c>
    </row>
    <row r="56" spans="1:4" x14ac:dyDescent="0.25">
      <c r="A56" s="1" t="s">
        <v>6331</v>
      </c>
      <c r="B56" s="2">
        <v>25000</v>
      </c>
      <c r="C56" s="1" t="s">
        <v>6331</v>
      </c>
      <c r="D56" s="2">
        <v>0</v>
      </c>
    </row>
    <row r="57" spans="1:4" x14ac:dyDescent="0.25">
      <c r="A57" s="1" t="s">
        <v>6332</v>
      </c>
      <c r="B57" s="2">
        <v>848241</v>
      </c>
      <c r="C57" s="1" t="s">
        <v>6332</v>
      </c>
      <c r="D57" s="2">
        <v>0</v>
      </c>
    </row>
    <row r="58" spans="1:4" x14ac:dyDescent="0.25">
      <c r="A58" s="1" t="s">
        <v>6333</v>
      </c>
      <c r="B58" s="2">
        <v>757995</v>
      </c>
      <c r="C58" s="1" t="s">
        <v>6333</v>
      </c>
      <c r="D58" s="2">
        <v>0</v>
      </c>
    </row>
    <row r="59" spans="1:4" x14ac:dyDescent="0.25">
      <c r="A59" s="1" t="s">
        <v>6334</v>
      </c>
      <c r="B59" s="2">
        <v>667970</v>
      </c>
      <c r="C59" s="1" t="s">
        <v>6334</v>
      </c>
      <c r="D59" s="2">
        <v>0</v>
      </c>
    </row>
    <row r="60" spans="1:4" x14ac:dyDescent="0.25">
      <c r="A60" s="1" t="s">
        <v>6335</v>
      </c>
      <c r="B60" s="2">
        <v>546164</v>
      </c>
      <c r="C60" s="1" t="s">
        <v>6335</v>
      </c>
      <c r="D60" s="2">
        <v>0</v>
      </c>
    </row>
    <row r="61" spans="1:4" x14ac:dyDescent="0.25">
      <c r="A61" s="1" t="s">
        <v>6336</v>
      </c>
      <c r="B61" s="2">
        <v>125791</v>
      </c>
      <c r="C61" s="1" t="s">
        <v>6336</v>
      </c>
      <c r="D61" s="2">
        <v>0</v>
      </c>
    </row>
    <row r="62" spans="1:4" x14ac:dyDescent="0.25">
      <c r="A62" s="1" t="s">
        <v>6337</v>
      </c>
      <c r="B62" s="2">
        <v>89244</v>
      </c>
      <c r="C62" s="1" t="s">
        <v>6337</v>
      </c>
      <c r="D62" s="2">
        <v>0</v>
      </c>
    </row>
    <row r="63" spans="1:4" x14ac:dyDescent="0.25">
      <c r="A63" s="1" t="s">
        <v>6338</v>
      </c>
      <c r="B63" s="2">
        <v>1837357</v>
      </c>
      <c r="C63" s="1" t="s">
        <v>6338</v>
      </c>
      <c r="D63" s="2">
        <v>0</v>
      </c>
    </row>
    <row r="64" spans="1:4" x14ac:dyDescent="0.25">
      <c r="A64" s="1" t="s">
        <v>6339</v>
      </c>
      <c r="B64" s="2">
        <v>131579</v>
      </c>
      <c r="C64" s="1" t="s">
        <v>6339</v>
      </c>
      <c r="D64" s="2">
        <v>0</v>
      </c>
    </row>
    <row r="65" spans="1:4" x14ac:dyDescent="0.25">
      <c r="A65" s="1" t="s">
        <v>6340</v>
      </c>
      <c r="B65" s="2">
        <v>781301</v>
      </c>
      <c r="C65" s="1" t="s">
        <v>6340</v>
      </c>
      <c r="D65" s="2">
        <v>0</v>
      </c>
    </row>
    <row r="66" spans="1:4" x14ac:dyDescent="0.25">
      <c r="A66" s="1" t="s">
        <v>6341</v>
      </c>
      <c r="B66" s="2">
        <v>241748</v>
      </c>
      <c r="C66" s="1" t="s">
        <v>6341</v>
      </c>
      <c r="D66" s="2">
        <v>0</v>
      </c>
    </row>
    <row r="67" spans="1:4" x14ac:dyDescent="0.25">
      <c r="A67" s="1" t="s">
        <v>6342</v>
      </c>
      <c r="B67" s="2">
        <v>1828270</v>
      </c>
      <c r="C67" s="1" t="s">
        <v>6342</v>
      </c>
      <c r="D67" s="2">
        <v>988943</v>
      </c>
    </row>
    <row r="68" spans="1:4" x14ac:dyDescent="0.25">
      <c r="A68" s="1" t="s">
        <v>6343</v>
      </c>
      <c r="B68" s="2">
        <v>258988</v>
      </c>
      <c r="C68" s="1" t="s">
        <v>6343</v>
      </c>
      <c r="D68" s="2">
        <v>0</v>
      </c>
    </row>
    <row r="69" spans="1:4" x14ac:dyDescent="0.25">
      <c r="A69" s="1" t="s">
        <v>6344</v>
      </c>
      <c r="B69" s="2">
        <v>3505374</v>
      </c>
      <c r="C69" s="1" t="s">
        <v>6344</v>
      </c>
      <c r="D69" s="2">
        <v>0</v>
      </c>
    </row>
    <row r="70" spans="1:4" x14ac:dyDescent="0.25">
      <c r="A70" s="1" t="s">
        <v>2899</v>
      </c>
      <c r="B70" s="2">
        <v>538992</v>
      </c>
      <c r="C70" s="1" t="s">
        <v>2899</v>
      </c>
      <c r="D70" s="2">
        <v>0</v>
      </c>
    </row>
    <row r="71" spans="1:4" x14ac:dyDescent="0.25">
      <c r="A71" s="1" t="s">
        <v>6345</v>
      </c>
      <c r="B71" s="2">
        <v>320042</v>
      </c>
      <c r="C71" s="1" t="s">
        <v>6345</v>
      </c>
      <c r="D71" s="2">
        <v>0</v>
      </c>
    </row>
    <row r="72" spans="1:4" x14ac:dyDescent="0.25">
      <c r="A72" s="1" t="s">
        <v>2406</v>
      </c>
      <c r="B72" s="2">
        <v>1132737</v>
      </c>
      <c r="C72" s="1" t="s">
        <v>2406</v>
      </c>
      <c r="D72" s="2">
        <v>0</v>
      </c>
    </row>
    <row r="73" spans="1:4" x14ac:dyDescent="0.25">
      <c r="A73" s="1" t="s">
        <v>6346</v>
      </c>
      <c r="B73" s="2">
        <v>1480</v>
      </c>
      <c r="C73" s="1" t="s">
        <v>6346</v>
      </c>
      <c r="D73" s="2">
        <v>740</v>
      </c>
    </row>
    <row r="74" spans="1:4" x14ac:dyDescent="0.25">
      <c r="A74" s="1" t="s">
        <v>6347</v>
      </c>
      <c r="B74" s="2">
        <v>1326722</v>
      </c>
      <c r="C74" s="1" t="s">
        <v>6347</v>
      </c>
      <c r="D74" s="2">
        <v>0</v>
      </c>
    </row>
    <row r="75" spans="1:4" x14ac:dyDescent="0.25">
      <c r="A75" s="1" t="s">
        <v>6348</v>
      </c>
      <c r="B75" s="2">
        <v>180867</v>
      </c>
      <c r="C75" s="1" t="s">
        <v>6348</v>
      </c>
      <c r="D75" s="2">
        <v>0</v>
      </c>
    </row>
    <row r="76" spans="1:4" x14ac:dyDescent="0.25">
      <c r="A76" s="1" t="s">
        <v>6349</v>
      </c>
      <c r="B76" s="2">
        <v>1820257</v>
      </c>
      <c r="C76" s="1" t="s">
        <v>6349</v>
      </c>
      <c r="D76" s="2">
        <v>0</v>
      </c>
    </row>
    <row r="77" spans="1:4" x14ac:dyDescent="0.25">
      <c r="A77" s="1" t="s">
        <v>6350</v>
      </c>
      <c r="B77" s="2">
        <v>441362</v>
      </c>
      <c r="C77" s="1" t="s">
        <v>6350</v>
      </c>
      <c r="D77" s="2">
        <v>0</v>
      </c>
    </row>
    <row r="78" spans="1:4" x14ac:dyDescent="0.25">
      <c r="A78" s="1" t="s">
        <v>6351</v>
      </c>
      <c r="B78" s="2">
        <v>1271349</v>
      </c>
      <c r="C78" s="1" t="s">
        <v>6351</v>
      </c>
      <c r="D78" s="2">
        <v>0</v>
      </c>
    </row>
    <row r="79" spans="1:4" x14ac:dyDescent="0.25">
      <c r="A79" s="1" t="s">
        <v>3418</v>
      </c>
      <c r="B79" s="2">
        <v>575804</v>
      </c>
      <c r="C79" s="1" t="s">
        <v>3418</v>
      </c>
      <c r="D79" s="2">
        <v>24066</v>
      </c>
    </row>
    <row r="80" spans="1:4" x14ac:dyDescent="0.25">
      <c r="A80" s="1" t="s">
        <v>6352</v>
      </c>
      <c r="B80" s="2">
        <v>1316121</v>
      </c>
      <c r="C80" s="1" t="s">
        <v>6352</v>
      </c>
      <c r="D80" s="2">
        <v>0</v>
      </c>
    </row>
    <row r="81" spans="1:4" x14ac:dyDescent="0.25">
      <c r="A81" s="1" t="s">
        <v>6353</v>
      </c>
      <c r="B81" s="2">
        <v>680178</v>
      </c>
      <c r="C81" s="1" t="s">
        <v>6353</v>
      </c>
      <c r="D81" s="2">
        <v>0</v>
      </c>
    </row>
    <row r="82" spans="1:4" x14ac:dyDescent="0.25">
      <c r="A82" s="1" t="s">
        <v>1752</v>
      </c>
      <c r="B82" s="2">
        <v>956608</v>
      </c>
      <c r="C82" s="1" t="s">
        <v>1752</v>
      </c>
      <c r="D82" s="2">
        <v>1</v>
      </c>
    </row>
    <row r="83" spans="1:4" x14ac:dyDescent="0.25">
      <c r="A83" s="1" t="s">
        <v>6354</v>
      </c>
      <c r="B83" s="2">
        <v>365211</v>
      </c>
      <c r="C83" s="1" t="s">
        <v>6354</v>
      </c>
      <c r="D83" s="2">
        <v>0</v>
      </c>
    </row>
    <row r="84" spans="1:4" x14ac:dyDescent="0.25">
      <c r="A84" s="1" t="s">
        <v>6355</v>
      </c>
      <c r="B84" s="2">
        <v>161127</v>
      </c>
      <c r="C84" s="1" t="s">
        <v>6355</v>
      </c>
      <c r="D84" s="2">
        <v>0</v>
      </c>
    </row>
    <row r="85" spans="1:4" x14ac:dyDescent="0.25">
      <c r="A85" s="1" t="s">
        <v>6356</v>
      </c>
      <c r="B85" s="2">
        <v>1544661</v>
      </c>
      <c r="C85" s="1" t="s">
        <v>6356</v>
      </c>
      <c r="D85" s="2">
        <v>0</v>
      </c>
    </row>
    <row r="86" spans="1:4" x14ac:dyDescent="0.25">
      <c r="A86" s="1" t="s">
        <v>6357</v>
      </c>
      <c r="B86" s="2">
        <v>3540599</v>
      </c>
      <c r="C86" s="1" t="s">
        <v>6357</v>
      </c>
      <c r="D86" s="2">
        <v>0</v>
      </c>
    </row>
    <row r="87" spans="1:4" x14ac:dyDescent="0.25">
      <c r="A87" s="1" t="s">
        <v>6358</v>
      </c>
      <c r="B87" s="2">
        <v>331125</v>
      </c>
      <c r="C87" s="1" t="s">
        <v>6358</v>
      </c>
      <c r="D87" s="2">
        <v>0</v>
      </c>
    </row>
    <row r="88" spans="1:4" x14ac:dyDescent="0.25">
      <c r="A88" s="1" t="s">
        <v>6359</v>
      </c>
      <c r="B88" s="2">
        <v>1298461</v>
      </c>
      <c r="C88" s="1" t="s">
        <v>6359</v>
      </c>
      <c r="D88" s="2">
        <v>0</v>
      </c>
    </row>
    <row r="89" spans="1:4" x14ac:dyDescent="0.25">
      <c r="A89" s="1" t="s">
        <v>6360</v>
      </c>
      <c r="B89" s="2">
        <v>116680</v>
      </c>
      <c r="C89" s="1" t="s">
        <v>6360</v>
      </c>
      <c r="D89" s="2">
        <v>0</v>
      </c>
    </row>
    <row r="90" spans="1:4" x14ac:dyDescent="0.25">
      <c r="A90" s="1" t="s">
        <v>6361</v>
      </c>
      <c r="B90" s="2">
        <v>3070088</v>
      </c>
      <c r="C90" s="1" t="s">
        <v>6361</v>
      </c>
      <c r="D90" s="2">
        <v>0</v>
      </c>
    </row>
    <row r="91" spans="1:4" x14ac:dyDescent="0.25">
      <c r="A91" s="1" t="s">
        <v>6362</v>
      </c>
      <c r="B91" s="2">
        <v>9804</v>
      </c>
      <c r="C91" s="1" t="s">
        <v>6362</v>
      </c>
      <c r="D91" s="2">
        <v>0</v>
      </c>
    </row>
    <row r="92" spans="1:4" x14ac:dyDescent="0.25">
      <c r="A92" s="1" t="s">
        <v>6363</v>
      </c>
      <c r="B92" s="2">
        <v>1482944</v>
      </c>
      <c r="C92" s="1" t="s">
        <v>6363</v>
      </c>
      <c r="D92" s="2">
        <v>0</v>
      </c>
    </row>
    <row r="93" spans="1:4" x14ac:dyDescent="0.25">
      <c r="A93" s="1" t="s">
        <v>6364</v>
      </c>
      <c r="B93" s="2">
        <v>157711</v>
      </c>
      <c r="C93" s="1" t="s">
        <v>6364</v>
      </c>
      <c r="D93" s="2">
        <v>0</v>
      </c>
    </row>
    <row r="94" spans="1:4" x14ac:dyDescent="0.25">
      <c r="A94" s="1" t="s">
        <v>708</v>
      </c>
      <c r="B94" s="2">
        <v>2398598</v>
      </c>
      <c r="C94" s="1" t="s">
        <v>708</v>
      </c>
      <c r="D94" s="2">
        <v>0</v>
      </c>
    </row>
    <row r="95" spans="1:4" x14ac:dyDescent="0.25">
      <c r="A95" s="1" t="s">
        <v>6365</v>
      </c>
      <c r="B95" s="2">
        <v>14678</v>
      </c>
      <c r="C95" s="1" t="s">
        <v>6365</v>
      </c>
      <c r="D95" s="2">
        <v>0</v>
      </c>
    </row>
    <row r="96" spans="1:4" x14ac:dyDescent="0.25">
      <c r="A96" s="1" t="s">
        <v>6366</v>
      </c>
      <c r="B96" s="2">
        <v>411273</v>
      </c>
      <c r="C96" s="1" t="s">
        <v>6366</v>
      </c>
      <c r="D96" s="2">
        <v>0</v>
      </c>
    </row>
    <row r="97" spans="1:4" x14ac:dyDescent="0.25">
      <c r="A97" s="1" t="s">
        <v>6367</v>
      </c>
      <c r="B97" s="2">
        <v>652504</v>
      </c>
      <c r="C97" s="1" t="s">
        <v>6367</v>
      </c>
      <c r="D97" s="2">
        <v>0</v>
      </c>
    </row>
    <row r="98" spans="1:4" x14ac:dyDescent="0.25">
      <c r="A98" s="1" t="s">
        <v>6368</v>
      </c>
      <c r="B98" s="2">
        <v>4824778</v>
      </c>
      <c r="C98" s="1" t="s">
        <v>6368</v>
      </c>
      <c r="D98" s="2">
        <v>0</v>
      </c>
    </row>
    <row r="99" spans="1:4" x14ac:dyDescent="0.25">
      <c r="A99" s="1" t="s">
        <v>6369</v>
      </c>
      <c r="B99" s="2">
        <v>1380600</v>
      </c>
      <c r="C99" s="1" t="s">
        <v>6369</v>
      </c>
      <c r="D99" s="2">
        <v>0</v>
      </c>
    </row>
    <row r="100" spans="1:4" x14ac:dyDescent="0.25">
      <c r="A100" s="1" t="s">
        <v>6370</v>
      </c>
      <c r="B100" s="2">
        <v>2955122</v>
      </c>
      <c r="C100" s="1" t="s">
        <v>6370</v>
      </c>
      <c r="D100" s="2">
        <v>0</v>
      </c>
    </row>
    <row r="101" spans="1:4" x14ac:dyDescent="0.25">
      <c r="A101" s="1" t="s">
        <v>6371</v>
      </c>
      <c r="B101" s="2">
        <v>87780</v>
      </c>
      <c r="C101" s="1" t="s">
        <v>6371</v>
      </c>
      <c r="D101" s="2">
        <v>0</v>
      </c>
    </row>
    <row r="102" spans="1:4" x14ac:dyDescent="0.25">
      <c r="A102" s="1" t="s">
        <v>6372</v>
      </c>
      <c r="B102" s="2">
        <v>921486</v>
      </c>
      <c r="C102" s="1" t="s">
        <v>6372</v>
      </c>
      <c r="D102" s="2">
        <v>0</v>
      </c>
    </row>
    <row r="103" spans="1:4" x14ac:dyDescent="0.25">
      <c r="A103" s="1" t="s">
        <v>6373</v>
      </c>
      <c r="B103" s="2">
        <v>12811444</v>
      </c>
      <c r="C103" s="1" t="s">
        <v>6373</v>
      </c>
      <c r="D103" s="2">
        <v>0</v>
      </c>
    </row>
    <row r="104" spans="1:4" x14ac:dyDescent="0.25">
      <c r="A104" s="1" t="s">
        <v>6374</v>
      </c>
      <c r="B104" s="2">
        <v>845370</v>
      </c>
      <c r="C104" s="1" t="s">
        <v>6374</v>
      </c>
      <c r="D104" s="2">
        <v>0</v>
      </c>
    </row>
    <row r="105" spans="1:4" x14ac:dyDescent="0.25">
      <c r="A105" s="1" t="s">
        <v>6375</v>
      </c>
      <c r="B105" s="2">
        <v>783721</v>
      </c>
      <c r="C105" s="1" t="s">
        <v>6375</v>
      </c>
      <c r="D105" s="2">
        <v>0</v>
      </c>
    </row>
    <row r="106" spans="1:4" x14ac:dyDescent="0.25">
      <c r="A106" s="1" t="s">
        <v>6376</v>
      </c>
      <c r="B106" s="2">
        <v>450720</v>
      </c>
      <c r="C106" s="1" t="s">
        <v>6376</v>
      </c>
      <c r="D106" s="2">
        <v>0</v>
      </c>
    </row>
    <row r="107" spans="1:4" x14ac:dyDescent="0.25">
      <c r="A107" s="1" t="s">
        <v>6377</v>
      </c>
      <c r="B107" s="2">
        <v>85342</v>
      </c>
      <c r="C107" s="1" t="s">
        <v>6377</v>
      </c>
      <c r="D107" s="2">
        <v>0</v>
      </c>
    </row>
    <row r="108" spans="1:4" x14ac:dyDescent="0.25">
      <c r="A108" s="1" t="s">
        <v>6378</v>
      </c>
      <c r="B108" s="2">
        <v>569822</v>
      </c>
      <c r="C108" s="1" t="s">
        <v>6378</v>
      </c>
      <c r="D108" s="2">
        <v>0</v>
      </c>
    </row>
    <row r="109" spans="1:4" x14ac:dyDescent="0.25">
      <c r="A109" s="1" t="s">
        <v>6379</v>
      </c>
      <c r="B109" s="2">
        <v>808792</v>
      </c>
      <c r="C109" s="1" t="s">
        <v>6379</v>
      </c>
      <c r="D109" s="2">
        <v>0</v>
      </c>
    </row>
    <row r="110" spans="1:4" x14ac:dyDescent="0.25">
      <c r="A110" s="1" t="s">
        <v>6380</v>
      </c>
      <c r="B110" s="2">
        <v>2680541</v>
      </c>
      <c r="C110" s="1" t="s">
        <v>6380</v>
      </c>
      <c r="D110" s="2">
        <v>0</v>
      </c>
    </row>
    <row r="111" spans="1:4" x14ac:dyDescent="0.25">
      <c r="A111" s="1" t="s">
        <v>6381</v>
      </c>
      <c r="B111" s="2">
        <v>43488</v>
      </c>
      <c r="C111" s="1" t="s">
        <v>6381</v>
      </c>
      <c r="D111" s="2">
        <v>0</v>
      </c>
    </row>
    <row r="112" spans="1:4" x14ac:dyDescent="0.25">
      <c r="A112" s="1" t="s">
        <v>6382</v>
      </c>
      <c r="B112" s="2">
        <v>1264202</v>
      </c>
      <c r="C112" s="1" t="s">
        <v>6382</v>
      </c>
      <c r="D112" s="2">
        <v>0</v>
      </c>
    </row>
    <row r="113" spans="1:4" x14ac:dyDescent="0.25">
      <c r="A113" s="1" t="s">
        <v>6383</v>
      </c>
      <c r="B113" s="2">
        <v>1388493</v>
      </c>
      <c r="C113" s="1" t="s">
        <v>6383</v>
      </c>
      <c r="D113" s="2">
        <v>0</v>
      </c>
    </row>
    <row r="114" spans="1:4" x14ac:dyDescent="0.25">
      <c r="A114" s="1" t="s">
        <v>6384</v>
      </c>
      <c r="B114" s="2">
        <v>705081</v>
      </c>
      <c r="C114" s="1" t="s">
        <v>6384</v>
      </c>
      <c r="D114" s="2">
        <v>0</v>
      </c>
    </row>
    <row r="115" spans="1:4" x14ac:dyDescent="0.25">
      <c r="A115" s="1" t="s">
        <v>6385</v>
      </c>
      <c r="B115" s="2">
        <v>183051</v>
      </c>
      <c r="C115" s="1" t="s">
        <v>6385</v>
      </c>
      <c r="D115" s="2">
        <v>4</v>
      </c>
    </row>
    <row r="116" spans="1:4" x14ac:dyDescent="0.25">
      <c r="A116" s="1" t="s">
        <v>6386</v>
      </c>
      <c r="B116" s="2">
        <v>96667</v>
      </c>
      <c r="C116" s="1" t="s">
        <v>6386</v>
      </c>
      <c r="D116" s="2">
        <v>0</v>
      </c>
    </row>
    <row r="117" spans="1:4" x14ac:dyDescent="0.25">
      <c r="A117" s="1" t="s">
        <v>6387</v>
      </c>
      <c r="B117" s="2">
        <v>2963981</v>
      </c>
      <c r="C117" s="1" t="s">
        <v>6387</v>
      </c>
      <c r="D117" s="2">
        <v>0</v>
      </c>
    </row>
    <row r="118" spans="1:4" x14ac:dyDescent="0.25">
      <c r="A118" s="1" t="s">
        <v>6388</v>
      </c>
      <c r="B118" s="2">
        <v>372769</v>
      </c>
      <c r="C118" s="1" t="s">
        <v>6388</v>
      </c>
      <c r="D118" s="2">
        <v>0</v>
      </c>
    </row>
    <row r="119" spans="1:4" x14ac:dyDescent="0.25">
      <c r="A119" s="1" t="s">
        <v>4565</v>
      </c>
      <c r="B119" s="2">
        <v>207684</v>
      </c>
      <c r="C119" s="1" t="s">
        <v>4565</v>
      </c>
      <c r="D119" s="2">
        <v>0</v>
      </c>
    </row>
    <row r="120" spans="1:4" x14ac:dyDescent="0.25">
      <c r="A120" s="1" t="s">
        <v>2857</v>
      </c>
      <c r="B120" s="2">
        <v>1322618</v>
      </c>
      <c r="C120" s="1" t="s">
        <v>2857</v>
      </c>
      <c r="D120" s="2">
        <v>0</v>
      </c>
    </row>
    <row r="121" spans="1:4" x14ac:dyDescent="0.25">
      <c r="A121" s="1" t="s">
        <v>6389</v>
      </c>
      <c r="B121" s="2">
        <v>10060</v>
      </c>
      <c r="C121" s="1" t="s">
        <v>6389</v>
      </c>
      <c r="D121" s="2">
        <v>0</v>
      </c>
    </row>
    <row r="122" spans="1:4" x14ac:dyDescent="0.25">
      <c r="A122" s="1" t="s">
        <v>6390</v>
      </c>
      <c r="B122" s="2">
        <v>904196</v>
      </c>
      <c r="C122" s="1" t="s">
        <v>6390</v>
      </c>
      <c r="D122" s="2">
        <v>0</v>
      </c>
    </row>
    <row r="123" spans="1:4" x14ac:dyDescent="0.25">
      <c r="A123" s="1" t="s">
        <v>6391</v>
      </c>
      <c r="B123" s="2">
        <v>379889</v>
      </c>
      <c r="C123" s="1" t="s">
        <v>6391</v>
      </c>
      <c r="D123" s="2">
        <v>0</v>
      </c>
    </row>
    <row r="124" spans="1:4" x14ac:dyDescent="0.25">
      <c r="A124" s="1" t="s">
        <v>6392</v>
      </c>
      <c r="B124" s="2">
        <v>2401648</v>
      </c>
      <c r="C124" s="1" t="s">
        <v>6392</v>
      </c>
      <c r="D124" s="2">
        <v>0</v>
      </c>
    </row>
    <row r="125" spans="1:4" x14ac:dyDescent="0.25">
      <c r="A125" s="1" t="s">
        <v>6393</v>
      </c>
      <c r="B125" s="2">
        <v>310977</v>
      </c>
      <c r="C125" s="1" t="s">
        <v>6393</v>
      </c>
      <c r="D125" s="2">
        <v>0</v>
      </c>
    </row>
    <row r="126" spans="1:4" x14ac:dyDescent="0.25">
      <c r="A126" s="1" t="s">
        <v>6394</v>
      </c>
      <c r="B126" s="2">
        <v>1558784</v>
      </c>
      <c r="C126" s="1" t="s">
        <v>6394</v>
      </c>
      <c r="D126" s="2">
        <v>0</v>
      </c>
    </row>
    <row r="127" spans="1:4" x14ac:dyDescent="0.25">
      <c r="A127" s="1" t="s">
        <v>6395</v>
      </c>
      <c r="B127" s="2">
        <v>678561</v>
      </c>
      <c r="C127" s="1" t="s">
        <v>6395</v>
      </c>
      <c r="D127" s="2">
        <v>0</v>
      </c>
    </row>
    <row r="128" spans="1:4" x14ac:dyDescent="0.25">
      <c r="A128" s="1" t="s">
        <v>6396</v>
      </c>
      <c r="B128" s="2">
        <v>475412</v>
      </c>
      <c r="C128" s="1" t="s">
        <v>6396</v>
      </c>
      <c r="D128" s="2">
        <v>0</v>
      </c>
    </row>
    <row r="129" spans="1:4" x14ac:dyDescent="0.25">
      <c r="A129" s="1" t="s">
        <v>6397</v>
      </c>
      <c r="B129" s="2">
        <v>171253</v>
      </c>
      <c r="C129" s="1" t="s">
        <v>6397</v>
      </c>
      <c r="D129" s="2">
        <v>0</v>
      </c>
    </row>
    <row r="130" spans="1:4" x14ac:dyDescent="0.25">
      <c r="A130" s="1" t="s">
        <v>6398</v>
      </c>
      <c r="B130" s="2">
        <v>5185419</v>
      </c>
      <c r="C130" s="1" t="s">
        <v>6398</v>
      </c>
      <c r="D130" s="2">
        <v>0</v>
      </c>
    </row>
    <row r="131" spans="1:4" x14ac:dyDescent="0.25">
      <c r="A131" s="1" t="s">
        <v>4236</v>
      </c>
      <c r="B131" s="2">
        <v>835898</v>
      </c>
      <c r="C131" s="1" t="s">
        <v>4236</v>
      </c>
      <c r="D131" s="2">
        <v>0</v>
      </c>
    </row>
    <row r="132" spans="1:4" x14ac:dyDescent="0.25">
      <c r="A132" s="1" t="s">
        <v>6399</v>
      </c>
      <c r="B132" s="2">
        <v>1009614</v>
      </c>
      <c r="C132" s="1" t="s">
        <v>6399</v>
      </c>
      <c r="D132" s="2">
        <v>0</v>
      </c>
    </row>
    <row r="133" spans="1:4" x14ac:dyDescent="0.25">
      <c r="A133" s="1" t="s">
        <v>6400</v>
      </c>
      <c r="B133" s="2">
        <v>144416</v>
      </c>
      <c r="C133" s="1" t="s">
        <v>6400</v>
      </c>
      <c r="D133" s="2">
        <v>0</v>
      </c>
    </row>
    <row r="134" spans="1:4" x14ac:dyDescent="0.25">
      <c r="A134" s="1" t="s">
        <v>6401</v>
      </c>
      <c r="B134" s="2">
        <v>12700</v>
      </c>
      <c r="C134" s="1" t="s">
        <v>6401</v>
      </c>
      <c r="D134" s="2">
        <v>0</v>
      </c>
    </row>
    <row r="135" spans="1:4" x14ac:dyDescent="0.25">
      <c r="A135" s="1" t="s">
        <v>6402</v>
      </c>
      <c r="B135" s="2">
        <v>2334927</v>
      </c>
      <c r="C135" s="1" t="s">
        <v>6402</v>
      </c>
      <c r="D135" s="2">
        <v>0</v>
      </c>
    </row>
    <row r="136" spans="1:4" x14ac:dyDescent="0.25">
      <c r="A136" s="1" t="s">
        <v>6403</v>
      </c>
      <c r="B136" s="2">
        <v>1168200</v>
      </c>
      <c r="C136" s="1" t="s">
        <v>6403</v>
      </c>
      <c r="D136" s="2">
        <v>0</v>
      </c>
    </row>
    <row r="137" spans="1:4" x14ac:dyDescent="0.25">
      <c r="A137" s="1" t="s">
        <v>6404</v>
      </c>
      <c r="B137" s="2">
        <v>270231</v>
      </c>
      <c r="C137" s="1" t="s">
        <v>6404</v>
      </c>
      <c r="D137" s="2">
        <v>0</v>
      </c>
    </row>
    <row r="138" spans="1:4" x14ac:dyDescent="0.25">
      <c r="A138" s="1" t="s">
        <v>6405</v>
      </c>
      <c r="B138" s="2">
        <v>427693</v>
      </c>
      <c r="C138" s="1" t="s">
        <v>6405</v>
      </c>
      <c r="D138" s="2">
        <v>0</v>
      </c>
    </row>
    <row r="139" spans="1:4" x14ac:dyDescent="0.25">
      <c r="A139" s="1" t="s">
        <v>6406</v>
      </c>
      <c r="B139" s="2">
        <v>1420418</v>
      </c>
      <c r="C139" s="1" t="s">
        <v>6406</v>
      </c>
      <c r="D139" s="2">
        <v>0</v>
      </c>
    </row>
    <row r="140" spans="1:4" x14ac:dyDescent="0.25">
      <c r="A140" s="1" t="s">
        <v>6407</v>
      </c>
      <c r="B140" s="2">
        <v>1283848</v>
      </c>
      <c r="C140" s="1" t="s">
        <v>6407</v>
      </c>
      <c r="D140" s="2">
        <v>0</v>
      </c>
    </row>
    <row r="141" spans="1:4" x14ac:dyDescent="0.25">
      <c r="A141" s="1" t="s">
        <v>6408</v>
      </c>
      <c r="B141" s="2">
        <v>2186037</v>
      </c>
      <c r="C141" s="1" t="s">
        <v>6408</v>
      </c>
      <c r="D141" s="2">
        <v>0</v>
      </c>
    </row>
    <row r="142" spans="1:4" x14ac:dyDescent="0.25">
      <c r="A142" s="1" t="s">
        <v>6409</v>
      </c>
      <c r="B142" s="2">
        <v>862208</v>
      </c>
      <c r="C142" s="1" t="s">
        <v>6409</v>
      </c>
      <c r="D142" s="2">
        <v>0</v>
      </c>
    </row>
    <row r="143" spans="1:4" x14ac:dyDescent="0.25">
      <c r="A143" s="1" t="s">
        <v>6410</v>
      </c>
      <c r="B143" s="2">
        <v>936524</v>
      </c>
      <c r="C143" s="1" t="s">
        <v>6410</v>
      </c>
      <c r="D143" s="2">
        <v>0</v>
      </c>
    </row>
    <row r="144" spans="1:4" x14ac:dyDescent="0.25">
      <c r="A144" s="1" t="s">
        <v>2638</v>
      </c>
      <c r="B144" s="2">
        <v>579640</v>
      </c>
      <c r="C144" s="1" t="s">
        <v>2638</v>
      </c>
      <c r="D144" s="2">
        <v>0</v>
      </c>
    </row>
    <row r="145" spans="1:4" x14ac:dyDescent="0.25">
      <c r="A145" s="1" t="s">
        <v>6411</v>
      </c>
      <c r="B145" s="2">
        <v>982436</v>
      </c>
      <c r="C145" s="1" t="s">
        <v>6411</v>
      </c>
      <c r="D145" s="2">
        <v>0</v>
      </c>
    </row>
    <row r="146" spans="1:4" x14ac:dyDescent="0.25">
      <c r="A146" s="1" t="s">
        <v>6412</v>
      </c>
      <c r="B146" s="2">
        <v>765702</v>
      </c>
      <c r="C146" s="1" t="s">
        <v>6412</v>
      </c>
      <c r="D146" s="2">
        <v>0</v>
      </c>
    </row>
    <row r="147" spans="1:4" x14ac:dyDescent="0.25">
      <c r="A147" s="1" t="s">
        <v>6413</v>
      </c>
      <c r="B147" s="2">
        <v>256262</v>
      </c>
      <c r="C147" s="1" t="s">
        <v>6413</v>
      </c>
      <c r="D147" s="2">
        <v>0</v>
      </c>
    </row>
    <row r="148" spans="1:4" x14ac:dyDescent="0.25">
      <c r="A148" s="1" t="s">
        <v>6414</v>
      </c>
      <c r="B148" s="2">
        <v>141980</v>
      </c>
      <c r="C148" s="1" t="s">
        <v>6414</v>
      </c>
      <c r="D148" s="2">
        <v>0</v>
      </c>
    </row>
    <row r="149" spans="1:4" x14ac:dyDescent="0.25">
      <c r="A149" s="1" t="s">
        <v>6415</v>
      </c>
      <c r="B149" s="2">
        <v>9418</v>
      </c>
      <c r="C149" s="1" t="s">
        <v>6415</v>
      </c>
      <c r="D149" s="2">
        <v>0</v>
      </c>
    </row>
    <row r="150" spans="1:4" x14ac:dyDescent="0.25">
      <c r="A150" s="1" t="s">
        <v>6416</v>
      </c>
      <c r="B150" s="2">
        <v>448364</v>
      </c>
      <c r="C150" s="1" t="s">
        <v>6416</v>
      </c>
      <c r="D150" s="2">
        <v>0</v>
      </c>
    </row>
    <row r="151" spans="1:4" x14ac:dyDescent="0.25">
      <c r="A151" s="1" t="s">
        <v>6417</v>
      </c>
      <c r="B151" s="2">
        <v>39347</v>
      </c>
      <c r="C151" s="1" t="s">
        <v>6417</v>
      </c>
      <c r="D151" s="2">
        <v>0</v>
      </c>
    </row>
    <row r="152" spans="1:4" x14ac:dyDescent="0.25">
      <c r="A152" s="1" t="s">
        <v>1931</v>
      </c>
      <c r="B152" s="2">
        <v>624316</v>
      </c>
      <c r="C152" s="1" t="s">
        <v>1931</v>
      </c>
      <c r="D152" s="2">
        <v>0</v>
      </c>
    </row>
    <row r="153" spans="1:4" x14ac:dyDescent="0.25">
      <c r="A153" s="1" t="s">
        <v>6418</v>
      </c>
      <c r="B153" s="2">
        <v>833860</v>
      </c>
      <c r="C153" s="1" t="s">
        <v>6418</v>
      </c>
      <c r="D153" s="2">
        <v>0</v>
      </c>
    </row>
    <row r="154" spans="1:4" x14ac:dyDescent="0.25">
      <c r="A154" s="1" t="s">
        <v>6419</v>
      </c>
      <c r="B154" s="2">
        <v>11361</v>
      </c>
      <c r="C154" s="1" t="s">
        <v>6419</v>
      </c>
      <c r="D154" s="2">
        <v>0</v>
      </c>
    </row>
    <row r="155" spans="1:4" x14ac:dyDescent="0.25">
      <c r="A155" s="1" t="s">
        <v>6420</v>
      </c>
      <c r="B155" s="2">
        <v>2448054</v>
      </c>
      <c r="C155" s="1" t="s">
        <v>6420</v>
      </c>
      <c r="D155" s="2">
        <v>0</v>
      </c>
    </row>
    <row r="156" spans="1:4" x14ac:dyDescent="0.25">
      <c r="A156" s="1" t="s">
        <v>6421</v>
      </c>
      <c r="B156" s="2">
        <v>726209</v>
      </c>
      <c r="C156" s="1" t="s">
        <v>6421</v>
      </c>
      <c r="D156" s="2">
        <v>0</v>
      </c>
    </row>
    <row r="157" spans="1:4" x14ac:dyDescent="0.25">
      <c r="A157" s="1" t="s">
        <v>6422</v>
      </c>
      <c r="B157" s="2">
        <v>23035</v>
      </c>
      <c r="C157" s="1" t="s">
        <v>6422</v>
      </c>
      <c r="D157" s="2">
        <v>0</v>
      </c>
    </row>
    <row r="158" spans="1:4" x14ac:dyDescent="0.25">
      <c r="A158" s="1" t="s">
        <v>6423</v>
      </c>
      <c r="B158" s="2">
        <v>3224948</v>
      </c>
      <c r="C158" s="1" t="s">
        <v>6423</v>
      </c>
      <c r="D158" s="2">
        <v>0</v>
      </c>
    </row>
    <row r="159" spans="1:4" x14ac:dyDescent="0.25">
      <c r="A159" s="1" t="s">
        <v>6424</v>
      </c>
      <c r="B159" s="2">
        <v>211978</v>
      </c>
      <c r="C159" s="1" t="s">
        <v>6424</v>
      </c>
      <c r="D159" s="2">
        <v>0</v>
      </c>
    </row>
    <row r="160" spans="1:4" x14ac:dyDescent="0.25">
      <c r="A160" s="1" t="s">
        <v>4444</v>
      </c>
      <c r="B160" s="2">
        <v>1819726</v>
      </c>
      <c r="C160" s="1" t="s">
        <v>4444</v>
      </c>
      <c r="D160" s="2">
        <v>0</v>
      </c>
    </row>
    <row r="161" spans="1:4" x14ac:dyDescent="0.25">
      <c r="A161" s="1" t="s">
        <v>6425</v>
      </c>
      <c r="B161" s="2">
        <v>164491</v>
      </c>
      <c r="C161" s="1" t="s">
        <v>6425</v>
      </c>
      <c r="D161" s="2">
        <v>0</v>
      </c>
    </row>
    <row r="162" spans="1:4" x14ac:dyDescent="0.25">
      <c r="A162" s="1" t="s">
        <v>6426</v>
      </c>
      <c r="B162" s="2">
        <v>2246481</v>
      </c>
      <c r="C162" s="1" t="s">
        <v>6426</v>
      </c>
      <c r="D162" s="2">
        <v>0</v>
      </c>
    </row>
    <row r="163" spans="1:4" x14ac:dyDescent="0.25">
      <c r="A163" s="1" t="s">
        <v>6427</v>
      </c>
      <c r="B163" s="2">
        <v>1432401</v>
      </c>
      <c r="C163" s="1" t="s">
        <v>6427</v>
      </c>
      <c r="D163" s="2">
        <v>0</v>
      </c>
    </row>
    <row r="164" spans="1:4" x14ac:dyDescent="0.25">
      <c r="A164" s="1" t="s">
        <v>6428</v>
      </c>
      <c r="B164" s="2">
        <v>231972</v>
      </c>
      <c r="C164" s="1" t="s">
        <v>6428</v>
      </c>
      <c r="D164" s="2">
        <v>115986</v>
      </c>
    </row>
    <row r="165" spans="1:4" x14ac:dyDescent="0.25">
      <c r="A165" s="1" t="s">
        <v>1717</v>
      </c>
      <c r="B165" s="2">
        <v>573527</v>
      </c>
      <c r="C165" s="1" t="s">
        <v>1717</v>
      </c>
      <c r="D165" s="2">
        <v>0</v>
      </c>
    </row>
    <row r="166" spans="1:4" x14ac:dyDescent="0.25">
      <c r="A166" s="1" t="s">
        <v>2091</v>
      </c>
      <c r="B166" s="2">
        <v>19046</v>
      </c>
      <c r="C166" s="1" t="s">
        <v>2091</v>
      </c>
      <c r="D166" s="2">
        <v>9523</v>
      </c>
    </row>
    <row r="167" spans="1:4" x14ac:dyDescent="0.25">
      <c r="A167" s="1" t="s">
        <v>6429</v>
      </c>
      <c r="B167" s="2">
        <v>141513</v>
      </c>
      <c r="C167" s="1" t="s">
        <v>6429</v>
      </c>
      <c r="D167" s="2">
        <v>0</v>
      </c>
    </row>
    <row r="168" spans="1:4" x14ac:dyDescent="0.25">
      <c r="A168" s="1" t="s">
        <v>6430</v>
      </c>
      <c r="B168" s="2">
        <v>246754</v>
      </c>
      <c r="C168" s="1" t="s">
        <v>6430</v>
      </c>
      <c r="D168" s="2">
        <v>172931</v>
      </c>
    </row>
    <row r="169" spans="1:4" x14ac:dyDescent="0.25">
      <c r="A169" s="1" t="s">
        <v>6431</v>
      </c>
      <c r="B169" s="2">
        <v>641593</v>
      </c>
      <c r="C169" s="1" t="s">
        <v>6431</v>
      </c>
      <c r="D169" s="2">
        <v>0</v>
      </c>
    </row>
    <row r="170" spans="1:4" x14ac:dyDescent="0.25">
      <c r="A170" s="1" t="s">
        <v>6432</v>
      </c>
      <c r="B170" s="2">
        <v>162780</v>
      </c>
      <c r="C170" s="1" t="s">
        <v>6432</v>
      </c>
      <c r="D170" s="2">
        <v>0</v>
      </c>
    </row>
    <row r="171" spans="1:4" x14ac:dyDescent="0.25">
      <c r="A171" s="1" t="s">
        <v>6433</v>
      </c>
      <c r="B171" s="2">
        <v>97534</v>
      </c>
      <c r="C171" s="1" t="s">
        <v>6433</v>
      </c>
      <c r="D171" s="2">
        <v>97534</v>
      </c>
    </row>
    <row r="172" spans="1:4" x14ac:dyDescent="0.25">
      <c r="A172" s="1" t="s">
        <v>6434</v>
      </c>
      <c r="B172" s="2">
        <v>909557</v>
      </c>
      <c r="C172" s="1" t="s">
        <v>6434</v>
      </c>
      <c r="D172" s="2">
        <v>0</v>
      </c>
    </row>
    <row r="173" spans="1:4" x14ac:dyDescent="0.25">
      <c r="A173" s="1" t="s">
        <v>1201</v>
      </c>
      <c r="B173" s="2">
        <v>709929</v>
      </c>
      <c r="C173" s="1" t="s">
        <v>1201</v>
      </c>
      <c r="D173" s="2">
        <v>0</v>
      </c>
    </row>
    <row r="174" spans="1:4" x14ac:dyDescent="0.25">
      <c r="A174" s="1" t="s">
        <v>6435</v>
      </c>
      <c r="B174" s="2">
        <v>238000</v>
      </c>
      <c r="C174" s="1" t="s">
        <v>6435</v>
      </c>
      <c r="D174" s="2">
        <v>0</v>
      </c>
    </row>
    <row r="175" spans="1:4" x14ac:dyDescent="0.25">
      <c r="A175" s="1" t="s">
        <v>6436</v>
      </c>
      <c r="B175" s="2">
        <v>263033</v>
      </c>
      <c r="C175" s="1" t="s">
        <v>6436</v>
      </c>
      <c r="D175" s="2">
        <v>0</v>
      </c>
    </row>
    <row r="176" spans="1:4" x14ac:dyDescent="0.25">
      <c r="A176" s="1" t="s">
        <v>6437</v>
      </c>
      <c r="B176" s="2">
        <v>3887220</v>
      </c>
      <c r="C176" s="1" t="s">
        <v>6437</v>
      </c>
      <c r="D176" s="2">
        <v>0</v>
      </c>
    </row>
    <row r="177" spans="1:4" x14ac:dyDescent="0.25">
      <c r="A177" s="1" t="s">
        <v>1167</v>
      </c>
      <c r="B177" s="2">
        <v>1174305</v>
      </c>
      <c r="C177" s="1" t="s">
        <v>1167</v>
      </c>
      <c r="D177" s="2">
        <v>0</v>
      </c>
    </row>
    <row r="178" spans="1:4" x14ac:dyDescent="0.25">
      <c r="A178" s="1" t="s">
        <v>6438</v>
      </c>
      <c r="B178" s="2">
        <v>383624</v>
      </c>
      <c r="C178" s="1" t="s">
        <v>6438</v>
      </c>
      <c r="D178" s="2">
        <v>0</v>
      </c>
    </row>
    <row r="179" spans="1:4" x14ac:dyDescent="0.25">
      <c r="A179" s="1" t="s">
        <v>6439</v>
      </c>
      <c r="B179" s="2">
        <v>258894</v>
      </c>
      <c r="C179" s="1" t="s">
        <v>6439</v>
      </c>
      <c r="D179" s="2">
        <v>0</v>
      </c>
    </row>
    <row r="180" spans="1:4" x14ac:dyDescent="0.25">
      <c r="A180" s="1" t="s">
        <v>496</v>
      </c>
      <c r="B180" s="2">
        <v>630620</v>
      </c>
      <c r="C180" s="1" t="s">
        <v>496</v>
      </c>
      <c r="D180" s="2">
        <v>0</v>
      </c>
    </row>
    <row r="181" spans="1:4" x14ac:dyDescent="0.25">
      <c r="A181" s="1" t="s">
        <v>6440</v>
      </c>
      <c r="B181" s="2">
        <v>1004636</v>
      </c>
      <c r="C181" s="1" t="s">
        <v>6440</v>
      </c>
      <c r="D181" s="2">
        <v>0</v>
      </c>
    </row>
    <row r="182" spans="1:4" x14ac:dyDescent="0.25">
      <c r="A182" s="1" t="s">
        <v>6441</v>
      </c>
      <c r="B182" s="2">
        <v>7590373</v>
      </c>
      <c r="C182" s="1" t="s">
        <v>6441</v>
      </c>
      <c r="D182" s="2">
        <v>0</v>
      </c>
    </row>
    <row r="183" spans="1:4" x14ac:dyDescent="0.25">
      <c r="A183" s="1" t="s">
        <v>6442</v>
      </c>
      <c r="B183" s="2">
        <v>1583845</v>
      </c>
      <c r="C183" s="1" t="s">
        <v>6442</v>
      </c>
      <c r="D183" s="2">
        <v>0</v>
      </c>
    </row>
    <row r="184" spans="1:4" x14ac:dyDescent="0.25">
      <c r="A184" s="1" t="s">
        <v>6443</v>
      </c>
      <c r="B184" s="2">
        <v>1050985</v>
      </c>
      <c r="C184" s="1" t="s">
        <v>6443</v>
      </c>
      <c r="D184" s="2">
        <v>0</v>
      </c>
    </row>
    <row r="185" spans="1:4" x14ac:dyDescent="0.25">
      <c r="A185" s="1" t="s">
        <v>6444</v>
      </c>
      <c r="B185" s="2">
        <v>828608</v>
      </c>
      <c r="C185" s="1" t="s">
        <v>6444</v>
      </c>
      <c r="D185" s="2">
        <v>0</v>
      </c>
    </row>
    <row r="186" spans="1:4" x14ac:dyDescent="0.25">
      <c r="A186" s="1" t="s">
        <v>6445</v>
      </c>
      <c r="B186" s="2">
        <v>339787</v>
      </c>
      <c r="C186" s="1" t="s">
        <v>6445</v>
      </c>
      <c r="D186" s="2">
        <v>0</v>
      </c>
    </row>
    <row r="187" spans="1:4" x14ac:dyDescent="0.25">
      <c r="A187" s="1" t="s">
        <v>6446</v>
      </c>
      <c r="B187" s="2">
        <v>1316014</v>
      </c>
      <c r="C187" s="1" t="s">
        <v>6446</v>
      </c>
      <c r="D187" s="2">
        <v>0</v>
      </c>
    </row>
    <row r="188" spans="1:4" x14ac:dyDescent="0.25">
      <c r="A188" s="1" t="s">
        <v>6447</v>
      </c>
      <c r="B188" s="2">
        <v>37726</v>
      </c>
      <c r="C188" s="1" t="s">
        <v>6447</v>
      </c>
      <c r="D188" s="2">
        <v>18863</v>
      </c>
    </row>
    <row r="189" spans="1:4" x14ac:dyDescent="0.25">
      <c r="A189" s="1" t="s">
        <v>6448</v>
      </c>
      <c r="B189" s="2">
        <v>1089202</v>
      </c>
      <c r="C189" s="1" t="s">
        <v>6448</v>
      </c>
      <c r="D189" s="2">
        <v>0</v>
      </c>
    </row>
    <row r="190" spans="1:4" x14ac:dyDescent="0.25">
      <c r="A190" s="1" t="s">
        <v>6449</v>
      </c>
      <c r="B190" s="2">
        <v>668273</v>
      </c>
      <c r="C190" s="1" t="s">
        <v>6449</v>
      </c>
      <c r="D190" s="2">
        <v>0</v>
      </c>
    </row>
    <row r="191" spans="1:4" x14ac:dyDescent="0.25">
      <c r="A191" s="1" t="s">
        <v>6450</v>
      </c>
      <c r="B191" s="2">
        <v>308900</v>
      </c>
      <c r="C191" s="1" t="s">
        <v>6450</v>
      </c>
      <c r="D191" s="2">
        <v>0</v>
      </c>
    </row>
    <row r="192" spans="1:4" x14ac:dyDescent="0.25">
      <c r="A192" s="1" t="s">
        <v>6451</v>
      </c>
      <c r="B192" s="2">
        <v>324853</v>
      </c>
      <c r="C192" s="1" t="s">
        <v>6451</v>
      </c>
      <c r="D192" s="2">
        <v>0</v>
      </c>
    </row>
    <row r="193" spans="1:4" x14ac:dyDescent="0.25">
      <c r="A193" s="1" t="s">
        <v>6452</v>
      </c>
      <c r="B193" s="2">
        <v>754810</v>
      </c>
      <c r="C193" s="1" t="s">
        <v>6452</v>
      </c>
      <c r="D193" s="2">
        <v>377405</v>
      </c>
    </row>
    <row r="194" spans="1:4" x14ac:dyDescent="0.25">
      <c r="A194" s="1" t="s">
        <v>6453</v>
      </c>
      <c r="B194" s="2">
        <v>1335000</v>
      </c>
      <c r="C194" s="1" t="s">
        <v>6453</v>
      </c>
      <c r="D194" s="2">
        <v>0</v>
      </c>
    </row>
    <row r="195" spans="1:4" x14ac:dyDescent="0.25">
      <c r="A195" s="1" t="s">
        <v>6454</v>
      </c>
      <c r="B195" s="2">
        <v>80886</v>
      </c>
      <c r="C195" s="1" t="s">
        <v>6454</v>
      </c>
      <c r="D195" s="2">
        <v>0</v>
      </c>
    </row>
    <row r="196" spans="1:4" x14ac:dyDescent="0.25">
      <c r="A196" s="1" t="s">
        <v>6455</v>
      </c>
      <c r="B196" s="2">
        <v>1997664</v>
      </c>
      <c r="C196" s="1" t="s">
        <v>6455</v>
      </c>
      <c r="D196" s="2">
        <v>0</v>
      </c>
    </row>
    <row r="197" spans="1:4" x14ac:dyDescent="0.25">
      <c r="A197" s="1" t="s">
        <v>6456</v>
      </c>
      <c r="B197" s="2">
        <v>199484</v>
      </c>
      <c r="C197" s="1" t="s">
        <v>6456</v>
      </c>
      <c r="D197" s="2">
        <v>0</v>
      </c>
    </row>
    <row r="198" spans="1:4" x14ac:dyDescent="0.25">
      <c r="A198" s="1" t="s">
        <v>6457</v>
      </c>
      <c r="B198" s="2">
        <v>999394</v>
      </c>
      <c r="C198" s="1" t="s">
        <v>6457</v>
      </c>
      <c r="D198" s="2">
        <v>0</v>
      </c>
    </row>
    <row r="199" spans="1:4" x14ac:dyDescent="0.25">
      <c r="A199" s="1" t="s">
        <v>6458</v>
      </c>
      <c r="B199" s="2">
        <v>600002</v>
      </c>
      <c r="C199" s="1" t="s">
        <v>6458</v>
      </c>
      <c r="D199" s="2">
        <v>0</v>
      </c>
    </row>
    <row r="200" spans="1:4" x14ac:dyDescent="0.25">
      <c r="A200" s="1" t="s">
        <v>6459</v>
      </c>
      <c r="B200" s="2">
        <v>1151530</v>
      </c>
      <c r="C200" s="1" t="s">
        <v>6459</v>
      </c>
      <c r="D200" s="2">
        <v>0</v>
      </c>
    </row>
    <row r="201" spans="1:4" x14ac:dyDescent="0.25">
      <c r="A201" s="1" t="s">
        <v>6460</v>
      </c>
      <c r="B201" s="2">
        <v>840885</v>
      </c>
      <c r="C201" s="1" t="s">
        <v>6460</v>
      </c>
      <c r="D201" s="2">
        <v>0</v>
      </c>
    </row>
    <row r="202" spans="1:4" x14ac:dyDescent="0.25">
      <c r="A202" s="1" t="s">
        <v>6461</v>
      </c>
      <c r="B202" s="2">
        <v>1813080</v>
      </c>
      <c r="C202" s="1" t="s">
        <v>6461</v>
      </c>
      <c r="D202" s="2">
        <v>0</v>
      </c>
    </row>
    <row r="203" spans="1:4" x14ac:dyDescent="0.25">
      <c r="A203" s="1" t="s">
        <v>5346</v>
      </c>
      <c r="B203" s="2">
        <v>520405</v>
      </c>
      <c r="C203" s="1" t="s">
        <v>5346</v>
      </c>
      <c r="D203" s="2">
        <v>0</v>
      </c>
    </row>
    <row r="204" spans="1:4" x14ac:dyDescent="0.25">
      <c r="A204" s="1" t="s">
        <v>6462</v>
      </c>
      <c r="B204" s="2">
        <v>3352219</v>
      </c>
      <c r="C204" s="1" t="s">
        <v>6462</v>
      </c>
      <c r="D204" s="2">
        <v>0</v>
      </c>
    </row>
    <row r="205" spans="1:4" x14ac:dyDescent="0.25">
      <c r="A205" s="1" t="s">
        <v>1470</v>
      </c>
      <c r="B205" s="2">
        <v>785222</v>
      </c>
      <c r="C205" s="1" t="s">
        <v>1470</v>
      </c>
      <c r="D205" s="2">
        <v>385000</v>
      </c>
    </row>
    <row r="206" spans="1:4" x14ac:dyDescent="0.25">
      <c r="A206" s="1" t="s">
        <v>6463</v>
      </c>
      <c r="B206" s="2">
        <v>392199</v>
      </c>
      <c r="C206" s="1" t="s">
        <v>6463</v>
      </c>
      <c r="D206" s="2">
        <v>0</v>
      </c>
    </row>
    <row r="207" spans="1:4" x14ac:dyDescent="0.25">
      <c r="A207" s="1" t="s">
        <v>6464</v>
      </c>
      <c r="B207" s="2">
        <v>3468</v>
      </c>
      <c r="C207" s="1" t="s">
        <v>6464</v>
      </c>
      <c r="D207" s="2">
        <v>0</v>
      </c>
    </row>
    <row r="208" spans="1:4" x14ac:dyDescent="0.25">
      <c r="A208" s="1" t="s">
        <v>6465</v>
      </c>
      <c r="B208" s="2">
        <v>789966</v>
      </c>
      <c r="C208" s="1" t="s">
        <v>6465</v>
      </c>
      <c r="D208" s="2">
        <v>0</v>
      </c>
    </row>
    <row r="209" spans="1:4" x14ac:dyDescent="0.25">
      <c r="A209" s="1" t="s">
        <v>5495</v>
      </c>
      <c r="B209" s="2">
        <v>530403</v>
      </c>
      <c r="C209" s="1" t="s">
        <v>5495</v>
      </c>
      <c r="D209" s="2">
        <v>0</v>
      </c>
    </row>
    <row r="210" spans="1:4" x14ac:dyDescent="0.25">
      <c r="A210" s="1" t="s">
        <v>6466</v>
      </c>
      <c r="B210" s="2">
        <v>3077432</v>
      </c>
      <c r="C210" s="1" t="s">
        <v>6466</v>
      </c>
      <c r="D210" s="2">
        <v>0</v>
      </c>
    </row>
    <row r="211" spans="1:4" x14ac:dyDescent="0.25">
      <c r="A211" s="1" t="s">
        <v>6467</v>
      </c>
      <c r="B211" s="2">
        <v>737239</v>
      </c>
      <c r="C211" s="1" t="s">
        <v>6467</v>
      </c>
      <c r="D211" s="2">
        <v>0</v>
      </c>
    </row>
    <row r="212" spans="1:4" x14ac:dyDescent="0.25">
      <c r="A212" s="1" t="s">
        <v>6468</v>
      </c>
      <c r="B212" s="2">
        <v>711391</v>
      </c>
      <c r="C212" s="1" t="s">
        <v>6468</v>
      </c>
      <c r="D212" s="2">
        <v>0</v>
      </c>
    </row>
    <row r="213" spans="1:4" x14ac:dyDescent="0.25">
      <c r="A213" s="1" t="s">
        <v>6469</v>
      </c>
      <c r="B213" s="2">
        <v>53300</v>
      </c>
      <c r="C213" s="1" t="s">
        <v>6469</v>
      </c>
      <c r="D213" s="2">
        <v>0</v>
      </c>
    </row>
    <row r="214" spans="1:4" x14ac:dyDescent="0.25">
      <c r="A214" s="1" t="s">
        <v>5426</v>
      </c>
      <c r="B214" s="2">
        <v>882806</v>
      </c>
      <c r="C214" s="1" t="s">
        <v>5426</v>
      </c>
      <c r="D214" s="2">
        <v>0</v>
      </c>
    </row>
    <row r="215" spans="1:4" x14ac:dyDescent="0.25">
      <c r="A215" s="1" t="s">
        <v>6470</v>
      </c>
      <c r="B215" s="2">
        <v>315133</v>
      </c>
      <c r="C215" s="1" t="s">
        <v>6470</v>
      </c>
      <c r="D215" s="2">
        <v>0</v>
      </c>
    </row>
    <row r="216" spans="1:4" x14ac:dyDescent="0.25">
      <c r="A216" s="1" t="s">
        <v>6471</v>
      </c>
      <c r="B216" s="2">
        <v>542285</v>
      </c>
      <c r="C216" s="1" t="s">
        <v>6471</v>
      </c>
      <c r="D216" s="2">
        <v>0</v>
      </c>
    </row>
    <row r="217" spans="1:4" x14ac:dyDescent="0.25">
      <c r="A217" s="1" t="s">
        <v>6472</v>
      </c>
      <c r="B217" s="2">
        <v>546745</v>
      </c>
      <c r="C217" s="1" t="s">
        <v>6472</v>
      </c>
      <c r="D217" s="2">
        <v>0</v>
      </c>
    </row>
    <row r="218" spans="1:4" x14ac:dyDescent="0.25">
      <c r="A218" s="1" t="s">
        <v>6473</v>
      </c>
      <c r="B218" s="2">
        <v>235176</v>
      </c>
      <c r="C218" s="1" t="s">
        <v>6473</v>
      </c>
      <c r="D218" s="2">
        <v>0</v>
      </c>
    </row>
    <row r="219" spans="1:4" x14ac:dyDescent="0.25">
      <c r="A219" s="1" t="s">
        <v>6474</v>
      </c>
      <c r="B219" s="2">
        <v>165493</v>
      </c>
      <c r="C219" s="1" t="s">
        <v>6474</v>
      </c>
      <c r="D219" s="2">
        <v>0</v>
      </c>
    </row>
    <row r="220" spans="1:4" x14ac:dyDescent="0.25">
      <c r="A220" s="1" t="s">
        <v>6475</v>
      </c>
      <c r="B220" s="2">
        <v>9651</v>
      </c>
      <c r="C220" s="1" t="s">
        <v>6475</v>
      </c>
      <c r="D220" s="2">
        <v>0</v>
      </c>
    </row>
    <row r="221" spans="1:4" x14ac:dyDescent="0.25">
      <c r="A221" s="1" t="s">
        <v>6476</v>
      </c>
      <c r="B221" s="2">
        <v>11668</v>
      </c>
      <c r="C221" s="1" t="s">
        <v>6476</v>
      </c>
      <c r="D221" s="2">
        <v>0</v>
      </c>
    </row>
    <row r="222" spans="1:4" x14ac:dyDescent="0.25">
      <c r="A222" s="1" t="s">
        <v>6477</v>
      </c>
      <c r="B222" s="2">
        <v>264806</v>
      </c>
      <c r="C222" s="1" t="s">
        <v>6477</v>
      </c>
      <c r="D222" s="2">
        <v>0</v>
      </c>
    </row>
    <row r="223" spans="1:4" x14ac:dyDescent="0.25">
      <c r="A223" s="1" t="s">
        <v>6478</v>
      </c>
      <c r="B223" s="2">
        <v>248957</v>
      </c>
      <c r="C223" s="1" t="s">
        <v>6478</v>
      </c>
      <c r="D223" s="2">
        <v>0</v>
      </c>
    </row>
    <row r="224" spans="1:4" x14ac:dyDescent="0.25">
      <c r="A224" s="1" t="s">
        <v>6479</v>
      </c>
      <c r="B224" s="2">
        <v>748402</v>
      </c>
      <c r="C224" s="1" t="s">
        <v>6479</v>
      </c>
      <c r="D224" s="2">
        <v>0</v>
      </c>
    </row>
    <row r="225" spans="1:4" x14ac:dyDescent="0.25">
      <c r="A225" s="1" t="s">
        <v>6480</v>
      </c>
      <c r="B225" s="2">
        <v>1459971</v>
      </c>
      <c r="C225" s="1" t="s">
        <v>6480</v>
      </c>
      <c r="D225" s="2">
        <v>0</v>
      </c>
    </row>
    <row r="226" spans="1:4" x14ac:dyDescent="0.25">
      <c r="A226" s="1" t="s">
        <v>6481</v>
      </c>
      <c r="B226" s="2">
        <v>1879623</v>
      </c>
      <c r="C226" s="1" t="s">
        <v>6481</v>
      </c>
      <c r="D226" s="2">
        <v>0</v>
      </c>
    </row>
    <row r="227" spans="1:4" x14ac:dyDescent="0.25">
      <c r="A227" s="1" t="s">
        <v>6482</v>
      </c>
      <c r="B227" s="2">
        <v>321921</v>
      </c>
      <c r="C227" s="1" t="s">
        <v>6482</v>
      </c>
      <c r="D227" s="2">
        <v>37747</v>
      </c>
    </row>
    <row r="228" spans="1:4" x14ac:dyDescent="0.25">
      <c r="A228" s="1" t="s">
        <v>6483</v>
      </c>
      <c r="B228" s="2">
        <v>350753</v>
      </c>
      <c r="C228" s="1" t="s">
        <v>6483</v>
      </c>
      <c r="D228" s="2">
        <v>0</v>
      </c>
    </row>
    <row r="229" spans="1:4" x14ac:dyDescent="0.25">
      <c r="A229" s="1" t="s">
        <v>6484</v>
      </c>
      <c r="B229" s="2">
        <v>34365</v>
      </c>
      <c r="C229" s="1" t="s">
        <v>6484</v>
      </c>
      <c r="D229" s="2">
        <v>69196</v>
      </c>
    </row>
    <row r="230" spans="1:4" x14ac:dyDescent="0.25">
      <c r="A230" s="1" t="s">
        <v>6485</v>
      </c>
      <c r="B230" s="2">
        <v>2407661</v>
      </c>
      <c r="C230" s="1" t="s">
        <v>6485</v>
      </c>
      <c r="D230" s="2">
        <v>0</v>
      </c>
    </row>
    <row r="231" spans="1:4" x14ac:dyDescent="0.25">
      <c r="A231" s="1" t="s">
        <v>6486</v>
      </c>
      <c r="B231" s="2">
        <v>826900</v>
      </c>
      <c r="C231" s="1" t="s">
        <v>6486</v>
      </c>
      <c r="D231" s="2">
        <v>0</v>
      </c>
    </row>
    <row r="232" spans="1:4" x14ac:dyDescent="0.25">
      <c r="A232" s="1" t="s">
        <v>6487</v>
      </c>
      <c r="B232" s="2">
        <v>311474</v>
      </c>
      <c r="C232" s="1" t="s">
        <v>6487</v>
      </c>
      <c r="D232" s="2">
        <v>0</v>
      </c>
    </row>
    <row r="233" spans="1:4" x14ac:dyDescent="0.25">
      <c r="A233" s="1" t="s">
        <v>6488</v>
      </c>
      <c r="B233" s="2">
        <v>526637</v>
      </c>
      <c r="C233" s="1" t="s">
        <v>6488</v>
      </c>
      <c r="D233" s="2">
        <v>0</v>
      </c>
    </row>
    <row r="234" spans="1:4" x14ac:dyDescent="0.25">
      <c r="A234" s="1" t="s">
        <v>6489</v>
      </c>
      <c r="B234" s="2">
        <v>574184</v>
      </c>
      <c r="C234" s="1" t="s">
        <v>6489</v>
      </c>
      <c r="D234" s="2">
        <v>0</v>
      </c>
    </row>
    <row r="235" spans="1:4" x14ac:dyDescent="0.25">
      <c r="A235" s="1" t="s">
        <v>6490</v>
      </c>
      <c r="B235" s="2">
        <v>11279</v>
      </c>
      <c r="C235" s="1" t="s">
        <v>6490</v>
      </c>
      <c r="D235" s="2">
        <v>0</v>
      </c>
    </row>
    <row r="236" spans="1:4" x14ac:dyDescent="0.25">
      <c r="A236" s="1" t="s">
        <v>6491</v>
      </c>
      <c r="B236" s="2">
        <v>440265</v>
      </c>
      <c r="C236" s="1" t="s">
        <v>6491</v>
      </c>
      <c r="D236" s="2">
        <v>0</v>
      </c>
    </row>
    <row r="237" spans="1:4" x14ac:dyDescent="0.25">
      <c r="A237" s="1" t="s">
        <v>6492</v>
      </c>
      <c r="B237" s="2">
        <v>1000000</v>
      </c>
      <c r="C237" s="1" t="s">
        <v>6492</v>
      </c>
      <c r="D237" s="2">
        <v>562</v>
      </c>
    </row>
    <row r="238" spans="1:4" x14ac:dyDescent="0.25">
      <c r="A238" s="1" t="s">
        <v>6493</v>
      </c>
      <c r="B238" s="2">
        <v>223751</v>
      </c>
      <c r="C238" s="1" t="s">
        <v>6493</v>
      </c>
      <c r="D238" s="2">
        <v>0</v>
      </c>
    </row>
    <row r="239" spans="1:4" x14ac:dyDescent="0.25">
      <c r="A239" s="1" t="s">
        <v>6494</v>
      </c>
      <c r="B239" s="2">
        <v>1900407</v>
      </c>
      <c r="C239" s="1" t="s">
        <v>6494</v>
      </c>
      <c r="D239" s="2">
        <v>398466</v>
      </c>
    </row>
    <row r="240" spans="1:4" x14ac:dyDescent="0.25">
      <c r="A240" s="1" t="s">
        <v>6495</v>
      </c>
      <c r="B240" s="2">
        <v>2495178</v>
      </c>
      <c r="C240" s="1" t="s">
        <v>6495</v>
      </c>
      <c r="D240" s="2">
        <v>0</v>
      </c>
    </row>
    <row r="241" spans="1:4" x14ac:dyDescent="0.25">
      <c r="A241" s="1" t="s">
        <v>6496</v>
      </c>
      <c r="B241" s="2">
        <v>870847</v>
      </c>
      <c r="C241" s="1" t="s">
        <v>6496</v>
      </c>
      <c r="D241" s="2">
        <v>0</v>
      </c>
    </row>
    <row r="242" spans="1:4" x14ac:dyDescent="0.25">
      <c r="A242" s="1" t="s">
        <v>6497</v>
      </c>
      <c r="B242" s="2">
        <v>392343</v>
      </c>
      <c r="C242" s="1" t="s">
        <v>6497</v>
      </c>
      <c r="D242" s="2">
        <v>0</v>
      </c>
    </row>
    <row r="243" spans="1:4" x14ac:dyDescent="0.25">
      <c r="A243" s="1" t="s">
        <v>6498</v>
      </c>
      <c r="B243" s="2">
        <v>404058</v>
      </c>
      <c r="C243" s="1" t="s">
        <v>6498</v>
      </c>
      <c r="D243" s="2">
        <v>0</v>
      </c>
    </row>
    <row r="244" spans="1:4" x14ac:dyDescent="0.25">
      <c r="A244" s="1" t="s">
        <v>6499</v>
      </c>
      <c r="B244" s="2">
        <v>850420</v>
      </c>
      <c r="C244" s="1" t="s">
        <v>6499</v>
      </c>
      <c r="D244" s="2">
        <v>0</v>
      </c>
    </row>
    <row r="245" spans="1:4" x14ac:dyDescent="0.25">
      <c r="A245" s="1" t="s">
        <v>6500</v>
      </c>
      <c r="B245" s="2">
        <v>585237</v>
      </c>
      <c r="C245" s="1" t="s">
        <v>6500</v>
      </c>
      <c r="D245" s="2">
        <v>0</v>
      </c>
    </row>
    <row r="246" spans="1:4" x14ac:dyDescent="0.25">
      <c r="A246" s="1" t="s">
        <v>6501</v>
      </c>
      <c r="B246" s="2">
        <v>314104</v>
      </c>
      <c r="C246" s="1" t="s">
        <v>6501</v>
      </c>
      <c r="D246" s="2">
        <v>0</v>
      </c>
    </row>
    <row r="247" spans="1:4" x14ac:dyDescent="0.25">
      <c r="A247" s="1" t="s">
        <v>6502</v>
      </c>
      <c r="B247" s="2">
        <v>602623</v>
      </c>
      <c r="C247" s="1" t="s">
        <v>6502</v>
      </c>
      <c r="D247" s="2">
        <v>0</v>
      </c>
    </row>
    <row r="248" spans="1:4" x14ac:dyDescent="0.25">
      <c r="A248" s="1" t="s">
        <v>6503</v>
      </c>
      <c r="B248" s="2">
        <v>1193320</v>
      </c>
      <c r="C248" s="1" t="s">
        <v>6503</v>
      </c>
      <c r="D248" s="2">
        <v>0</v>
      </c>
    </row>
    <row r="249" spans="1:4" x14ac:dyDescent="0.25">
      <c r="A249" s="1" t="s">
        <v>6504</v>
      </c>
      <c r="B249" s="2">
        <v>560173</v>
      </c>
      <c r="C249" s="1" t="s">
        <v>6504</v>
      </c>
      <c r="D249" s="2">
        <v>0</v>
      </c>
    </row>
    <row r="250" spans="1:4" x14ac:dyDescent="0.25">
      <c r="A250" s="1" t="s">
        <v>6505</v>
      </c>
      <c r="B250" s="2">
        <v>368653</v>
      </c>
      <c r="C250" s="1" t="s">
        <v>6505</v>
      </c>
      <c r="D250" s="2">
        <v>0</v>
      </c>
    </row>
    <row r="251" spans="1:4" x14ac:dyDescent="0.25">
      <c r="A251" s="1" t="s">
        <v>6506</v>
      </c>
      <c r="B251" s="2">
        <v>1086615</v>
      </c>
      <c r="C251" s="1" t="s">
        <v>6506</v>
      </c>
      <c r="D251" s="2">
        <v>0</v>
      </c>
    </row>
    <row r="252" spans="1:4" x14ac:dyDescent="0.25">
      <c r="A252" s="1" t="s">
        <v>6507</v>
      </c>
      <c r="B252" s="2">
        <v>296531</v>
      </c>
      <c r="C252" s="1" t="s">
        <v>6507</v>
      </c>
      <c r="D252" s="2">
        <v>0</v>
      </c>
    </row>
    <row r="253" spans="1:4" x14ac:dyDescent="0.25">
      <c r="A253" s="1" t="s">
        <v>6508</v>
      </c>
      <c r="B253" s="2">
        <v>59762</v>
      </c>
      <c r="C253" s="1" t="s">
        <v>6508</v>
      </c>
      <c r="D253" s="2">
        <v>0</v>
      </c>
    </row>
    <row r="254" spans="1:4" x14ac:dyDescent="0.25">
      <c r="A254" s="1" t="s">
        <v>6509</v>
      </c>
      <c r="B254" s="2">
        <v>659028</v>
      </c>
      <c r="C254" s="1" t="s">
        <v>6509</v>
      </c>
      <c r="D254" s="2">
        <v>10000</v>
      </c>
    </row>
    <row r="255" spans="1:4" x14ac:dyDescent="0.25">
      <c r="A255" s="1" t="s">
        <v>6510</v>
      </c>
      <c r="B255" s="2">
        <v>161272</v>
      </c>
      <c r="C255" s="1" t="s">
        <v>6510</v>
      </c>
      <c r="D255" s="2">
        <v>0</v>
      </c>
    </row>
    <row r="256" spans="1:4" x14ac:dyDescent="0.25">
      <c r="A256" s="1" t="s">
        <v>6511</v>
      </c>
      <c r="B256" s="2">
        <v>499604</v>
      </c>
      <c r="C256" s="1" t="s">
        <v>6511</v>
      </c>
      <c r="D256" s="2">
        <v>0</v>
      </c>
    </row>
    <row r="257" spans="1:4" x14ac:dyDescent="0.25">
      <c r="A257" s="1" t="s">
        <v>6512</v>
      </c>
      <c r="B257" s="2">
        <v>11902</v>
      </c>
      <c r="C257" s="1" t="s">
        <v>6512</v>
      </c>
      <c r="D257" s="2">
        <v>0</v>
      </c>
    </row>
    <row r="258" spans="1:4" x14ac:dyDescent="0.25">
      <c r="A258" s="1" t="s">
        <v>6513</v>
      </c>
      <c r="B258" s="2">
        <v>206556</v>
      </c>
      <c r="C258" s="1" t="s">
        <v>6513</v>
      </c>
      <c r="D258" s="2">
        <v>0</v>
      </c>
    </row>
    <row r="259" spans="1:4" x14ac:dyDescent="0.25">
      <c r="A259" s="1" t="s">
        <v>6514</v>
      </c>
      <c r="B259" s="2">
        <v>940780</v>
      </c>
      <c r="C259" s="1" t="s">
        <v>6514</v>
      </c>
      <c r="D259" s="2">
        <v>0</v>
      </c>
    </row>
    <row r="260" spans="1:4" x14ac:dyDescent="0.25">
      <c r="A260" s="1" t="s">
        <v>6515</v>
      </c>
      <c r="B260" s="2">
        <v>1902862</v>
      </c>
      <c r="C260" s="1" t="s">
        <v>6515</v>
      </c>
      <c r="D260" s="2">
        <v>0</v>
      </c>
    </row>
    <row r="261" spans="1:4" x14ac:dyDescent="0.25">
      <c r="A261" s="1" t="s">
        <v>6516</v>
      </c>
      <c r="B261" s="2">
        <v>75546</v>
      </c>
      <c r="C261" s="1" t="s">
        <v>6516</v>
      </c>
      <c r="D261" s="2">
        <v>0</v>
      </c>
    </row>
    <row r="262" spans="1:4" x14ac:dyDescent="0.25">
      <c r="A262" s="1" t="s">
        <v>6517</v>
      </c>
      <c r="B262" s="2">
        <v>1433700</v>
      </c>
      <c r="C262" s="1" t="s">
        <v>6517</v>
      </c>
      <c r="D262" s="2">
        <v>0</v>
      </c>
    </row>
    <row r="263" spans="1:4" x14ac:dyDescent="0.25">
      <c r="A263" s="1" t="s">
        <v>6518</v>
      </c>
      <c r="B263" s="2">
        <v>588281</v>
      </c>
      <c r="C263" s="1" t="s">
        <v>6518</v>
      </c>
      <c r="D263" s="2">
        <v>0</v>
      </c>
    </row>
    <row r="264" spans="1:4" x14ac:dyDescent="0.25">
      <c r="A264" s="1" t="s">
        <v>6519</v>
      </c>
      <c r="B264" s="2">
        <v>537390</v>
      </c>
      <c r="C264" s="1" t="s">
        <v>6519</v>
      </c>
      <c r="D264" s="2">
        <v>0</v>
      </c>
    </row>
    <row r="265" spans="1:4" x14ac:dyDescent="0.25">
      <c r="A265" s="1" t="s">
        <v>6520</v>
      </c>
      <c r="B265" s="2">
        <v>1923111</v>
      </c>
      <c r="C265" s="1" t="s">
        <v>6520</v>
      </c>
      <c r="D265" s="2">
        <v>0</v>
      </c>
    </row>
    <row r="266" spans="1:4" x14ac:dyDescent="0.25">
      <c r="A266" s="1" t="s">
        <v>6521</v>
      </c>
      <c r="B266" s="2">
        <v>296859</v>
      </c>
      <c r="C266" s="1" t="s">
        <v>6521</v>
      </c>
      <c r="D266" s="2">
        <v>0</v>
      </c>
    </row>
    <row r="267" spans="1:4" x14ac:dyDescent="0.25">
      <c r="A267" s="1" t="s">
        <v>6522</v>
      </c>
      <c r="B267" s="2">
        <v>672027</v>
      </c>
      <c r="C267" s="1" t="s">
        <v>6522</v>
      </c>
      <c r="D267" s="2">
        <v>0</v>
      </c>
    </row>
    <row r="268" spans="1:4" x14ac:dyDescent="0.25">
      <c r="A268" s="1" t="s">
        <v>6523</v>
      </c>
      <c r="B268" s="2">
        <v>1735930</v>
      </c>
      <c r="C268" s="1" t="s">
        <v>6523</v>
      </c>
      <c r="D268" s="2">
        <v>0</v>
      </c>
    </row>
    <row r="269" spans="1:4" x14ac:dyDescent="0.25">
      <c r="A269" s="1" t="s">
        <v>6524</v>
      </c>
      <c r="B269" s="2">
        <v>1552071</v>
      </c>
      <c r="C269" s="1" t="s">
        <v>6524</v>
      </c>
      <c r="D269" s="2">
        <v>0</v>
      </c>
    </row>
    <row r="270" spans="1:4" x14ac:dyDescent="0.25">
      <c r="A270" s="1" t="s">
        <v>6525</v>
      </c>
      <c r="B270" s="2">
        <v>40522</v>
      </c>
      <c r="C270" s="1" t="s">
        <v>6525</v>
      </c>
      <c r="D270" s="2">
        <v>0</v>
      </c>
    </row>
    <row r="271" spans="1:4" x14ac:dyDescent="0.25">
      <c r="A271" s="1" t="s">
        <v>6526</v>
      </c>
      <c r="B271" s="2">
        <v>2070387</v>
      </c>
      <c r="C271" s="1" t="s">
        <v>6526</v>
      </c>
      <c r="D271" s="2">
        <v>0</v>
      </c>
    </row>
    <row r="272" spans="1:4" x14ac:dyDescent="0.25">
      <c r="A272" s="1" t="s">
        <v>2426</v>
      </c>
      <c r="B272" s="2">
        <v>47700</v>
      </c>
      <c r="C272" s="1" t="s">
        <v>2426</v>
      </c>
      <c r="D272" s="2">
        <v>0</v>
      </c>
    </row>
    <row r="273" spans="1:4" x14ac:dyDescent="0.25">
      <c r="A273" s="1" t="s">
        <v>6527</v>
      </c>
      <c r="B273" s="2">
        <v>146601</v>
      </c>
      <c r="C273" s="1" t="s">
        <v>6527</v>
      </c>
      <c r="D273" s="2">
        <v>0</v>
      </c>
    </row>
    <row r="274" spans="1:4" x14ac:dyDescent="0.25">
      <c r="A274" s="1" t="s">
        <v>6528</v>
      </c>
      <c r="B274" s="2">
        <v>343547</v>
      </c>
      <c r="C274" s="1" t="s">
        <v>6528</v>
      </c>
      <c r="D274" s="2">
        <v>0</v>
      </c>
    </row>
    <row r="275" spans="1:4" x14ac:dyDescent="0.25">
      <c r="A275" s="1" t="s">
        <v>6529</v>
      </c>
      <c r="B275" s="2">
        <v>170884</v>
      </c>
      <c r="C275" s="1" t="s">
        <v>6529</v>
      </c>
      <c r="D275" s="2">
        <v>0</v>
      </c>
    </row>
    <row r="276" spans="1:4" x14ac:dyDescent="0.25">
      <c r="A276" s="1" t="s">
        <v>6530</v>
      </c>
      <c r="B276" s="2">
        <v>427954</v>
      </c>
      <c r="C276" s="1" t="s">
        <v>6530</v>
      </c>
      <c r="D276" s="2">
        <v>0</v>
      </c>
    </row>
    <row r="277" spans="1:4" x14ac:dyDescent="0.25">
      <c r="A277" s="1" t="s">
        <v>6531</v>
      </c>
      <c r="B277" s="2">
        <v>14685</v>
      </c>
      <c r="C277" s="1" t="s">
        <v>6531</v>
      </c>
      <c r="D277" s="2">
        <v>0</v>
      </c>
    </row>
    <row r="278" spans="1:4" x14ac:dyDescent="0.25">
      <c r="A278" s="1" t="s">
        <v>6532</v>
      </c>
      <c r="B278" s="2">
        <v>197686</v>
      </c>
      <c r="C278" s="1" t="s">
        <v>6532</v>
      </c>
      <c r="D278" s="2">
        <v>0</v>
      </c>
    </row>
    <row r="279" spans="1:4" x14ac:dyDescent="0.25">
      <c r="A279" s="1" t="s">
        <v>6533</v>
      </c>
      <c r="B279" s="2">
        <v>949805</v>
      </c>
      <c r="C279" s="1" t="s">
        <v>6533</v>
      </c>
      <c r="D279" s="2">
        <v>0</v>
      </c>
    </row>
    <row r="280" spans="1:4" x14ac:dyDescent="0.25">
      <c r="A280" s="1" t="s">
        <v>6534</v>
      </c>
      <c r="B280" s="2">
        <v>935870</v>
      </c>
      <c r="C280" s="1" t="s">
        <v>6534</v>
      </c>
      <c r="D280" s="2">
        <v>0</v>
      </c>
    </row>
    <row r="281" spans="1:4" x14ac:dyDescent="0.25">
      <c r="A281" s="1" t="s">
        <v>6535</v>
      </c>
      <c r="B281" s="2">
        <v>686917</v>
      </c>
      <c r="C281" s="1" t="s">
        <v>6535</v>
      </c>
      <c r="D281" s="2">
        <v>0</v>
      </c>
    </row>
    <row r="282" spans="1:4" x14ac:dyDescent="0.25">
      <c r="A282" s="1" t="s">
        <v>6536</v>
      </c>
      <c r="B282" s="2">
        <v>22160</v>
      </c>
      <c r="C282" s="1" t="s">
        <v>6536</v>
      </c>
      <c r="D282" s="2">
        <v>0</v>
      </c>
    </row>
    <row r="283" spans="1:4" x14ac:dyDescent="0.25">
      <c r="A283" s="1" t="s">
        <v>6537</v>
      </c>
      <c r="B283" s="2">
        <v>214165</v>
      </c>
      <c r="C283" s="1" t="s">
        <v>6537</v>
      </c>
      <c r="D283" s="2">
        <v>0</v>
      </c>
    </row>
    <row r="284" spans="1:4" x14ac:dyDescent="0.25">
      <c r="A284" s="1" t="s">
        <v>6538</v>
      </c>
      <c r="B284" s="2">
        <v>6012</v>
      </c>
      <c r="C284" s="1" t="s">
        <v>6538</v>
      </c>
      <c r="D284" s="2">
        <v>0</v>
      </c>
    </row>
    <row r="285" spans="1:4" x14ac:dyDescent="0.25">
      <c r="A285" s="1" t="s">
        <v>6539</v>
      </c>
      <c r="B285" s="2">
        <v>612407</v>
      </c>
      <c r="C285" s="1" t="s">
        <v>6539</v>
      </c>
      <c r="D285" s="2">
        <v>0</v>
      </c>
    </row>
    <row r="286" spans="1:4" x14ac:dyDescent="0.25">
      <c r="A286" s="1" t="s">
        <v>6540</v>
      </c>
      <c r="B286" s="2">
        <v>1222374</v>
      </c>
      <c r="C286" s="1" t="s">
        <v>6540</v>
      </c>
      <c r="D286" s="2">
        <v>0</v>
      </c>
    </row>
    <row r="287" spans="1:4" x14ac:dyDescent="0.25">
      <c r="A287" s="1" t="s">
        <v>6541</v>
      </c>
      <c r="B287" s="2">
        <v>104362</v>
      </c>
      <c r="C287" s="1" t="s">
        <v>6541</v>
      </c>
      <c r="D287" s="2">
        <v>0</v>
      </c>
    </row>
    <row r="288" spans="1:4" x14ac:dyDescent="0.25">
      <c r="A288" s="1" t="s">
        <v>558</v>
      </c>
      <c r="B288" s="2">
        <v>1181360</v>
      </c>
      <c r="C288" s="1" t="s">
        <v>558</v>
      </c>
      <c r="D288" s="2">
        <v>590680</v>
      </c>
    </row>
    <row r="289" spans="1:4" x14ac:dyDescent="0.25">
      <c r="A289" s="1" t="s">
        <v>6542</v>
      </c>
      <c r="B289" s="2">
        <v>35440</v>
      </c>
      <c r="C289" s="1" t="s">
        <v>6542</v>
      </c>
      <c r="D289" s="2">
        <v>0</v>
      </c>
    </row>
    <row r="290" spans="1:4" x14ac:dyDescent="0.25">
      <c r="A290" s="1" t="s">
        <v>6543</v>
      </c>
      <c r="B290" s="2">
        <v>1152001</v>
      </c>
      <c r="C290" s="1" t="s">
        <v>6543</v>
      </c>
      <c r="D290" s="2">
        <v>546295</v>
      </c>
    </row>
    <row r="291" spans="1:4" x14ac:dyDescent="0.25">
      <c r="A291" s="1" t="s">
        <v>6544</v>
      </c>
      <c r="B291" s="2">
        <v>37933</v>
      </c>
      <c r="C291" s="1" t="s">
        <v>6544</v>
      </c>
      <c r="D291" s="2">
        <v>0</v>
      </c>
    </row>
    <row r="292" spans="1:4" x14ac:dyDescent="0.25">
      <c r="A292" s="1" t="s">
        <v>6545</v>
      </c>
      <c r="B292" s="2">
        <v>1168200</v>
      </c>
      <c r="C292" s="1" t="s">
        <v>6545</v>
      </c>
      <c r="D292" s="2">
        <v>0</v>
      </c>
    </row>
    <row r="293" spans="1:4" x14ac:dyDescent="0.25">
      <c r="A293" s="1" t="s">
        <v>6546</v>
      </c>
      <c r="B293" s="2">
        <v>2415489</v>
      </c>
      <c r="C293" s="1" t="s">
        <v>6546</v>
      </c>
      <c r="D293" s="2">
        <v>0</v>
      </c>
    </row>
    <row r="294" spans="1:4" x14ac:dyDescent="0.25">
      <c r="A294" s="1" t="s">
        <v>6547</v>
      </c>
      <c r="B294" s="2">
        <v>129785</v>
      </c>
      <c r="C294" s="1" t="s">
        <v>6547</v>
      </c>
      <c r="D294" s="2">
        <v>0</v>
      </c>
    </row>
    <row r="295" spans="1:4" x14ac:dyDescent="0.25">
      <c r="A295" s="1" t="s">
        <v>6548</v>
      </c>
      <c r="B295" s="2">
        <v>766607</v>
      </c>
      <c r="C295" s="1" t="s">
        <v>6548</v>
      </c>
      <c r="D295" s="2">
        <v>0</v>
      </c>
    </row>
    <row r="296" spans="1:4" x14ac:dyDescent="0.25">
      <c r="A296" s="1" t="s">
        <v>6549</v>
      </c>
      <c r="B296" s="2">
        <v>1042686</v>
      </c>
      <c r="C296" s="1" t="s">
        <v>6549</v>
      </c>
      <c r="D296" s="2">
        <v>0</v>
      </c>
    </row>
    <row r="297" spans="1:4" x14ac:dyDescent="0.25">
      <c r="A297" s="1" t="s">
        <v>6550</v>
      </c>
      <c r="B297" s="2">
        <v>883351</v>
      </c>
      <c r="C297" s="1" t="s">
        <v>6550</v>
      </c>
      <c r="D297" s="2">
        <v>0</v>
      </c>
    </row>
    <row r="298" spans="1:4" x14ac:dyDescent="0.25">
      <c r="A298" s="1" t="s">
        <v>6551</v>
      </c>
      <c r="B298" s="2">
        <v>167381</v>
      </c>
      <c r="C298" s="1" t="s">
        <v>6551</v>
      </c>
      <c r="D298" s="2">
        <v>0</v>
      </c>
    </row>
    <row r="299" spans="1:4" x14ac:dyDescent="0.25">
      <c r="A299" s="1" t="s">
        <v>5805</v>
      </c>
      <c r="B299" s="2">
        <v>864</v>
      </c>
      <c r="C299" s="1" t="s">
        <v>5805</v>
      </c>
      <c r="D299" s="2">
        <v>0</v>
      </c>
    </row>
    <row r="300" spans="1:4" x14ac:dyDescent="0.25">
      <c r="A300" s="1" t="s">
        <v>6552</v>
      </c>
      <c r="B300" s="2">
        <v>24861</v>
      </c>
      <c r="C300" s="1" t="s">
        <v>6552</v>
      </c>
      <c r="D300" s="2">
        <v>0</v>
      </c>
    </row>
    <row r="301" spans="1:4" x14ac:dyDescent="0.25">
      <c r="A301" s="1" t="s">
        <v>6553</v>
      </c>
      <c r="B301" s="2">
        <v>42161</v>
      </c>
      <c r="C301" s="1" t="s">
        <v>6553</v>
      </c>
      <c r="D301" s="2">
        <v>0</v>
      </c>
    </row>
    <row r="302" spans="1:4" x14ac:dyDescent="0.25">
      <c r="A302" s="1" t="s">
        <v>6554</v>
      </c>
      <c r="B302" s="2">
        <v>3001</v>
      </c>
      <c r="C302" s="1" t="s">
        <v>6554</v>
      </c>
      <c r="D302" s="2">
        <v>0</v>
      </c>
    </row>
    <row r="303" spans="1:4" x14ac:dyDescent="0.25">
      <c r="A303" s="1" t="s">
        <v>6020</v>
      </c>
      <c r="B303" s="2">
        <v>8854324</v>
      </c>
      <c r="C303" s="1" t="s">
        <v>6020</v>
      </c>
      <c r="D303" s="2">
        <v>75645</v>
      </c>
    </row>
    <row r="304" spans="1:4" x14ac:dyDescent="0.25">
      <c r="A304" s="1" t="s">
        <v>6555</v>
      </c>
      <c r="B304" s="2">
        <v>2521886</v>
      </c>
      <c r="C304" s="1" t="s">
        <v>6555</v>
      </c>
      <c r="D304" s="2">
        <v>0</v>
      </c>
    </row>
    <row r="305" spans="1:4" x14ac:dyDescent="0.25">
      <c r="A305" s="1" t="s">
        <v>5661</v>
      </c>
      <c r="B305" s="2">
        <v>82287</v>
      </c>
      <c r="C305" s="1" t="s">
        <v>5661</v>
      </c>
      <c r="D305" s="2">
        <v>0</v>
      </c>
    </row>
    <row r="306" spans="1:4" x14ac:dyDescent="0.25">
      <c r="A306" s="1" t="s">
        <v>6556</v>
      </c>
      <c r="B306" s="2">
        <v>250787</v>
      </c>
      <c r="C306" s="1" t="s">
        <v>6556</v>
      </c>
      <c r="D306" s="2">
        <v>0</v>
      </c>
    </row>
    <row r="307" spans="1:4" x14ac:dyDescent="0.25">
      <c r="A307" s="1" t="s">
        <v>6557</v>
      </c>
      <c r="B307" s="2">
        <v>1077212</v>
      </c>
      <c r="C307" s="1" t="s">
        <v>6557</v>
      </c>
      <c r="D307" s="2">
        <v>0</v>
      </c>
    </row>
    <row r="308" spans="1:4" x14ac:dyDescent="0.25">
      <c r="A308" s="1" t="s">
        <v>6558</v>
      </c>
      <c r="B308" s="2">
        <v>1440572</v>
      </c>
      <c r="C308" s="1" t="s">
        <v>6558</v>
      </c>
      <c r="D308" s="2">
        <v>0</v>
      </c>
    </row>
    <row r="309" spans="1:4" x14ac:dyDescent="0.25">
      <c r="A309" s="1" t="s">
        <v>6559</v>
      </c>
      <c r="B309" s="2">
        <v>119023</v>
      </c>
      <c r="C309" s="1" t="s">
        <v>6559</v>
      </c>
      <c r="D309" s="2">
        <v>0</v>
      </c>
    </row>
    <row r="310" spans="1:4" x14ac:dyDescent="0.25">
      <c r="A310" s="1" t="s">
        <v>6560</v>
      </c>
      <c r="B310" s="2">
        <v>42285</v>
      </c>
      <c r="C310" s="1" t="s">
        <v>6560</v>
      </c>
      <c r="D310" s="2">
        <v>0</v>
      </c>
    </row>
    <row r="311" spans="1:4" x14ac:dyDescent="0.25">
      <c r="A311" s="1" t="s">
        <v>6561</v>
      </c>
      <c r="B311" s="2">
        <v>227319</v>
      </c>
      <c r="C311" s="1" t="s">
        <v>6561</v>
      </c>
      <c r="D311" s="2">
        <v>0</v>
      </c>
    </row>
    <row r="312" spans="1:4" x14ac:dyDescent="0.25">
      <c r="A312" s="1" t="s">
        <v>6562</v>
      </c>
      <c r="B312" s="2">
        <v>502451</v>
      </c>
      <c r="C312" s="1" t="s">
        <v>6562</v>
      </c>
      <c r="D312" s="2">
        <v>0</v>
      </c>
    </row>
    <row r="313" spans="1:4" x14ac:dyDescent="0.25">
      <c r="A313" s="1" t="s">
        <v>6563</v>
      </c>
      <c r="B313" s="2">
        <v>110183</v>
      </c>
      <c r="C313" s="1" t="s">
        <v>6563</v>
      </c>
      <c r="D313" s="2">
        <v>0</v>
      </c>
    </row>
    <row r="314" spans="1:4" x14ac:dyDescent="0.25">
      <c r="A314" s="1" t="s">
        <v>6564</v>
      </c>
      <c r="B314" s="2">
        <v>254223</v>
      </c>
      <c r="C314" s="1" t="s">
        <v>6564</v>
      </c>
      <c r="D314" s="2">
        <v>0</v>
      </c>
    </row>
    <row r="315" spans="1:4" x14ac:dyDescent="0.25">
      <c r="A315" s="1" t="s">
        <v>6565</v>
      </c>
      <c r="B315" s="2">
        <v>361047</v>
      </c>
      <c r="C315" s="1" t="s">
        <v>6565</v>
      </c>
      <c r="D315" s="2">
        <v>0</v>
      </c>
    </row>
    <row r="316" spans="1:4" x14ac:dyDescent="0.25">
      <c r="A316" s="1" t="s">
        <v>6566</v>
      </c>
      <c r="B316" s="2">
        <v>258941</v>
      </c>
      <c r="C316" s="1" t="s">
        <v>6566</v>
      </c>
      <c r="D316" s="2">
        <v>0</v>
      </c>
    </row>
    <row r="317" spans="1:4" x14ac:dyDescent="0.25">
      <c r="A317" s="1" t="s">
        <v>6567</v>
      </c>
      <c r="B317" s="2">
        <v>357414</v>
      </c>
      <c r="C317" s="1" t="s">
        <v>6567</v>
      </c>
      <c r="D317" s="2">
        <v>0</v>
      </c>
    </row>
    <row r="318" spans="1:4" x14ac:dyDescent="0.25">
      <c r="A318" s="1" t="s">
        <v>6568</v>
      </c>
      <c r="B318" s="2">
        <v>162557</v>
      </c>
      <c r="C318" s="1" t="s">
        <v>6568</v>
      </c>
      <c r="D318" s="2">
        <v>0</v>
      </c>
    </row>
    <row r="319" spans="1:4" x14ac:dyDescent="0.25">
      <c r="A319" s="1" t="s">
        <v>6569</v>
      </c>
      <c r="B319" s="2">
        <v>125462</v>
      </c>
      <c r="C319" s="1" t="s">
        <v>6569</v>
      </c>
      <c r="D319" s="2">
        <v>0</v>
      </c>
    </row>
    <row r="320" spans="1:4" x14ac:dyDescent="0.25">
      <c r="A320" s="1" t="s">
        <v>778</v>
      </c>
      <c r="B320" s="2">
        <v>23816</v>
      </c>
      <c r="C320" s="1" t="s">
        <v>778</v>
      </c>
      <c r="D320" s="2">
        <v>11908</v>
      </c>
    </row>
    <row r="321" spans="1:4" x14ac:dyDescent="0.25">
      <c r="A321" s="1" t="s">
        <v>6570</v>
      </c>
      <c r="B321" s="2">
        <v>453379</v>
      </c>
      <c r="C321" s="1" t="s">
        <v>6570</v>
      </c>
      <c r="D321" s="2">
        <v>0</v>
      </c>
    </row>
    <row r="322" spans="1:4" x14ac:dyDescent="0.25">
      <c r="A322" s="1" t="s">
        <v>6571</v>
      </c>
      <c r="B322" s="2">
        <v>311081</v>
      </c>
      <c r="C322" s="1" t="s">
        <v>6571</v>
      </c>
      <c r="D322" s="2">
        <v>0</v>
      </c>
    </row>
    <row r="323" spans="1:4" x14ac:dyDescent="0.25">
      <c r="A323" s="1" t="s">
        <v>6572</v>
      </c>
      <c r="B323" s="2">
        <v>1922569</v>
      </c>
      <c r="C323" s="1" t="s">
        <v>6572</v>
      </c>
      <c r="D323" s="2">
        <v>0</v>
      </c>
    </row>
    <row r="324" spans="1:4" x14ac:dyDescent="0.25">
      <c r="A324" s="1" t="s">
        <v>6573</v>
      </c>
      <c r="B324" s="2">
        <v>360648</v>
      </c>
      <c r="C324" s="1" t="s">
        <v>6573</v>
      </c>
      <c r="D324" s="2">
        <v>0</v>
      </c>
    </row>
    <row r="325" spans="1:4" x14ac:dyDescent="0.25">
      <c r="A325" s="1" t="s">
        <v>5407</v>
      </c>
      <c r="B325" s="2">
        <v>419532</v>
      </c>
      <c r="C325" s="1" t="s">
        <v>5407</v>
      </c>
      <c r="D325" s="2">
        <v>0</v>
      </c>
    </row>
    <row r="326" spans="1:4" x14ac:dyDescent="0.25">
      <c r="A326" s="1" t="s">
        <v>6574</v>
      </c>
      <c r="B326" s="2">
        <v>11830</v>
      </c>
      <c r="C326" s="1" t="s">
        <v>6574</v>
      </c>
      <c r="D326" s="2">
        <v>0</v>
      </c>
    </row>
    <row r="327" spans="1:4" x14ac:dyDescent="0.25">
      <c r="A327" s="1" t="s">
        <v>5535</v>
      </c>
      <c r="B327" s="2">
        <v>157198</v>
      </c>
      <c r="C327" s="1" t="s">
        <v>5535</v>
      </c>
      <c r="D327" s="2">
        <v>11099</v>
      </c>
    </row>
    <row r="328" spans="1:4" x14ac:dyDescent="0.25">
      <c r="A328" s="1" t="s">
        <v>6575</v>
      </c>
      <c r="B328" s="2">
        <v>32175</v>
      </c>
      <c r="C328" s="1" t="s">
        <v>6575</v>
      </c>
      <c r="D328" s="2">
        <v>0</v>
      </c>
    </row>
    <row r="329" spans="1:4" x14ac:dyDescent="0.25">
      <c r="A329" s="1" t="s">
        <v>6576</v>
      </c>
      <c r="B329" s="2">
        <v>696164</v>
      </c>
      <c r="C329" s="1" t="s">
        <v>6576</v>
      </c>
      <c r="D329" s="2">
        <v>0</v>
      </c>
    </row>
    <row r="330" spans="1:4" x14ac:dyDescent="0.25">
      <c r="A330" s="1" t="s">
        <v>6577</v>
      </c>
      <c r="B330" s="2">
        <v>2331135</v>
      </c>
      <c r="C330" s="1" t="s">
        <v>6577</v>
      </c>
      <c r="D330" s="2">
        <v>0</v>
      </c>
    </row>
    <row r="331" spans="1:4" x14ac:dyDescent="0.25">
      <c r="A331" s="1" t="s">
        <v>6578</v>
      </c>
      <c r="B331" s="2">
        <v>1136779</v>
      </c>
      <c r="C331" s="1" t="s">
        <v>6578</v>
      </c>
      <c r="D331" s="2">
        <v>0</v>
      </c>
    </row>
    <row r="332" spans="1:4" x14ac:dyDescent="0.25">
      <c r="A332" s="1" t="s">
        <v>6579</v>
      </c>
      <c r="B332" s="2">
        <v>27958</v>
      </c>
      <c r="C332" s="1" t="s">
        <v>6579</v>
      </c>
      <c r="D332" s="2">
        <v>0</v>
      </c>
    </row>
    <row r="333" spans="1:4" x14ac:dyDescent="0.25">
      <c r="A333" s="1" t="s">
        <v>6580</v>
      </c>
      <c r="B333" s="2">
        <v>346300</v>
      </c>
      <c r="C333" s="1" t="s">
        <v>6580</v>
      </c>
      <c r="D333" s="2">
        <v>0</v>
      </c>
    </row>
    <row r="334" spans="1:4" x14ac:dyDescent="0.25">
      <c r="A334" s="1" t="s">
        <v>6581</v>
      </c>
      <c r="B334" s="2">
        <v>230867</v>
      </c>
      <c r="C334" s="1" t="s">
        <v>6581</v>
      </c>
      <c r="D334" s="2">
        <v>0</v>
      </c>
    </row>
    <row r="335" spans="1:4" x14ac:dyDescent="0.25">
      <c r="A335" s="1" t="s">
        <v>6582</v>
      </c>
      <c r="B335" s="2">
        <v>658772</v>
      </c>
      <c r="C335" s="1" t="s">
        <v>6582</v>
      </c>
      <c r="D335" s="2">
        <v>0</v>
      </c>
    </row>
    <row r="336" spans="1:4" x14ac:dyDescent="0.25">
      <c r="A336" s="1" t="s">
        <v>6583</v>
      </c>
      <c r="B336" s="2">
        <v>1385600</v>
      </c>
      <c r="C336" s="1" t="s">
        <v>6583</v>
      </c>
      <c r="D336" s="2">
        <v>0</v>
      </c>
    </row>
    <row r="337" spans="1:4" x14ac:dyDescent="0.25">
      <c r="A337" s="1" t="s">
        <v>6584</v>
      </c>
      <c r="B337" s="2">
        <v>45139</v>
      </c>
      <c r="C337" s="1" t="s">
        <v>6584</v>
      </c>
      <c r="D337" s="2">
        <v>0</v>
      </c>
    </row>
    <row r="338" spans="1:4" x14ac:dyDescent="0.25">
      <c r="A338" s="1" t="s">
        <v>6585</v>
      </c>
      <c r="B338" s="2">
        <v>300765</v>
      </c>
      <c r="C338" s="1" t="s">
        <v>6585</v>
      </c>
      <c r="D338" s="2">
        <v>0</v>
      </c>
    </row>
    <row r="339" spans="1:4" x14ac:dyDescent="0.25">
      <c r="A339" s="1" t="s">
        <v>6586</v>
      </c>
      <c r="B339" s="2">
        <v>162287</v>
      </c>
      <c r="C339" s="1" t="s">
        <v>6586</v>
      </c>
      <c r="D339" s="2">
        <v>0</v>
      </c>
    </row>
    <row r="340" spans="1:4" x14ac:dyDescent="0.25">
      <c r="A340" s="1" t="s">
        <v>6587</v>
      </c>
      <c r="B340" s="2">
        <v>9304</v>
      </c>
      <c r="C340" s="1" t="s">
        <v>6587</v>
      </c>
      <c r="D340" s="2">
        <v>0</v>
      </c>
    </row>
    <row r="341" spans="1:4" x14ac:dyDescent="0.25">
      <c r="A341" s="1" t="s">
        <v>6588</v>
      </c>
      <c r="B341" s="2">
        <v>314171</v>
      </c>
      <c r="C341" s="1" t="s">
        <v>6588</v>
      </c>
      <c r="D341" s="2">
        <v>0</v>
      </c>
    </row>
    <row r="342" spans="1:4" x14ac:dyDescent="0.25">
      <c r="A342" s="1" t="s">
        <v>6589</v>
      </c>
      <c r="B342" s="2">
        <v>253954</v>
      </c>
      <c r="C342" s="1" t="s">
        <v>6589</v>
      </c>
      <c r="D342" s="2">
        <v>0</v>
      </c>
    </row>
    <row r="343" spans="1:4" x14ac:dyDescent="0.25">
      <c r="A343" s="1" t="s">
        <v>6590</v>
      </c>
      <c r="B343" s="2">
        <v>713817</v>
      </c>
      <c r="C343" s="1" t="s">
        <v>6590</v>
      </c>
      <c r="D343" s="2">
        <v>0</v>
      </c>
    </row>
    <row r="344" spans="1:4" x14ac:dyDescent="0.25">
      <c r="A344" s="1" t="s">
        <v>383</v>
      </c>
      <c r="B344" s="2">
        <v>398340</v>
      </c>
      <c r="C344" s="1" t="s">
        <v>383</v>
      </c>
      <c r="D344" s="2">
        <v>199170</v>
      </c>
    </row>
    <row r="345" spans="1:4" x14ac:dyDescent="0.25">
      <c r="A345" s="1" t="s">
        <v>6591</v>
      </c>
      <c r="B345" s="2">
        <v>397534</v>
      </c>
      <c r="C345" s="1" t="s">
        <v>6591</v>
      </c>
      <c r="D345" s="2">
        <v>0</v>
      </c>
    </row>
    <row r="346" spans="1:4" x14ac:dyDescent="0.25">
      <c r="A346" s="1" t="s">
        <v>6592</v>
      </c>
      <c r="B346" s="2">
        <v>138520</v>
      </c>
      <c r="C346" s="1" t="s">
        <v>6592</v>
      </c>
      <c r="D346" s="2">
        <v>0</v>
      </c>
    </row>
    <row r="347" spans="1:4" x14ac:dyDescent="0.25">
      <c r="A347" s="1" t="s">
        <v>6593</v>
      </c>
      <c r="B347" s="2">
        <v>200640</v>
      </c>
      <c r="C347" s="1" t="s">
        <v>6593</v>
      </c>
      <c r="D347" s="2">
        <v>0</v>
      </c>
    </row>
    <row r="348" spans="1:4" x14ac:dyDescent="0.25">
      <c r="A348" s="1" t="s">
        <v>6594</v>
      </c>
      <c r="B348" s="2">
        <v>608226</v>
      </c>
      <c r="C348" s="1" t="s">
        <v>6594</v>
      </c>
      <c r="D348" s="2">
        <v>0</v>
      </c>
    </row>
    <row r="349" spans="1:4" x14ac:dyDescent="0.25">
      <c r="A349" s="1" t="s">
        <v>6595</v>
      </c>
      <c r="B349" s="2">
        <v>199171</v>
      </c>
      <c r="C349" s="1" t="s">
        <v>6595</v>
      </c>
      <c r="D349" s="2">
        <v>0</v>
      </c>
    </row>
    <row r="350" spans="1:4" x14ac:dyDescent="0.25">
      <c r="A350" s="1" t="s">
        <v>6596</v>
      </c>
      <c r="B350" s="2">
        <v>27899</v>
      </c>
      <c r="C350" s="1" t="s">
        <v>6596</v>
      </c>
      <c r="D350" s="2">
        <v>0</v>
      </c>
    </row>
    <row r="351" spans="1:4" x14ac:dyDescent="0.25">
      <c r="A351" s="1" t="s">
        <v>6597</v>
      </c>
      <c r="B351" s="2">
        <v>1062000</v>
      </c>
      <c r="C351" s="1" t="s">
        <v>6597</v>
      </c>
      <c r="D351" s="2">
        <v>0</v>
      </c>
    </row>
    <row r="352" spans="1:4" x14ac:dyDescent="0.25">
      <c r="A352" s="1" t="s">
        <v>6598</v>
      </c>
      <c r="B352" s="2">
        <v>44185</v>
      </c>
      <c r="C352" s="1" t="s">
        <v>6598</v>
      </c>
      <c r="D352" s="2">
        <v>0</v>
      </c>
    </row>
    <row r="353" spans="1:4" x14ac:dyDescent="0.25">
      <c r="A353" s="1" t="s">
        <v>6599</v>
      </c>
      <c r="B353" s="2">
        <v>9578</v>
      </c>
      <c r="C353" s="1" t="s">
        <v>6599</v>
      </c>
      <c r="D353" s="2">
        <v>0</v>
      </c>
    </row>
    <row r="354" spans="1:4" x14ac:dyDescent="0.25">
      <c r="A354" s="1" t="s">
        <v>6600</v>
      </c>
      <c r="B354" s="2">
        <v>82491</v>
      </c>
      <c r="C354" s="1" t="s">
        <v>6600</v>
      </c>
      <c r="D354" s="2">
        <v>0</v>
      </c>
    </row>
    <row r="355" spans="1:4" x14ac:dyDescent="0.25">
      <c r="A355" s="1" t="s">
        <v>5301</v>
      </c>
      <c r="B355" s="2">
        <v>630266</v>
      </c>
      <c r="C355" s="1" t="s">
        <v>5301</v>
      </c>
      <c r="D355" s="2">
        <v>315133</v>
      </c>
    </row>
    <row r="356" spans="1:4" x14ac:dyDescent="0.25">
      <c r="A356" s="1" t="s">
        <v>6601</v>
      </c>
      <c r="B356" s="2">
        <v>40728</v>
      </c>
      <c r="C356" s="1" t="s">
        <v>6601</v>
      </c>
      <c r="D356" s="2">
        <v>0</v>
      </c>
    </row>
    <row r="357" spans="1:4" x14ac:dyDescent="0.25">
      <c r="A357" s="1" t="s">
        <v>6602</v>
      </c>
      <c r="B357" s="2">
        <v>289590</v>
      </c>
      <c r="C357" s="1" t="s">
        <v>6602</v>
      </c>
      <c r="D357" s="2">
        <v>0</v>
      </c>
    </row>
    <row r="358" spans="1:4" x14ac:dyDescent="0.25">
      <c r="A358" s="1" t="s">
        <v>6603</v>
      </c>
      <c r="B358" s="2">
        <v>4749</v>
      </c>
      <c r="C358" s="1" t="s">
        <v>6603</v>
      </c>
      <c r="D358" s="2">
        <v>0</v>
      </c>
    </row>
    <row r="359" spans="1:4" x14ac:dyDescent="0.25">
      <c r="A359" s="1" t="s">
        <v>6604</v>
      </c>
      <c r="B359" s="2">
        <v>163762</v>
      </c>
      <c r="C359" s="1" t="s">
        <v>6604</v>
      </c>
      <c r="D359" s="2">
        <v>0</v>
      </c>
    </row>
    <row r="360" spans="1:4" x14ac:dyDescent="0.25">
      <c r="A360" s="1" t="s">
        <v>4681</v>
      </c>
      <c r="B360" s="2">
        <v>442600</v>
      </c>
      <c r="C360" s="1" t="s">
        <v>4681</v>
      </c>
      <c r="D360" s="2">
        <v>0</v>
      </c>
    </row>
    <row r="361" spans="1:4" x14ac:dyDescent="0.25">
      <c r="A361" s="1" t="s">
        <v>6605</v>
      </c>
      <c r="B361" s="2">
        <v>118027</v>
      </c>
      <c r="C361" s="1" t="s">
        <v>6605</v>
      </c>
      <c r="D36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214D-F541-4EC5-BD96-2F0521900BC7}">
  <sheetPr filterMode="1"/>
  <dimension ref="A1:H454"/>
  <sheetViews>
    <sheetView tabSelected="1" workbookViewId="0">
      <selection activeCell="G468" sqref="G468"/>
    </sheetView>
  </sheetViews>
  <sheetFormatPr defaultRowHeight="15" x14ac:dyDescent="0.25"/>
  <cols>
    <col min="1" max="1" width="17.28515625" style="1" bestFit="1" customWidth="1"/>
    <col min="2" max="2" width="11.7109375" style="2" bestFit="1" customWidth="1"/>
    <col min="3" max="3" width="16.85546875" style="2" bestFit="1" customWidth="1"/>
    <col min="4" max="4" width="14.140625" style="2" bestFit="1" customWidth="1"/>
    <col min="5" max="5" width="11.140625" style="2" bestFit="1" customWidth="1"/>
    <col min="6" max="6" width="6.28515625" bestFit="1" customWidth="1"/>
    <col min="7" max="7" width="10" bestFit="1" customWidth="1"/>
  </cols>
  <sheetData>
    <row r="1" spans="1:7" x14ac:dyDescent="0.25">
      <c r="A1" s="1" t="s">
        <v>6271</v>
      </c>
      <c r="B1" s="2" t="s">
        <v>6272</v>
      </c>
      <c r="C1" s="2" t="s">
        <v>6273</v>
      </c>
      <c r="D1" s="2" t="s">
        <v>6274</v>
      </c>
      <c r="E1" s="2" t="s">
        <v>6275</v>
      </c>
      <c r="F1" t="s">
        <v>6276</v>
      </c>
      <c r="G1" t="s">
        <v>6277</v>
      </c>
    </row>
    <row r="2" spans="1:7" hidden="1" x14ac:dyDescent="0.25">
      <c r="A2" s="1" t="s">
        <v>6606</v>
      </c>
      <c r="B2" s="2">
        <v>1233048</v>
      </c>
      <c r="C2" s="2">
        <f>IF(ISNA(VLOOKUP(A2,vlookup_c!A:B,2,FALSE)),0,(VLOOKUP(A2,vlookup_c!A:B,2,FALSE)))</f>
        <v>2233048</v>
      </c>
      <c r="D2" s="2">
        <f>VLOOKUP(A2,vlookup_c!C:D,2,FALSE)</f>
        <v>0</v>
      </c>
      <c r="E2" s="2">
        <f>B2-C2</f>
        <v>-1000000</v>
      </c>
      <c r="F2" t="str">
        <f>IF(B2=C2,"aman",IF(B2&lt;C2,"aman","cek"))</f>
        <v>aman</v>
      </c>
      <c r="G2" t="str">
        <f>IF(D2=B2,"no update","update")</f>
        <v>update</v>
      </c>
    </row>
    <row r="3" spans="1:7" hidden="1" x14ac:dyDescent="0.25">
      <c r="A3" s="1" t="s">
        <v>6607</v>
      </c>
      <c r="B3" s="2">
        <v>1168200</v>
      </c>
      <c r="C3" s="2">
        <f>IF(ISNA(VLOOKUP(A3,vlookup_c!A:B,2,FALSE)),0,(VLOOKUP(A3,vlookup_c!A:B,2,FALSE)))</f>
        <v>1168200</v>
      </c>
      <c r="D3" s="2">
        <f>VLOOKUP(A3,vlookup_c!C:D,2,FALSE)</f>
        <v>0</v>
      </c>
      <c r="E3" s="2">
        <f t="shared" ref="E3:E66" si="0">B3-C3</f>
        <v>0</v>
      </c>
      <c r="F3" t="str">
        <f t="shared" ref="F3:F66" si="1">IF(B3=C3,"aman",IF(B3&lt;C3,"aman","cek"))</f>
        <v>aman</v>
      </c>
      <c r="G3" t="str">
        <f t="shared" ref="G3:G66" si="2">IF(D3=B3,"no update","update")</f>
        <v>update</v>
      </c>
    </row>
    <row r="4" spans="1:7" hidden="1" x14ac:dyDescent="0.25">
      <c r="A4" s="1" t="s">
        <v>6608</v>
      </c>
      <c r="B4" s="2">
        <v>1766634</v>
      </c>
      <c r="C4" s="2">
        <f>IF(ISNA(VLOOKUP(A4,vlookup_c!A:B,2,FALSE)),0,(VLOOKUP(A4,vlookup_c!A:B,2,FALSE)))</f>
        <v>1766634</v>
      </c>
      <c r="D4" s="2">
        <f>VLOOKUP(A4,vlookup_c!C:D,2,FALSE)</f>
        <v>0</v>
      </c>
      <c r="E4" s="2">
        <f t="shared" si="0"/>
        <v>0</v>
      </c>
      <c r="F4" t="str">
        <f t="shared" si="1"/>
        <v>aman</v>
      </c>
      <c r="G4" t="str">
        <f t="shared" si="2"/>
        <v>update</v>
      </c>
    </row>
    <row r="5" spans="1:7" hidden="1" x14ac:dyDescent="0.25">
      <c r="A5" s="1" t="s">
        <v>4766</v>
      </c>
      <c r="B5" s="2">
        <v>686964</v>
      </c>
      <c r="C5" s="2">
        <f>IF(ISNA(VLOOKUP(A5,vlookup_c!A:B,2,FALSE)),0,(VLOOKUP(A5,vlookup_c!A:B,2,FALSE)))</f>
        <v>2836688</v>
      </c>
      <c r="D5" s="2">
        <f>VLOOKUP(A5,vlookup_c!C:D,2,FALSE)</f>
        <v>0</v>
      </c>
      <c r="E5" s="2">
        <f t="shared" si="0"/>
        <v>-2149724</v>
      </c>
      <c r="F5" t="str">
        <f t="shared" si="1"/>
        <v>aman</v>
      </c>
      <c r="G5" t="str">
        <f t="shared" si="2"/>
        <v>update</v>
      </c>
    </row>
    <row r="6" spans="1:7" hidden="1" x14ac:dyDescent="0.25">
      <c r="A6" s="1" t="s">
        <v>6609</v>
      </c>
      <c r="B6" s="2">
        <v>678383</v>
      </c>
      <c r="C6" s="2">
        <f>IF(ISNA(VLOOKUP(A6,vlookup_c!A:B,2,FALSE)),0,(VLOOKUP(A6,vlookup_c!A:B,2,FALSE)))</f>
        <v>678383</v>
      </c>
      <c r="D6" s="2">
        <f>VLOOKUP(A6,vlookup_c!C:D,2,FALSE)</f>
        <v>0</v>
      </c>
      <c r="E6" s="2">
        <f t="shared" si="0"/>
        <v>0</v>
      </c>
      <c r="F6" t="str">
        <f t="shared" si="1"/>
        <v>aman</v>
      </c>
      <c r="G6" t="str">
        <f t="shared" si="2"/>
        <v>update</v>
      </c>
    </row>
    <row r="7" spans="1:7" hidden="1" x14ac:dyDescent="0.25">
      <c r="A7" s="1" t="s">
        <v>6610</v>
      </c>
      <c r="B7" s="2">
        <v>247813</v>
      </c>
      <c r="C7" s="2">
        <f>IF(ISNA(VLOOKUP(A7,vlookup_c!A:B,2,FALSE)),0,(VLOOKUP(A7,vlookup_c!A:B,2,FALSE)))</f>
        <v>697813</v>
      </c>
      <c r="D7" s="2">
        <f>VLOOKUP(A7,vlookup_c!C:D,2,FALSE)</f>
        <v>0</v>
      </c>
      <c r="E7" s="2">
        <f t="shared" si="0"/>
        <v>-450000</v>
      </c>
      <c r="F7" t="str">
        <f t="shared" si="1"/>
        <v>aman</v>
      </c>
      <c r="G7" t="str">
        <f t="shared" si="2"/>
        <v>update</v>
      </c>
    </row>
    <row r="8" spans="1:7" hidden="1" x14ac:dyDescent="0.25">
      <c r="A8" s="1" t="s">
        <v>6611</v>
      </c>
      <c r="B8" s="2">
        <v>77834</v>
      </c>
      <c r="C8" s="2">
        <f>IF(ISNA(VLOOKUP(A8,vlookup_c!A:B,2,FALSE)),0,(VLOOKUP(A8,vlookup_c!A:B,2,FALSE)))</f>
        <v>77834</v>
      </c>
      <c r="D8" s="2">
        <f>VLOOKUP(A8,vlookup_c!C:D,2,FALSE)</f>
        <v>0</v>
      </c>
      <c r="E8" s="2">
        <f t="shared" si="0"/>
        <v>0</v>
      </c>
      <c r="F8" t="str">
        <f t="shared" si="1"/>
        <v>aman</v>
      </c>
      <c r="G8" t="str">
        <f t="shared" si="2"/>
        <v>update</v>
      </c>
    </row>
    <row r="9" spans="1:7" hidden="1" x14ac:dyDescent="0.25">
      <c r="A9" s="1" t="s">
        <v>6612</v>
      </c>
      <c r="B9" s="2">
        <v>1023981</v>
      </c>
      <c r="C9" s="2">
        <f>IF(ISNA(VLOOKUP(A9,vlookup_c!A:B,2,FALSE)),0,(VLOOKUP(A9,vlookup_c!A:B,2,FALSE)))</f>
        <v>1023981</v>
      </c>
      <c r="D9" s="2">
        <f>VLOOKUP(A9,vlookup_c!C:D,2,FALSE)</f>
        <v>0</v>
      </c>
      <c r="E9" s="2">
        <f t="shared" si="0"/>
        <v>0</v>
      </c>
      <c r="F9" t="str">
        <f t="shared" si="1"/>
        <v>aman</v>
      </c>
      <c r="G9" t="str">
        <f t="shared" si="2"/>
        <v>update</v>
      </c>
    </row>
    <row r="10" spans="1:7" hidden="1" x14ac:dyDescent="0.25">
      <c r="A10" s="1" t="s">
        <v>6613</v>
      </c>
      <c r="B10" s="2">
        <v>1031187</v>
      </c>
      <c r="C10" s="2">
        <f>IF(ISNA(VLOOKUP(A10,vlookup_c!A:B,2,FALSE)),0,(VLOOKUP(A10,vlookup_c!A:B,2,FALSE)))</f>
        <v>1031187</v>
      </c>
      <c r="D10" s="2">
        <f>VLOOKUP(A10,vlookup_c!C:D,2,FALSE)</f>
        <v>0</v>
      </c>
      <c r="E10" s="2">
        <f t="shared" si="0"/>
        <v>0</v>
      </c>
      <c r="F10" t="str">
        <f t="shared" si="1"/>
        <v>aman</v>
      </c>
      <c r="G10" t="str">
        <f t="shared" si="2"/>
        <v>update</v>
      </c>
    </row>
    <row r="11" spans="1:7" hidden="1" x14ac:dyDescent="0.25">
      <c r="A11" s="1" t="s">
        <v>6614</v>
      </c>
      <c r="B11" s="2">
        <v>1542980</v>
      </c>
      <c r="C11" s="2">
        <f>IF(ISNA(VLOOKUP(A11,vlookup_c!A:B,2,FALSE)),0,(VLOOKUP(A11,vlookup_c!A:B,2,FALSE)))</f>
        <v>1542980</v>
      </c>
      <c r="D11" s="2">
        <f>VLOOKUP(A11,vlookup_c!C:D,2,FALSE)</f>
        <v>0</v>
      </c>
      <c r="E11" s="2">
        <f t="shared" si="0"/>
        <v>0</v>
      </c>
      <c r="F11" t="str">
        <f t="shared" si="1"/>
        <v>aman</v>
      </c>
      <c r="G11" t="str">
        <f t="shared" si="2"/>
        <v>update</v>
      </c>
    </row>
    <row r="12" spans="1:7" hidden="1" x14ac:dyDescent="0.25">
      <c r="A12" s="1" t="s">
        <v>6615</v>
      </c>
      <c r="B12" s="2">
        <v>328709</v>
      </c>
      <c r="C12" s="2">
        <f>IF(ISNA(VLOOKUP(A12,vlookup_c!A:B,2,FALSE)),0,(VLOOKUP(A12,vlookup_c!A:B,2,FALSE)))</f>
        <v>328709</v>
      </c>
      <c r="D12" s="2">
        <f>VLOOKUP(A12,vlookup_c!C:D,2,FALSE)</f>
        <v>0</v>
      </c>
      <c r="E12" s="2">
        <f t="shared" si="0"/>
        <v>0</v>
      </c>
      <c r="F12" t="str">
        <f t="shared" si="1"/>
        <v>aman</v>
      </c>
      <c r="G12" t="str">
        <f t="shared" si="2"/>
        <v>update</v>
      </c>
    </row>
    <row r="13" spans="1:7" hidden="1" x14ac:dyDescent="0.25">
      <c r="A13" s="1" t="s">
        <v>6616</v>
      </c>
      <c r="B13" s="2">
        <v>513112</v>
      </c>
      <c r="C13" s="2">
        <f>IF(ISNA(VLOOKUP(A13,vlookup_c!A:B,2,FALSE)),0,(VLOOKUP(A13,vlookup_c!A:B,2,FALSE)))</f>
        <v>513112</v>
      </c>
      <c r="D13" s="2">
        <f>VLOOKUP(A13,vlookup_c!C:D,2,FALSE)</f>
        <v>0</v>
      </c>
      <c r="E13" s="2">
        <f t="shared" si="0"/>
        <v>0</v>
      </c>
      <c r="F13" t="str">
        <f t="shared" si="1"/>
        <v>aman</v>
      </c>
      <c r="G13" t="str">
        <f t="shared" si="2"/>
        <v>update</v>
      </c>
    </row>
    <row r="14" spans="1:7" hidden="1" x14ac:dyDescent="0.25">
      <c r="A14" s="1" t="s">
        <v>6617</v>
      </c>
      <c r="B14" s="2">
        <v>997795</v>
      </c>
      <c r="C14" s="2">
        <f>IF(ISNA(VLOOKUP(A14,vlookup_c!A:B,2,FALSE)),0,(VLOOKUP(A14,vlookup_c!A:B,2,FALSE)))</f>
        <v>1947795</v>
      </c>
      <c r="D14" s="2">
        <f>VLOOKUP(A14,vlookup_c!C:D,2,FALSE)</f>
        <v>0</v>
      </c>
      <c r="E14" s="2">
        <f t="shared" si="0"/>
        <v>-950000</v>
      </c>
      <c r="F14" t="str">
        <f t="shared" si="1"/>
        <v>aman</v>
      </c>
      <c r="G14" t="str">
        <f t="shared" si="2"/>
        <v>update</v>
      </c>
    </row>
    <row r="15" spans="1:7" hidden="1" x14ac:dyDescent="0.25">
      <c r="A15" s="1" t="s">
        <v>6618</v>
      </c>
      <c r="B15" s="2">
        <v>459019</v>
      </c>
      <c r="C15" s="2">
        <f>IF(ISNA(VLOOKUP(A15,vlookup_c!A:B,2,FALSE)),0,(VLOOKUP(A15,vlookup_c!A:B,2,FALSE)))</f>
        <v>459019</v>
      </c>
      <c r="D15" s="2">
        <f>VLOOKUP(A15,vlookup_c!C:D,2,FALSE)</f>
        <v>0</v>
      </c>
      <c r="E15" s="2">
        <f t="shared" si="0"/>
        <v>0</v>
      </c>
      <c r="F15" t="str">
        <f t="shared" si="1"/>
        <v>aman</v>
      </c>
      <c r="G15" t="str">
        <f t="shared" si="2"/>
        <v>update</v>
      </c>
    </row>
    <row r="16" spans="1:7" hidden="1" x14ac:dyDescent="0.25">
      <c r="A16" s="1" t="s">
        <v>1133</v>
      </c>
      <c r="B16" s="2">
        <v>1446</v>
      </c>
      <c r="C16" s="2">
        <f>IF(ISNA(VLOOKUP(A16,vlookup_c!A:B,2,FALSE)),0,(VLOOKUP(A16,vlookup_c!A:B,2,FALSE)))</f>
        <v>959946</v>
      </c>
      <c r="D16" s="2">
        <f>VLOOKUP(A16,vlookup_c!C:D,2,FALSE)</f>
        <v>0</v>
      </c>
      <c r="E16" s="2">
        <f t="shared" si="0"/>
        <v>-958500</v>
      </c>
      <c r="F16" t="str">
        <f t="shared" si="1"/>
        <v>aman</v>
      </c>
      <c r="G16" t="str">
        <f t="shared" si="2"/>
        <v>update</v>
      </c>
    </row>
    <row r="17" spans="1:7" hidden="1" x14ac:dyDescent="0.25">
      <c r="A17" s="1" t="s">
        <v>6619</v>
      </c>
      <c r="B17" s="2">
        <v>492220</v>
      </c>
      <c r="C17" s="2">
        <f>IF(ISNA(VLOOKUP(A17,vlookup_c!A:B,2,FALSE)),0,(VLOOKUP(A17,vlookup_c!A:B,2,FALSE)))</f>
        <v>492220</v>
      </c>
      <c r="D17" s="2">
        <f>VLOOKUP(A17,vlookup_c!C:D,2,FALSE)</f>
        <v>0</v>
      </c>
      <c r="E17" s="2">
        <f t="shared" si="0"/>
        <v>0</v>
      </c>
      <c r="F17" t="str">
        <f t="shared" si="1"/>
        <v>aman</v>
      </c>
      <c r="G17" t="str">
        <f t="shared" si="2"/>
        <v>update</v>
      </c>
    </row>
    <row r="18" spans="1:7" hidden="1" x14ac:dyDescent="0.25">
      <c r="A18" s="1" t="s">
        <v>6620</v>
      </c>
      <c r="B18" s="2">
        <v>684123</v>
      </c>
      <c r="C18" s="2">
        <f>IF(ISNA(VLOOKUP(A18,vlookup_c!A:B,2,FALSE)),0,(VLOOKUP(A18,vlookup_c!A:B,2,FALSE)))</f>
        <v>1234123</v>
      </c>
      <c r="D18" s="2">
        <f>VLOOKUP(A18,vlookup_c!C:D,2,FALSE)</f>
        <v>0</v>
      </c>
      <c r="E18" s="2">
        <f t="shared" si="0"/>
        <v>-550000</v>
      </c>
      <c r="F18" t="str">
        <f t="shared" si="1"/>
        <v>aman</v>
      </c>
      <c r="G18" t="str">
        <f t="shared" si="2"/>
        <v>update</v>
      </c>
    </row>
    <row r="19" spans="1:7" hidden="1" x14ac:dyDescent="0.25">
      <c r="A19" s="1" t="s">
        <v>6621</v>
      </c>
      <c r="B19" s="2">
        <v>3648181</v>
      </c>
      <c r="C19" s="2">
        <f>IF(ISNA(VLOOKUP(A19,vlookup_c!A:B,2,FALSE)),0,(VLOOKUP(A19,vlookup_c!A:B,2,FALSE)))</f>
        <v>3648181</v>
      </c>
      <c r="D19" s="2">
        <f>VLOOKUP(A19,vlookup_c!C:D,2,FALSE)</f>
        <v>0</v>
      </c>
      <c r="E19" s="2">
        <f t="shared" si="0"/>
        <v>0</v>
      </c>
      <c r="F19" t="str">
        <f t="shared" si="1"/>
        <v>aman</v>
      </c>
      <c r="G19" t="str">
        <f t="shared" si="2"/>
        <v>update</v>
      </c>
    </row>
    <row r="20" spans="1:7" hidden="1" x14ac:dyDescent="0.25">
      <c r="A20" s="1" t="s">
        <v>6622</v>
      </c>
      <c r="B20" s="2">
        <v>39592</v>
      </c>
      <c r="C20" s="2">
        <f>IF(ISNA(VLOOKUP(A20,vlookup_c!A:B,2,FALSE)),0,(VLOOKUP(A20,vlookup_c!A:B,2,FALSE)))</f>
        <v>239592</v>
      </c>
      <c r="D20" s="2">
        <f>VLOOKUP(A20,vlookup_c!C:D,2,FALSE)</f>
        <v>0</v>
      </c>
      <c r="E20" s="2">
        <f t="shared" si="0"/>
        <v>-200000</v>
      </c>
      <c r="F20" t="str">
        <f t="shared" si="1"/>
        <v>aman</v>
      </c>
      <c r="G20" t="str">
        <f t="shared" si="2"/>
        <v>update</v>
      </c>
    </row>
    <row r="21" spans="1:7" hidden="1" x14ac:dyDescent="0.25">
      <c r="A21" s="1" t="s">
        <v>6623</v>
      </c>
      <c r="B21" s="2">
        <v>1545875</v>
      </c>
      <c r="C21" s="2">
        <f>IF(ISNA(VLOOKUP(A21,vlookup_c!A:B,2,FALSE)),0,(VLOOKUP(A21,vlookup_c!A:B,2,FALSE)))</f>
        <v>1545875</v>
      </c>
      <c r="D21" s="2">
        <f>VLOOKUP(A21,vlookup_c!C:D,2,FALSE)</f>
        <v>0</v>
      </c>
      <c r="E21" s="2">
        <f t="shared" si="0"/>
        <v>0</v>
      </c>
      <c r="F21" t="str">
        <f t="shared" si="1"/>
        <v>aman</v>
      </c>
      <c r="G21" t="str">
        <f t="shared" si="2"/>
        <v>update</v>
      </c>
    </row>
    <row r="22" spans="1:7" hidden="1" x14ac:dyDescent="0.25">
      <c r="A22" s="1" t="s">
        <v>6624</v>
      </c>
      <c r="B22" s="2">
        <v>740485</v>
      </c>
      <c r="C22" s="2">
        <f>IF(ISNA(VLOOKUP(A22,vlookup_c!A:B,2,FALSE)),0,(VLOOKUP(A22,vlookup_c!A:B,2,FALSE)))</f>
        <v>740485</v>
      </c>
      <c r="D22" s="2">
        <f>VLOOKUP(A22,vlookup_c!C:D,2,FALSE)</f>
        <v>0</v>
      </c>
      <c r="E22" s="2">
        <f t="shared" si="0"/>
        <v>0</v>
      </c>
      <c r="F22" t="str">
        <f t="shared" si="1"/>
        <v>aman</v>
      </c>
      <c r="G22" t="str">
        <f t="shared" si="2"/>
        <v>update</v>
      </c>
    </row>
    <row r="23" spans="1:7" hidden="1" x14ac:dyDescent="0.25">
      <c r="A23" s="1" t="s">
        <v>6625</v>
      </c>
      <c r="B23" s="2">
        <v>127449</v>
      </c>
      <c r="C23" s="2">
        <f>IF(ISNA(VLOOKUP(A23,vlookup_c!A:B,2,FALSE)),0,(VLOOKUP(A23,vlookup_c!A:B,2,FALSE)))</f>
        <v>127449</v>
      </c>
      <c r="D23" s="2">
        <f>VLOOKUP(A23,vlookup_c!C:D,2,FALSE)</f>
        <v>0</v>
      </c>
      <c r="E23" s="2">
        <f t="shared" si="0"/>
        <v>0</v>
      </c>
      <c r="F23" t="str">
        <f t="shared" si="1"/>
        <v>aman</v>
      </c>
      <c r="G23" t="str">
        <f t="shared" si="2"/>
        <v>update</v>
      </c>
    </row>
    <row r="24" spans="1:7" hidden="1" x14ac:dyDescent="0.25">
      <c r="A24" s="1" t="s">
        <v>6626</v>
      </c>
      <c r="B24" s="2">
        <v>61734</v>
      </c>
      <c r="C24" s="2">
        <f>IF(ISNA(VLOOKUP(A24,vlookup_c!A:B,2,FALSE)),0,(VLOOKUP(A24,vlookup_c!A:B,2,FALSE)))</f>
        <v>61734</v>
      </c>
      <c r="D24" s="2">
        <f>VLOOKUP(A24,vlookup_c!C:D,2,FALSE)</f>
        <v>0</v>
      </c>
      <c r="E24" s="2">
        <f t="shared" si="0"/>
        <v>0</v>
      </c>
      <c r="F24" t="str">
        <f t="shared" si="1"/>
        <v>aman</v>
      </c>
      <c r="G24" t="str">
        <f t="shared" si="2"/>
        <v>update</v>
      </c>
    </row>
    <row r="25" spans="1:7" hidden="1" x14ac:dyDescent="0.25">
      <c r="A25" s="1" t="s">
        <v>6627</v>
      </c>
      <c r="B25" s="2">
        <v>2363882</v>
      </c>
      <c r="C25" s="2">
        <f>IF(ISNA(VLOOKUP(A25,vlookup_c!A:B,2,FALSE)),0,(VLOOKUP(A25,vlookup_c!A:B,2,FALSE)))</f>
        <v>2363882</v>
      </c>
      <c r="D25" s="2">
        <f>VLOOKUP(A25,vlookup_c!C:D,2,FALSE)</f>
        <v>0</v>
      </c>
      <c r="E25" s="2">
        <f t="shared" si="0"/>
        <v>0</v>
      </c>
      <c r="F25" t="str">
        <f t="shared" si="1"/>
        <v>aman</v>
      </c>
      <c r="G25" t="str">
        <f t="shared" si="2"/>
        <v>update</v>
      </c>
    </row>
    <row r="26" spans="1:7" hidden="1" x14ac:dyDescent="0.25">
      <c r="A26" s="1" t="s">
        <v>6628</v>
      </c>
      <c r="B26" s="2">
        <v>1023117</v>
      </c>
      <c r="C26" s="2">
        <f>IF(ISNA(VLOOKUP(A26,vlookup_c!A:B,2,FALSE)),0,(VLOOKUP(A26,vlookup_c!A:B,2,FALSE)))</f>
        <v>1023117</v>
      </c>
      <c r="D26" s="2">
        <f>VLOOKUP(A26,vlookup_c!C:D,2,FALSE)</f>
        <v>0</v>
      </c>
      <c r="E26" s="2">
        <f t="shared" si="0"/>
        <v>0</v>
      </c>
      <c r="F26" t="str">
        <f t="shared" si="1"/>
        <v>aman</v>
      </c>
      <c r="G26" t="str">
        <f t="shared" si="2"/>
        <v>update</v>
      </c>
    </row>
    <row r="27" spans="1:7" hidden="1" x14ac:dyDescent="0.25">
      <c r="A27" s="1" t="s">
        <v>3210</v>
      </c>
      <c r="B27" s="2">
        <v>317129</v>
      </c>
      <c r="C27" s="2">
        <f>IF(ISNA(VLOOKUP(A27,vlookup_c!A:B,2,FALSE)),0,(VLOOKUP(A27,vlookup_c!A:B,2,FALSE)))</f>
        <v>342129</v>
      </c>
      <c r="D27" s="2">
        <f>VLOOKUP(A27,vlookup_c!C:D,2,FALSE)</f>
        <v>0</v>
      </c>
      <c r="E27" s="2">
        <f t="shared" si="0"/>
        <v>-25000</v>
      </c>
      <c r="F27" t="str">
        <f t="shared" si="1"/>
        <v>aman</v>
      </c>
      <c r="G27" t="str">
        <f t="shared" si="2"/>
        <v>update</v>
      </c>
    </row>
    <row r="28" spans="1:7" hidden="1" x14ac:dyDescent="0.25">
      <c r="A28" s="1" t="s">
        <v>6629</v>
      </c>
      <c r="B28" s="2">
        <v>1124483</v>
      </c>
      <c r="C28" s="2">
        <f>IF(ISNA(VLOOKUP(A28,vlookup_c!A:B,2,FALSE)),0,(VLOOKUP(A28,vlookup_c!A:B,2,FALSE)))</f>
        <v>1124483</v>
      </c>
      <c r="D28" s="2">
        <f>VLOOKUP(A28,vlookup_c!C:D,2,FALSE)</f>
        <v>0</v>
      </c>
      <c r="E28" s="2">
        <f t="shared" si="0"/>
        <v>0</v>
      </c>
      <c r="F28" t="str">
        <f t="shared" si="1"/>
        <v>aman</v>
      </c>
      <c r="G28" t="str">
        <f t="shared" si="2"/>
        <v>update</v>
      </c>
    </row>
    <row r="29" spans="1:7" hidden="1" x14ac:dyDescent="0.25">
      <c r="A29" s="1" t="s">
        <v>6630</v>
      </c>
      <c r="B29" s="2">
        <v>1593000</v>
      </c>
      <c r="C29" s="2">
        <f>IF(ISNA(VLOOKUP(A29,vlookup_c!A:B,2,FALSE)),0,(VLOOKUP(A29,vlookup_c!A:B,2,FALSE)))</f>
        <v>3093000</v>
      </c>
      <c r="D29" s="2">
        <f>VLOOKUP(A29,vlookup_c!C:D,2,FALSE)</f>
        <v>0</v>
      </c>
      <c r="E29" s="2">
        <f t="shared" si="0"/>
        <v>-1500000</v>
      </c>
      <c r="F29" t="str">
        <f t="shared" si="1"/>
        <v>aman</v>
      </c>
      <c r="G29" t="str">
        <f t="shared" si="2"/>
        <v>update</v>
      </c>
    </row>
    <row r="30" spans="1:7" hidden="1" x14ac:dyDescent="0.25">
      <c r="A30" s="1" t="s">
        <v>6631</v>
      </c>
      <c r="B30" s="2">
        <v>361761</v>
      </c>
      <c r="C30" s="2">
        <f>IF(ISNA(VLOOKUP(A30,vlookup_c!A:B,2,FALSE)),0,(VLOOKUP(A30,vlookup_c!A:B,2,FALSE)))</f>
        <v>361761</v>
      </c>
      <c r="D30" s="2">
        <f>VLOOKUP(A30,vlookup_c!C:D,2,FALSE)</f>
        <v>0</v>
      </c>
      <c r="E30" s="2">
        <f t="shared" si="0"/>
        <v>0</v>
      </c>
      <c r="F30" t="str">
        <f t="shared" si="1"/>
        <v>aman</v>
      </c>
      <c r="G30" t="str">
        <f t="shared" si="2"/>
        <v>update</v>
      </c>
    </row>
    <row r="31" spans="1:7" hidden="1" x14ac:dyDescent="0.25">
      <c r="A31" s="1" t="s">
        <v>6632</v>
      </c>
      <c r="B31" s="2">
        <v>127885</v>
      </c>
      <c r="C31" s="2">
        <f>IF(ISNA(VLOOKUP(A31,vlookup_c!A:B,2,FALSE)),0,(VLOOKUP(A31,vlookup_c!A:B,2,FALSE)))</f>
        <v>377885</v>
      </c>
      <c r="D31" s="2">
        <f>VLOOKUP(A31,vlookup_c!C:D,2,FALSE)</f>
        <v>0</v>
      </c>
      <c r="E31" s="2">
        <f t="shared" si="0"/>
        <v>-250000</v>
      </c>
      <c r="F31" t="str">
        <f t="shared" si="1"/>
        <v>aman</v>
      </c>
      <c r="G31" t="str">
        <f t="shared" si="2"/>
        <v>update</v>
      </c>
    </row>
    <row r="32" spans="1:7" hidden="1" x14ac:dyDescent="0.25">
      <c r="A32" s="1" t="s">
        <v>6633</v>
      </c>
      <c r="B32" s="2">
        <v>27334</v>
      </c>
      <c r="C32" s="2">
        <f>IF(ISNA(VLOOKUP(A32,vlookup_c!A:B,2,FALSE)),0,(VLOOKUP(A32,vlookup_c!A:B,2,FALSE)))</f>
        <v>27334</v>
      </c>
      <c r="D32" s="2">
        <f>VLOOKUP(A32,vlookup_c!C:D,2,FALSE)</f>
        <v>0</v>
      </c>
      <c r="E32" s="2">
        <f t="shared" si="0"/>
        <v>0</v>
      </c>
      <c r="F32" t="str">
        <f t="shared" si="1"/>
        <v>aman</v>
      </c>
      <c r="G32" t="str">
        <f t="shared" si="2"/>
        <v>update</v>
      </c>
    </row>
    <row r="33" spans="1:7" hidden="1" x14ac:dyDescent="0.25">
      <c r="A33" s="1" t="s">
        <v>6634</v>
      </c>
      <c r="B33" s="2">
        <v>738099</v>
      </c>
      <c r="C33" s="2">
        <f>IF(ISNA(VLOOKUP(A33,vlookup_c!A:B,2,FALSE)),0,(VLOOKUP(A33,vlookup_c!A:B,2,FALSE)))</f>
        <v>738099</v>
      </c>
      <c r="D33" s="2">
        <f>VLOOKUP(A33,vlookup_c!C:D,2,FALSE)</f>
        <v>0</v>
      </c>
      <c r="E33" s="2">
        <f t="shared" si="0"/>
        <v>0</v>
      </c>
      <c r="F33" t="str">
        <f t="shared" si="1"/>
        <v>aman</v>
      </c>
      <c r="G33" t="str">
        <f t="shared" si="2"/>
        <v>update</v>
      </c>
    </row>
    <row r="34" spans="1:7" hidden="1" x14ac:dyDescent="0.25">
      <c r="A34" s="1" t="s">
        <v>6635</v>
      </c>
      <c r="B34" s="2">
        <v>221993</v>
      </c>
      <c r="C34" s="2">
        <f>IF(ISNA(VLOOKUP(A34,vlookup_c!A:B,2,FALSE)),0,(VLOOKUP(A34,vlookup_c!A:B,2,FALSE)))</f>
        <v>221993</v>
      </c>
      <c r="D34" s="2">
        <f>VLOOKUP(A34,vlookup_c!C:D,2,FALSE)</f>
        <v>0</v>
      </c>
      <c r="E34" s="2">
        <f t="shared" si="0"/>
        <v>0</v>
      </c>
      <c r="F34" t="str">
        <f t="shared" si="1"/>
        <v>aman</v>
      </c>
      <c r="G34" t="str">
        <f t="shared" si="2"/>
        <v>update</v>
      </c>
    </row>
    <row r="35" spans="1:7" hidden="1" x14ac:dyDescent="0.25">
      <c r="A35" s="1" t="s">
        <v>6636</v>
      </c>
      <c r="B35" s="2">
        <v>155687</v>
      </c>
      <c r="C35" s="2">
        <f>IF(ISNA(VLOOKUP(A35,vlookup_c!A:B,2,FALSE)),0,(VLOOKUP(A35,vlookup_c!A:B,2,FALSE)))</f>
        <v>155687</v>
      </c>
      <c r="D35" s="2">
        <f>VLOOKUP(A35,vlookup_c!C:D,2,FALSE)</f>
        <v>0</v>
      </c>
      <c r="E35" s="2">
        <f t="shared" si="0"/>
        <v>0</v>
      </c>
      <c r="F35" t="str">
        <f t="shared" si="1"/>
        <v>aman</v>
      </c>
      <c r="G35" t="str">
        <f t="shared" si="2"/>
        <v>update</v>
      </c>
    </row>
    <row r="36" spans="1:7" hidden="1" x14ac:dyDescent="0.25">
      <c r="A36" s="1" t="s">
        <v>6637</v>
      </c>
      <c r="B36" s="2">
        <v>225000</v>
      </c>
      <c r="C36" s="2">
        <f>IF(ISNA(VLOOKUP(A36,vlookup_c!A:B,2,FALSE)),0,(VLOOKUP(A36,vlookup_c!A:B,2,FALSE)))</f>
        <v>225000</v>
      </c>
      <c r="D36" s="2">
        <f>VLOOKUP(A36,vlookup_c!C:D,2,FALSE)</f>
        <v>0</v>
      </c>
      <c r="E36" s="2">
        <f t="shared" si="0"/>
        <v>0</v>
      </c>
      <c r="F36" t="str">
        <f t="shared" si="1"/>
        <v>aman</v>
      </c>
      <c r="G36" t="str">
        <f t="shared" si="2"/>
        <v>update</v>
      </c>
    </row>
    <row r="37" spans="1:7" hidden="1" x14ac:dyDescent="0.25">
      <c r="A37" s="1" t="s">
        <v>6638</v>
      </c>
      <c r="B37" s="2">
        <v>2776</v>
      </c>
      <c r="C37" s="2">
        <f>IF(ISNA(VLOOKUP(A37,vlookup_c!A:B,2,FALSE)),0,(VLOOKUP(A37,vlookup_c!A:B,2,FALSE)))</f>
        <v>1002776</v>
      </c>
      <c r="D37" s="2">
        <f>VLOOKUP(A37,vlookup_c!C:D,2,FALSE)</f>
        <v>0</v>
      </c>
      <c r="E37" s="2">
        <f t="shared" si="0"/>
        <v>-1000000</v>
      </c>
      <c r="F37" t="str">
        <f t="shared" si="1"/>
        <v>aman</v>
      </c>
      <c r="G37" t="str">
        <f t="shared" si="2"/>
        <v>update</v>
      </c>
    </row>
    <row r="38" spans="1:7" hidden="1" x14ac:dyDescent="0.25">
      <c r="A38" s="1" t="s">
        <v>6639</v>
      </c>
      <c r="B38" s="2">
        <v>2117770</v>
      </c>
      <c r="C38" s="2">
        <f>IF(ISNA(VLOOKUP(A38,vlookup_c!A:B,2,FALSE)),0,(VLOOKUP(A38,vlookup_c!A:B,2,FALSE)))</f>
        <v>2117770</v>
      </c>
      <c r="D38" s="2">
        <f>VLOOKUP(A38,vlookup_c!C:D,2,FALSE)</f>
        <v>0</v>
      </c>
      <c r="E38" s="2">
        <f t="shared" si="0"/>
        <v>0</v>
      </c>
      <c r="F38" t="str">
        <f t="shared" si="1"/>
        <v>aman</v>
      </c>
      <c r="G38" t="str">
        <f t="shared" si="2"/>
        <v>update</v>
      </c>
    </row>
    <row r="39" spans="1:7" hidden="1" x14ac:dyDescent="0.25">
      <c r="A39" s="1" t="s">
        <v>6640</v>
      </c>
      <c r="B39" s="2">
        <v>315404</v>
      </c>
      <c r="C39" s="2">
        <f>IF(ISNA(VLOOKUP(A39,vlookup_c!A:B,2,FALSE)),0,(VLOOKUP(A39,vlookup_c!A:B,2,FALSE)))</f>
        <v>315404</v>
      </c>
      <c r="D39" s="2">
        <f>VLOOKUP(A39,vlookup_c!C:D,2,FALSE)</f>
        <v>0</v>
      </c>
      <c r="E39" s="2">
        <f t="shared" si="0"/>
        <v>0</v>
      </c>
      <c r="F39" t="str">
        <f t="shared" si="1"/>
        <v>aman</v>
      </c>
      <c r="G39" t="str">
        <f t="shared" si="2"/>
        <v>update</v>
      </c>
    </row>
    <row r="40" spans="1:7" hidden="1" x14ac:dyDescent="0.25">
      <c r="A40" s="1" t="s">
        <v>6641</v>
      </c>
      <c r="B40" s="2">
        <v>2124000</v>
      </c>
      <c r="C40" s="2">
        <f>IF(ISNA(VLOOKUP(A40,vlookup_c!A:B,2,FALSE)),0,(VLOOKUP(A40,vlookup_c!A:B,2,FALSE)))</f>
        <v>2124000</v>
      </c>
      <c r="D40" s="2">
        <f>VLOOKUP(A40,vlookup_c!C:D,2,FALSE)</f>
        <v>74074</v>
      </c>
      <c r="E40" s="2">
        <f t="shared" si="0"/>
        <v>0</v>
      </c>
      <c r="F40" t="str">
        <f t="shared" si="1"/>
        <v>aman</v>
      </c>
      <c r="G40" t="str">
        <f t="shared" si="2"/>
        <v>update</v>
      </c>
    </row>
    <row r="41" spans="1:7" hidden="1" x14ac:dyDescent="0.25">
      <c r="A41" s="1" t="s">
        <v>6642</v>
      </c>
      <c r="B41" s="2">
        <v>470739</v>
      </c>
      <c r="C41" s="2">
        <f>IF(ISNA(VLOOKUP(A41,vlookup_c!A:B,2,FALSE)),0,(VLOOKUP(A41,vlookup_c!A:B,2,FALSE)))</f>
        <v>470739</v>
      </c>
      <c r="D41" s="2">
        <f>VLOOKUP(A41,vlookup_c!C:D,2,FALSE)</f>
        <v>0</v>
      </c>
      <c r="E41" s="2">
        <f t="shared" si="0"/>
        <v>0</v>
      </c>
      <c r="F41" t="str">
        <f t="shared" si="1"/>
        <v>aman</v>
      </c>
      <c r="G41" t="str">
        <f t="shared" si="2"/>
        <v>update</v>
      </c>
    </row>
    <row r="42" spans="1:7" hidden="1" x14ac:dyDescent="0.25">
      <c r="A42" s="1" t="s">
        <v>6643</v>
      </c>
      <c r="B42" s="2">
        <v>2956116</v>
      </c>
      <c r="C42" s="2">
        <f>IF(ISNA(VLOOKUP(A42,vlookup_c!A:B,2,FALSE)),0,(VLOOKUP(A42,vlookup_c!A:B,2,FALSE)))</f>
        <v>2956116</v>
      </c>
      <c r="D42" s="2">
        <f>VLOOKUP(A42,vlookup_c!C:D,2,FALSE)</f>
        <v>0</v>
      </c>
      <c r="E42" s="2">
        <f t="shared" si="0"/>
        <v>0</v>
      </c>
      <c r="F42" t="str">
        <f t="shared" si="1"/>
        <v>aman</v>
      </c>
      <c r="G42" t="str">
        <f t="shared" si="2"/>
        <v>update</v>
      </c>
    </row>
    <row r="43" spans="1:7" hidden="1" x14ac:dyDescent="0.25">
      <c r="A43" s="1" t="s">
        <v>6644</v>
      </c>
      <c r="B43" s="2">
        <v>3186000</v>
      </c>
      <c r="C43" s="2">
        <f>IF(ISNA(VLOOKUP(A43,vlookup_c!A:B,2,FALSE)),0,(VLOOKUP(A43,vlookup_c!A:B,2,FALSE)))</f>
        <v>6186000</v>
      </c>
      <c r="D43" s="2">
        <f>VLOOKUP(A43,vlookup_c!C:D,2,FALSE)</f>
        <v>0</v>
      </c>
      <c r="E43" s="2">
        <f t="shared" si="0"/>
        <v>-3000000</v>
      </c>
      <c r="F43" t="str">
        <f t="shared" si="1"/>
        <v>aman</v>
      </c>
      <c r="G43" t="str">
        <f t="shared" si="2"/>
        <v>update</v>
      </c>
    </row>
    <row r="44" spans="1:7" hidden="1" x14ac:dyDescent="0.25">
      <c r="A44" s="1" t="s">
        <v>6645</v>
      </c>
      <c r="B44" s="2">
        <v>150000</v>
      </c>
      <c r="C44" s="2">
        <f>IF(ISNA(VLOOKUP(A44,vlookup_c!A:B,2,FALSE)),0,(VLOOKUP(A44,vlookup_c!A:B,2,FALSE)))</f>
        <v>150000</v>
      </c>
      <c r="D44" s="2">
        <f>VLOOKUP(A44,vlookup_c!C:D,2,FALSE)</f>
        <v>538</v>
      </c>
      <c r="E44" s="2">
        <f t="shared" si="0"/>
        <v>0</v>
      </c>
      <c r="F44" t="str">
        <f t="shared" si="1"/>
        <v>aman</v>
      </c>
      <c r="G44" t="str">
        <f t="shared" si="2"/>
        <v>update</v>
      </c>
    </row>
    <row r="45" spans="1:7" hidden="1" x14ac:dyDescent="0.25">
      <c r="A45" s="1" t="s">
        <v>6646</v>
      </c>
      <c r="B45" s="2">
        <v>377806</v>
      </c>
      <c r="C45" s="2">
        <f>IF(ISNA(VLOOKUP(A45,vlookup_c!A:B,2,FALSE)),0,(VLOOKUP(A45,vlookup_c!A:B,2,FALSE)))</f>
        <v>377806</v>
      </c>
      <c r="D45" s="2">
        <f>VLOOKUP(A45,vlookup_c!C:D,2,FALSE)</f>
        <v>0</v>
      </c>
      <c r="E45" s="2">
        <f t="shared" si="0"/>
        <v>0</v>
      </c>
      <c r="F45" t="str">
        <f t="shared" si="1"/>
        <v>aman</v>
      </c>
      <c r="G45" t="str">
        <f t="shared" si="2"/>
        <v>update</v>
      </c>
    </row>
    <row r="46" spans="1:7" hidden="1" x14ac:dyDescent="0.25">
      <c r="A46" s="1" t="s">
        <v>6647</v>
      </c>
      <c r="B46" s="2">
        <v>1033051</v>
      </c>
      <c r="C46" s="2">
        <f>IF(ISNA(VLOOKUP(A46,vlookup_c!A:B,2,FALSE)),0,(VLOOKUP(A46,vlookup_c!A:B,2,FALSE)))</f>
        <v>1033051</v>
      </c>
      <c r="D46" s="2">
        <f>VLOOKUP(A46,vlookup_c!C:D,2,FALSE)</f>
        <v>0</v>
      </c>
      <c r="E46" s="2">
        <f t="shared" si="0"/>
        <v>0</v>
      </c>
      <c r="F46" t="str">
        <f t="shared" si="1"/>
        <v>aman</v>
      </c>
      <c r="G46" t="str">
        <f t="shared" si="2"/>
        <v>update</v>
      </c>
    </row>
    <row r="47" spans="1:7" hidden="1" x14ac:dyDescent="0.25">
      <c r="A47" s="1" t="s">
        <v>6648</v>
      </c>
      <c r="B47" s="2">
        <v>87293</v>
      </c>
      <c r="C47" s="2">
        <f>IF(ISNA(VLOOKUP(A47,vlookup_c!A:B,2,FALSE)),0,(VLOOKUP(A47,vlookup_c!A:B,2,FALSE)))</f>
        <v>87293</v>
      </c>
      <c r="D47" s="2">
        <f>VLOOKUP(A47,vlookup_c!C:D,2,FALSE)</f>
        <v>0</v>
      </c>
      <c r="E47" s="2">
        <f t="shared" si="0"/>
        <v>0</v>
      </c>
      <c r="F47" t="str">
        <f t="shared" si="1"/>
        <v>aman</v>
      </c>
      <c r="G47" t="str">
        <f t="shared" si="2"/>
        <v>update</v>
      </c>
    </row>
    <row r="48" spans="1:7" hidden="1" x14ac:dyDescent="0.25">
      <c r="A48" s="1" t="s">
        <v>6649</v>
      </c>
      <c r="B48" s="2">
        <v>1016547</v>
      </c>
      <c r="C48" s="2">
        <f>IF(ISNA(VLOOKUP(A48,vlookup_c!A:B,2,FALSE)),0,(VLOOKUP(A48,vlookup_c!A:B,2,FALSE)))</f>
        <v>1601547</v>
      </c>
      <c r="D48" s="2">
        <f>VLOOKUP(A48,vlookup_c!C:D,2,FALSE)</f>
        <v>0</v>
      </c>
      <c r="E48" s="2">
        <f t="shared" si="0"/>
        <v>-585000</v>
      </c>
      <c r="F48" t="str">
        <f t="shared" si="1"/>
        <v>aman</v>
      </c>
      <c r="G48" t="str">
        <f t="shared" si="2"/>
        <v>update</v>
      </c>
    </row>
    <row r="49" spans="1:7" hidden="1" x14ac:dyDescent="0.25">
      <c r="A49" s="1" t="s">
        <v>6650</v>
      </c>
      <c r="B49" s="2">
        <v>661237</v>
      </c>
      <c r="C49" s="2">
        <f>IF(ISNA(VLOOKUP(A49,vlookup_c!A:B,2,FALSE)),0,(VLOOKUP(A49,vlookup_c!A:B,2,FALSE)))</f>
        <v>661237</v>
      </c>
      <c r="D49" s="2">
        <f>VLOOKUP(A49,vlookup_c!C:D,2,FALSE)</f>
        <v>0</v>
      </c>
      <c r="E49" s="2">
        <f t="shared" si="0"/>
        <v>0</v>
      </c>
      <c r="F49" t="str">
        <f t="shared" si="1"/>
        <v>aman</v>
      </c>
      <c r="G49" t="str">
        <f t="shared" si="2"/>
        <v>update</v>
      </c>
    </row>
    <row r="50" spans="1:7" hidden="1" x14ac:dyDescent="0.25">
      <c r="A50" s="1" t="s">
        <v>6651</v>
      </c>
      <c r="B50" s="2">
        <v>110937</v>
      </c>
      <c r="C50" s="2">
        <f>IF(ISNA(VLOOKUP(A50,vlookup_c!A:B,2,FALSE)),0,(VLOOKUP(A50,vlookup_c!A:B,2,FALSE)))</f>
        <v>110937</v>
      </c>
      <c r="D50" s="2">
        <f>VLOOKUP(A50,vlookup_c!C:D,2,FALSE)</f>
        <v>6</v>
      </c>
      <c r="E50" s="2">
        <f t="shared" si="0"/>
        <v>0</v>
      </c>
      <c r="F50" t="str">
        <f t="shared" si="1"/>
        <v>aman</v>
      </c>
      <c r="G50" t="str">
        <f t="shared" si="2"/>
        <v>update</v>
      </c>
    </row>
    <row r="51" spans="1:7" hidden="1" x14ac:dyDescent="0.25">
      <c r="A51" s="1" t="s">
        <v>6652</v>
      </c>
      <c r="B51" s="2">
        <v>1028077</v>
      </c>
      <c r="C51" s="2">
        <f>IF(ISNA(VLOOKUP(A51,vlookup_c!A:B,2,FALSE)),0,(VLOOKUP(A51,vlookup_c!A:B,2,FALSE)))</f>
        <v>1028077</v>
      </c>
      <c r="D51" s="2">
        <f>VLOOKUP(A51,vlookup_c!C:D,2,FALSE)</f>
        <v>0</v>
      </c>
      <c r="E51" s="2">
        <f t="shared" si="0"/>
        <v>0</v>
      </c>
      <c r="F51" t="str">
        <f t="shared" si="1"/>
        <v>aman</v>
      </c>
      <c r="G51" t="str">
        <f t="shared" si="2"/>
        <v>update</v>
      </c>
    </row>
    <row r="52" spans="1:7" hidden="1" x14ac:dyDescent="0.25">
      <c r="A52" s="1" t="s">
        <v>6653</v>
      </c>
      <c r="B52" s="2">
        <v>1856468</v>
      </c>
      <c r="C52" s="2">
        <f>IF(ISNA(VLOOKUP(A52,vlookup_c!A:B,2,FALSE)),0,(VLOOKUP(A52,vlookup_c!A:B,2,FALSE)))</f>
        <v>3356468</v>
      </c>
      <c r="D52" s="2">
        <f>VLOOKUP(A52,vlookup_c!C:D,2,FALSE)</f>
        <v>0</v>
      </c>
      <c r="E52" s="2">
        <f t="shared" si="0"/>
        <v>-1500000</v>
      </c>
      <c r="F52" t="str">
        <f t="shared" si="1"/>
        <v>aman</v>
      </c>
      <c r="G52" t="str">
        <f t="shared" si="2"/>
        <v>update</v>
      </c>
    </row>
    <row r="53" spans="1:7" hidden="1" x14ac:dyDescent="0.25">
      <c r="A53" s="1" t="s">
        <v>6654</v>
      </c>
      <c r="B53" s="2">
        <v>727391</v>
      </c>
      <c r="C53" s="2">
        <f>IF(ISNA(VLOOKUP(A53,vlookup_c!A:B,2,FALSE)),0,(VLOOKUP(A53,vlookup_c!A:B,2,FALSE)))</f>
        <v>727391</v>
      </c>
      <c r="D53" s="2">
        <f>VLOOKUP(A53,vlookup_c!C:D,2,FALSE)</f>
        <v>0</v>
      </c>
      <c r="E53" s="2">
        <f t="shared" si="0"/>
        <v>0</v>
      </c>
      <c r="F53" t="str">
        <f t="shared" si="1"/>
        <v>aman</v>
      </c>
      <c r="G53" t="str">
        <f t="shared" si="2"/>
        <v>update</v>
      </c>
    </row>
    <row r="54" spans="1:7" hidden="1" x14ac:dyDescent="0.25">
      <c r="A54" s="1" t="s">
        <v>6655</v>
      </c>
      <c r="B54" s="2">
        <v>1221536</v>
      </c>
      <c r="C54" s="2">
        <f>IF(ISNA(VLOOKUP(A54,vlookup_c!A:B,2,FALSE)),0,(VLOOKUP(A54,vlookup_c!A:B,2,FALSE)))</f>
        <v>1221536</v>
      </c>
      <c r="D54" s="2">
        <f>VLOOKUP(A54,vlookup_c!C:D,2,FALSE)</f>
        <v>0</v>
      </c>
      <c r="E54" s="2">
        <f t="shared" si="0"/>
        <v>0</v>
      </c>
      <c r="F54" t="str">
        <f t="shared" si="1"/>
        <v>aman</v>
      </c>
      <c r="G54" t="str">
        <f t="shared" si="2"/>
        <v>update</v>
      </c>
    </row>
    <row r="55" spans="1:7" hidden="1" x14ac:dyDescent="0.25">
      <c r="A55" s="1" t="s">
        <v>6656</v>
      </c>
      <c r="B55" s="2">
        <v>49397</v>
      </c>
      <c r="C55" s="2">
        <f>IF(ISNA(VLOOKUP(A55,vlookup_c!A:B,2,FALSE)),0,(VLOOKUP(A55,vlookup_c!A:B,2,FALSE)))</f>
        <v>49397</v>
      </c>
      <c r="D55" s="2">
        <f>VLOOKUP(A55,vlookup_c!C:D,2,FALSE)</f>
        <v>0</v>
      </c>
      <c r="E55" s="2">
        <f t="shared" si="0"/>
        <v>0</v>
      </c>
      <c r="F55" t="str">
        <f t="shared" si="1"/>
        <v>aman</v>
      </c>
      <c r="G55" t="str">
        <f t="shared" si="2"/>
        <v>update</v>
      </c>
    </row>
    <row r="56" spans="1:7" hidden="1" x14ac:dyDescent="0.25">
      <c r="A56" s="1" t="s">
        <v>2281</v>
      </c>
      <c r="B56" s="2">
        <v>600000</v>
      </c>
      <c r="C56" s="2">
        <f>IF(ISNA(VLOOKUP(A56,vlookup_c!A:B,2,FALSE)),0,(VLOOKUP(A56,vlookup_c!A:B,2,FALSE)))</f>
        <v>1110683</v>
      </c>
      <c r="D56" s="2">
        <f>VLOOKUP(A56,vlookup_c!C:D,2,FALSE)</f>
        <v>0</v>
      </c>
      <c r="E56" s="2">
        <f t="shared" si="0"/>
        <v>-510683</v>
      </c>
      <c r="F56" t="str">
        <f t="shared" si="1"/>
        <v>aman</v>
      </c>
      <c r="G56" t="str">
        <f t="shared" si="2"/>
        <v>update</v>
      </c>
    </row>
    <row r="57" spans="1:7" hidden="1" x14ac:dyDescent="0.25">
      <c r="A57" s="1" t="s">
        <v>4685</v>
      </c>
      <c r="B57" s="2">
        <v>50000</v>
      </c>
      <c r="C57" s="2">
        <f>IF(ISNA(VLOOKUP(A57,vlookup_c!A:B,2,FALSE)),0,(VLOOKUP(A57,vlookup_c!A:B,2,FALSE)))</f>
        <v>420238</v>
      </c>
      <c r="D57" s="2">
        <f>VLOOKUP(A57,vlookup_c!C:D,2,FALSE)</f>
        <v>0</v>
      </c>
      <c r="E57" s="2">
        <f t="shared" si="0"/>
        <v>-370238</v>
      </c>
      <c r="F57" t="str">
        <f t="shared" si="1"/>
        <v>aman</v>
      </c>
      <c r="G57" t="str">
        <f t="shared" si="2"/>
        <v>update</v>
      </c>
    </row>
    <row r="58" spans="1:7" hidden="1" x14ac:dyDescent="0.25">
      <c r="A58" s="1" t="s">
        <v>6657</v>
      </c>
      <c r="B58" s="2">
        <v>5491486</v>
      </c>
      <c r="C58" s="2">
        <f>IF(ISNA(VLOOKUP(A58,vlookup_c!A:B,2,FALSE)),0,(VLOOKUP(A58,vlookup_c!A:B,2,FALSE)))</f>
        <v>11031756</v>
      </c>
      <c r="D58" s="2">
        <f>VLOOKUP(A58,vlookup_c!C:D,2,FALSE)</f>
        <v>0</v>
      </c>
      <c r="E58" s="2">
        <f t="shared" si="0"/>
        <v>-5540270</v>
      </c>
      <c r="F58" t="str">
        <f t="shared" si="1"/>
        <v>aman</v>
      </c>
      <c r="G58" t="str">
        <f t="shared" si="2"/>
        <v>update</v>
      </c>
    </row>
    <row r="59" spans="1:7" hidden="1" x14ac:dyDescent="0.25">
      <c r="A59" s="1" t="s">
        <v>6658</v>
      </c>
      <c r="B59" s="2">
        <v>1768230</v>
      </c>
      <c r="C59" s="2">
        <f>IF(ISNA(VLOOKUP(A59,vlookup_c!A:B,2,FALSE)),0,(VLOOKUP(A59,vlookup_c!A:B,2,FALSE)))</f>
        <v>1768230</v>
      </c>
      <c r="D59" s="2">
        <f>VLOOKUP(A59,vlookup_c!C:D,2,FALSE)</f>
        <v>0</v>
      </c>
      <c r="E59" s="2">
        <f t="shared" si="0"/>
        <v>0</v>
      </c>
      <c r="F59" t="str">
        <f t="shared" si="1"/>
        <v>aman</v>
      </c>
      <c r="G59" t="str">
        <f t="shared" si="2"/>
        <v>update</v>
      </c>
    </row>
    <row r="60" spans="1:7" hidden="1" x14ac:dyDescent="0.25">
      <c r="A60" s="1" t="s">
        <v>6659</v>
      </c>
      <c r="B60" s="2">
        <v>120000</v>
      </c>
      <c r="C60" s="2">
        <f>IF(ISNA(VLOOKUP(A60,vlookup_c!A:B,2,FALSE)),0,(VLOOKUP(A60,vlookup_c!A:B,2,FALSE)))</f>
        <v>120000</v>
      </c>
      <c r="D60" s="2">
        <f>VLOOKUP(A60,vlookup_c!C:D,2,FALSE)</f>
        <v>0</v>
      </c>
      <c r="E60" s="2">
        <f t="shared" si="0"/>
        <v>0</v>
      </c>
      <c r="F60" t="str">
        <f t="shared" si="1"/>
        <v>aman</v>
      </c>
      <c r="G60" t="str">
        <f t="shared" si="2"/>
        <v>update</v>
      </c>
    </row>
    <row r="61" spans="1:7" hidden="1" x14ac:dyDescent="0.25">
      <c r="A61" s="1" t="s">
        <v>6660</v>
      </c>
      <c r="B61" s="2">
        <v>172252</v>
      </c>
      <c r="C61" s="2">
        <f>IF(ISNA(VLOOKUP(A61,vlookup_c!A:B,2,FALSE)),0,(VLOOKUP(A61,vlookup_c!A:B,2,FALSE)))</f>
        <v>172252</v>
      </c>
      <c r="D61" s="2">
        <f>VLOOKUP(A61,vlookup_c!C:D,2,FALSE)</f>
        <v>48639</v>
      </c>
      <c r="E61" s="2">
        <f t="shared" si="0"/>
        <v>0</v>
      </c>
      <c r="F61" t="str">
        <f t="shared" si="1"/>
        <v>aman</v>
      </c>
      <c r="G61" t="str">
        <f t="shared" si="2"/>
        <v>update</v>
      </c>
    </row>
    <row r="62" spans="1:7" hidden="1" x14ac:dyDescent="0.25">
      <c r="A62" s="1" t="s">
        <v>6661</v>
      </c>
      <c r="B62" s="2">
        <v>524677</v>
      </c>
      <c r="C62" s="2">
        <f>IF(ISNA(VLOOKUP(A62,vlookup_c!A:B,2,FALSE)),0,(VLOOKUP(A62,vlookup_c!A:B,2,FALSE)))</f>
        <v>524677</v>
      </c>
      <c r="D62" s="2">
        <f>VLOOKUP(A62,vlookup_c!C:D,2,FALSE)</f>
        <v>0</v>
      </c>
      <c r="E62" s="2">
        <f t="shared" si="0"/>
        <v>0</v>
      </c>
      <c r="F62" t="str">
        <f t="shared" si="1"/>
        <v>aman</v>
      </c>
      <c r="G62" t="str">
        <f t="shared" si="2"/>
        <v>update</v>
      </c>
    </row>
    <row r="63" spans="1:7" hidden="1" x14ac:dyDescent="0.25">
      <c r="A63" s="1" t="s">
        <v>6662</v>
      </c>
      <c r="B63" s="2">
        <v>288035</v>
      </c>
      <c r="C63" s="2">
        <f>IF(ISNA(VLOOKUP(A63,vlookup_c!A:B,2,FALSE)),0,(VLOOKUP(A63,vlookup_c!A:B,2,FALSE)))</f>
        <v>663035</v>
      </c>
      <c r="D63" s="2">
        <f>VLOOKUP(A63,vlookup_c!C:D,2,FALSE)</f>
        <v>0</v>
      </c>
      <c r="E63" s="2">
        <f t="shared" si="0"/>
        <v>-375000</v>
      </c>
      <c r="F63" t="str">
        <f t="shared" si="1"/>
        <v>aman</v>
      </c>
      <c r="G63" t="str">
        <f t="shared" si="2"/>
        <v>update</v>
      </c>
    </row>
    <row r="64" spans="1:7" hidden="1" x14ac:dyDescent="0.25">
      <c r="A64" s="1" t="s">
        <v>6663</v>
      </c>
      <c r="B64" s="2">
        <v>134256</v>
      </c>
      <c r="C64" s="2">
        <f>IF(ISNA(VLOOKUP(A64,vlookup_c!A:B,2,FALSE)),0,(VLOOKUP(A64,vlookup_c!A:B,2,FALSE)))</f>
        <v>134256</v>
      </c>
      <c r="D64" s="2">
        <f>VLOOKUP(A64,vlookup_c!C:D,2,FALSE)</f>
        <v>0</v>
      </c>
      <c r="E64" s="2">
        <f t="shared" si="0"/>
        <v>0</v>
      </c>
      <c r="F64" t="str">
        <f t="shared" si="1"/>
        <v>aman</v>
      </c>
      <c r="G64" t="str">
        <f t="shared" si="2"/>
        <v>update</v>
      </c>
    </row>
    <row r="65" spans="1:7" hidden="1" x14ac:dyDescent="0.25">
      <c r="A65" s="1" t="s">
        <v>6664</v>
      </c>
      <c r="B65" s="2">
        <v>415807</v>
      </c>
      <c r="C65" s="2">
        <f>IF(ISNA(VLOOKUP(A65,vlookup_c!A:B,2,FALSE)),0,(VLOOKUP(A65,vlookup_c!A:B,2,FALSE)))</f>
        <v>415807</v>
      </c>
      <c r="D65" s="2">
        <f>VLOOKUP(A65,vlookup_c!C:D,2,FALSE)</f>
        <v>0</v>
      </c>
      <c r="E65" s="2">
        <f t="shared" si="0"/>
        <v>0</v>
      </c>
      <c r="F65" t="str">
        <f t="shared" si="1"/>
        <v>aman</v>
      </c>
      <c r="G65" t="str">
        <f t="shared" si="2"/>
        <v>update</v>
      </c>
    </row>
    <row r="66" spans="1:7" hidden="1" x14ac:dyDescent="0.25">
      <c r="A66" s="1" t="s">
        <v>6665</v>
      </c>
      <c r="B66" s="2">
        <v>200000</v>
      </c>
      <c r="C66" s="2">
        <f>IF(ISNA(VLOOKUP(A66,vlookup_c!A:B,2,FALSE)),0,(VLOOKUP(A66,vlookup_c!A:B,2,FALSE)))</f>
        <v>200000</v>
      </c>
      <c r="D66" s="2">
        <f>VLOOKUP(A66,vlookup_c!C:D,2,FALSE)</f>
        <v>0</v>
      </c>
      <c r="E66" s="2">
        <f t="shared" si="0"/>
        <v>0</v>
      </c>
      <c r="F66" t="str">
        <f t="shared" si="1"/>
        <v>aman</v>
      </c>
      <c r="G66" t="str">
        <f t="shared" si="2"/>
        <v>update</v>
      </c>
    </row>
    <row r="67" spans="1:7" hidden="1" x14ac:dyDescent="0.25">
      <c r="A67" s="1" t="s">
        <v>334</v>
      </c>
      <c r="B67" s="2">
        <v>1496</v>
      </c>
      <c r="C67" s="2">
        <f>IF(ISNA(VLOOKUP(A67,vlookup_c!A:B,2,FALSE)),0,(VLOOKUP(A67,vlookup_c!A:B,2,FALSE)))</f>
        <v>1066561</v>
      </c>
      <c r="D67" s="2">
        <f>VLOOKUP(A67,vlookup_c!C:D,2,FALSE)</f>
        <v>0</v>
      </c>
      <c r="E67" s="2">
        <f t="shared" ref="E67:E130" si="3">B67-C67</f>
        <v>-1065065</v>
      </c>
      <c r="F67" t="str">
        <f t="shared" ref="F67:F130" si="4">IF(B67=C67,"aman",IF(B67&lt;C67,"aman","cek"))</f>
        <v>aman</v>
      </c>
      <c r="G67" t="str">
        <f t="shared" ref="G67:G130" si="5">IF(D67=B67,"no update","update")</f>
        <v>update</v>
      </c>
    </row>
    <row r="68" spans="1:7" hidden="1" x14ac:dyDescent="0.25">
      <c r="A68" s="1" t="s">
        <v>6666</v>
      </c>
      <c r="B68" s="2">
        <v>540257</v>
      </c>
      <c r="C68" s="2">
        <f>IF(ISNA(VLOOKUP(A68,vlookup_c!A:B,2,FALSE)),0,(VLOOKUP(A68,vlookup_c!A:B,2,FALSE)))</f>
        <v>2140257</v>
      </c>
      <c r="D68" s="2">
        <f>VLOOKUP(A68,vlookup_c!C:D,2,FALSE)</f>
        <v>0</v>
      </c>
      <c r="E68" s="2">
        <f t="shared" si="3"/>
        <v>-1600000</v>
      </c>
      <c r="F68" t="str">
        <f t="shared" si="4"/>
        <v>aman</v>
      </c>
      <c r="G68" t="str">
        <f t="shared" si="5"/>
        <v>update</v>
      </c>
    </row>
    <row r="69" spans="1:7" hidden="1" x14ac:dyDescent="0.25">
      <c r="A69" s="1" t="s">
        <v>6667</v>
      </c>
      <c r="B69" s="2">
        <v>2117537</v>
      </c>
      <c r="C69" s="2">
        <f>IF(ISNA(VLOOKUP(A69,vlookup_c!A:B,2,FALSE)),0,(VLOOKUP(A69,vlookup_c!A:B,2,FALSE)))</f>
        <v>2117537</v>
      </c>
      <c r="D69" s="2">
        <f>VLOOKUP(A69,vlookup_c!C:D,2,FALSE)</f>
        <v>0</v>
      </c>
      <c r="E69" s="2">
        <f t="shared" si="3"/>
        <v>0</v>
      </c>
      <c r="F69" t="str">
        <f t="shared" si="4"/>
        <v>aman</v>
      </c>
      <c r="G69" t="str">
        <f t="shared" si="5"/>
        <v>update</v>
      </c>
    </row>
    <row r="70" spans="1:7" hidden="1" x14ac:dyDescent="0.25">
      <c r="A70" s="1" t="s">
        <v>6668</v>
      </c>
      <c r="B70" s="2">
        <v>229211</v>
      </c>
      <c r="C70" s="2">
        <f>IF(ISNA(VLOOKUP(A70,vlookup_c!A:B,2,FALSE)),0,(VLOOKUP(A70,vlookup_c!A:B,2,FALSE)))</f>
        <v>229211</v>
      </c>
      <c r="D70" s="2">
        <f>VLOOKUP(A70,vlookup_c!C:D,2,FALSE)</f>
        <v>0</v>
      </c>
      <c r="E70" s="2">
        <f t="shared" si="3"/>
        <v>0</v>
      </c>
      <c r="F70" t="str">
        <f t="shared" si="4"/>
        <v>aman</v>
      </c>
      <c r="G70" t="str">
        <f t="shared" si="5"/>
        <v>update</v>
      </c>
    </row>
    <row r="71" spans="1:7" hidden="1" x14ac:dyDescent="0.25">
      <c r="A71" s="1" t="s">
        <v>4980</v>
      </c>
      <c r="B71" s="2">
        <v>1010711</v>
      </c>
      <c r="C71" s="2">
        <f>IF(ISNA(VLOOKUP(A71,vlookup_c!A:B,2,FALSE)),0,(VLOOKUP(A71,vlookup_c!A:B,2,FALSE)))</f>
        <v>1775711</v>
      </c>
      <c r="D71" s="2">
        <f>VLOOKUP(A71,vlookup_c!C:D,2,FALSE)</f>
        <v>0</v>
      </c>
      <c r="E71" s="2">
        <f t="shared" si="3"/>
        <v>-765000</v>
      </c>
      <c r="F71" t="str">
        <f t="shared" si="4"/>
        <v>aman</v>
      </c>
      <c r="G71" t="str">
        <f t="shared" si="5"/>
        <v>update</v>
      </c>
    </row>
    <row r="72" spans="1:7" hidden="1" x14ac:dyDescent="0.25">
      <c r="A72" s="1" t="s">
        <v>6669</v>
      </c>
      <c r="B72" s="2">
        <v>272584</v>
      </c>
      <c r="C72" s="2">
        <f>IF(ISNA(VLOOKUP(A72,vlookup_c!A:B,2,FALSE)),0,(VLOOKUP(A72,vlookup_c!A:B,2,FALSE)))</f>
        <v>272584</v>
      </c>
      <c r="D72" s="2">
        <f>VLOOKUP(A72,vlookup_c!C:D,2,FALSE)</f>
        <v>0</v>
      </c>
      <c r="E72" s="2">
        <f t="shared" si="3"/>
        <v>0</v>
      </c>
      <c r="F72" t="str">
        <f t="shared" si="4"/>
        <v>aman</v>
      </c>
      <c r="G72" t="str">
        <f t="shared" si="5"/>
        <v>update</v>
      </c>
    </row>
    <row r="73" spans="1:7" hidden="1" x14ac:dyDescent="0.25">
      <c r="A73" s="1" t="s">
        <v>6670</v>
      </c>
      <c r="B73" s="2">
        <v>946</v>
      </c>
      <c r="C73" s="2">
        <f>IF(ISNA(VLOOKUP(A73,vlookup_c!A:B,2,FALSE)),0,(VLOOKUP(A73,vlookup_c!A:B,2,FALSE)))</f>
        <v>946</v>
      </c>
      <c r="D73" s="2">
        <f>VLOOKUP(A73,vlookup_c!C:D,2,FALSE)</f>
        <v>0</v>
      </c>
      <c r="E73" s="2">
        <f t="shared" si="3"/>
        <v>0</v>
      </c>
      <c r="F73" t="str">
        <f t="shared" si="4"/>
        <v>aman</v>
      </c>
      <c r="G73" t="str">
        <f t="shared" si="5"/>
        <v>update</v>
      </c>
    </row>
    <row r="74" spans="1:7" hidden="1" x14ac:dyDescent="0.25">
      <c r="A74" s="1" t="s">
        <v>6671</v>
      </c>
      <c r="B74" s="2">
        <v>198547</v>
      </c>
      <c r="C74" s="2">
        <f>IF(ISNA(VLOOKUP(A74,vlookup_c!A:B,2,FALSE)),0,(VLOOKUP(A74,vlookup_c!A:B,2,FALSE)))</f>
        <v>198547</v>
      </c>
      <c r="D74" s="2">
        <f>VLOOKUP(A74,vlookup_c!C:D,2,FALSE)</f>
        <v>0</v>
      </c>
      <c r="E74" s="2">
        <f t="shared" si="3"/>
        <v>0</v>
      </c>
      <c r="F74" t="str">
        <f t="shared" si="4"/>
        <v>aman</v>
      </c>
      <c r="G74" t="str">
        <f t="shared" si="5"/>
        <v>update</v>
      </c>
    </row>
    <row r="75" spans="1:7" hidden="1" x14ac:dyDescent="0.25">
      <c r="A75" s="1" t="s">
        <v>6346</v>
      </c>
      <c r="B75" s="2">
        <v>740</v>
      </c>
      <c r="C75" s="2">
        <f>IF(ISNA(VLOOKUP(A75,vlookup_c!A:B,2,FALSE)),0,(VLOOKUP(A75,vlookup_c!A:B,2,FALSE)))</f>
        <v>1480</v>
      </c>
      <c r="D75" s="2">
        <f>VLOOKUP(A75,vlookup_c!C:D,2,FALSE)</f>
        <v>740</v>
      </c>
      <c r="E75" s="2">
        <f t="shared" si="3"/>
        <v>-740</v>
      </c>
      <c r="F75" t="str">
        <f t="shared" si="4"/>
        <v>aman</v>
      </c>
      <c r="G75" t="str">
        <f t="shared" si="5"/>
        <v>no update</v>
      </c>
    </row>
    <row r="76" spans="1:7" hidden="1" x14ac:dyDescent="0.25">
      <c r="A76" s="1" t="s">
        <v>4133</v>
      </c>
      <c r="B76" s="2">
        <v>200000</v>
      </c>
      <c r="C76" s="2">
        <f>IF(ISNA(VLOOKUP(A76,vlookup_c!A:B,2,FALSE)),0,(VLOOKUP(A76,vlookup_c!A:B,2,FALSE)))</f>
        <v>215730</v>
      </c>
      <c r="D76" s="2">
        <f>VLOOKUP(A76,vlookup_c!C:D,2,FALSE)</f>
        <v>0</v>
      </c>
      <c r="E76" s="2">
        <f t="shared" si="3"/>
        <v>-15730</v>
      </c>
      <c r="F76" t="str">
        <f t="shared" si="4"/>
        <v>aman</v>
      </c>
      <c r="G76" t="str">
        <f t="shared" si="5"/>
        <v>update</v>
      </c>
    </row>
    <row r="77" spans="1:7" hidden="1" x14ac:dyDescent="0.25">
      <c r="A77" s="1" t="s">
        <v>6672</v>
      </c>
      <c r="B77" s="2">
        <v>314801</v>
      </c>
      <c r="C77" s="2">
        <f>IF(ISNA(VLOOKUP(A77,vlookup_c!A:B,2,FALSE)),0,(VLOOKUP(A77,vlookup_c!A:B,2,FALSE)))</f>
        <v>314801</v>
      </c>
      <c r="D77" s="2">
        <f>VLOOKUP(A77,vlookup_c!C:D,2,FALSE)</f>
        <v>0</v>
      </c>
      <c r="E77" s="2">
        <f t="shared" si="3"/>
        <v>0</v>
      </c>
      <c r="F77" t="str">
        <f t="shared" si="4"/>
        <v>aman</v>
      </c>
      <c r="G77" t="str">
        <f t="shared" si="5"/>
        <v>update</v>
      </c>
    </row>
    <row r="78" spans="1:7" hidden="1" x14ac:dyDescent="0.25">
      <c r="A78" s="1" t="s">
        <v>6673</v>
      </c>
      <c r="B78" s="2">
        <v>1987667</v>
      </c>
      <c r="C78" s="2">
        <f>IF(ISNA(VLOOKUP(A78,vlookup_c!A:B,2,FALSE)),0,(VLOOKUP(A78,vlookup_c!A:B,2,FALSE)))</f>
        <v>1987667</v>
      </c>
      <c r="D78" s="2">
        <f>VLOOKUP(A78,vlookup_c!C:D,2,FALSE)</f>
        <v>0</v>
      </c>
      <c r="E78" s="2">
        <f t="shared" si="3"/>
        <v>0</v>
      </c>
      <c r="F78" t="str">
        <f t="shared" si="4"/>
        <v>aman</v>
      </c>
      <c r="G78" t="str">
        <f t="shared" si="5"/>
        <v>update</v>
      </c>
    </row>
    <row r="79" spans="1:7" hidden="1" x14ac:dyDescent="0.25">
      <c r="A79" s="1" t="s">
        <v>6674</v>
      </c>
      <c r="B79" s="2">
        <v>389343</v>
      </c>
      <c r="C79" s="2">
        <f>IF(ISNA(VLOOKUP(A79,vlookup_c!A:B,2,FALSE)),0,(VLOOKUP(A79,vlookup_c!A:B,2,FALSE)))</f>
        <v>389343</v>
      </c>
      <c r="D79" s="2">
        <f>VLOOKUP(A79,vlookup_c!C:D,2,FALSE)</f>
        <v>0</v>
      </c>
      <c r="E79" s="2">
        <f t="shared" si="3"/>
        <v>0</v>
      </c>
      <c r="F79" t="str">
        <f t="shared" si="4"/>
        <v>aman</v>
      </c>
      <c r="G79" t="str">
        <f t="shared" si="5"/>
        <v>update</v>
      </c>
    </row>
    <row r="80" spans="1:7" hidden="1" x14ac:dyDescent="0.25">
      <c r="A80" s="1" t="s">
        <v>1065</v>
      </c>
      <c r="B80" s="2">
        <v>200000</v>
      </c>
      <c r="C80" s="2">
        <f>IF(ISNA(VLOOKUP(A80,vlookup_c!A:B,2,FALSE)),0,(VLOOKUP(A80,vlookup_c!A:B,2,FALSE)))</f>
        <v>216187</v>
      </c>
      <c r="D80" s="2">
        <f>VLOOKUP(A80,vlookup_c!C:D,2,FALSE)</f>
        <v>0</v>
      </c>
      <c r="E80" s="2">
        <f t="shared" si="3"/>
        <v>-16187</v>
      </c>
      <c r="F80" t="str">
        <f t="shared" si="4"/>
        <v>aman</v>
      </c>
      <c r="G80" t="str">
        <f t="shared" si="5"/>
        <v>update</v>
      </c>
    </row>
    <row r="81" spans="1:7" hidden="1" x14ac:dyDescent="0.25">
      <c r="A81" s="1" t="s">
        <v>6675</v>
      </c>
      <c r="B81" s="2">
        <v>584100</v>
      </c>
      <c r="C81" s="2">
        <f>IF(ISNA(VLOOKUP(A81,vlookup_c!A:B,2,FALSE)),0,(VLOOKUP(A81,vlookup_c!A:B,2,FALSE)))</f>
        <v>584100</v>
      </c>
      <c r="D81" s="2">
        <f>VLOOKUP(A81,vlookup_c!C:D,2,FALSE)</f>
        <v>0</v>
      </c>
      <c r="E81" s="2">
        <f t="shared" si="3"/>
        <v>0</v>
      </c>
      <c r="F81" t="str">
        <f t="shared" si="4"/>
        <v>aman</v>
      </c>
      <c r="G81" t="str">
        <f t="shared" si="5"/>
        <v>update</v>
      </c>
    </row>
    <row r="82" spans="1:7" hidden="1" x14ac:dyDescent="0.25">
      <c r="A82" s="1" t="s">
        <v>6676</v>
      </c>
      <c r="B82" s="2">
        <v>550647</v>
      </c>
      <c r="C82" s="2">
        <f>IF(ISNA(VLOOKUP(A82,vlookup_c!A:B,2,FALSE)),0,(VLOOKUP(A82,vlookup_c!A:B,2,FALSE)))</f>
        <v>550647</v>
      </c>
      <c r="D82" s="2">
        <f>VLOOKUP(A82,vlookup_c!C:D,2,FALSE)</f>
        <v>0</v>
      </c>
      <c r="E82" s="2">
        <f t="shared" si="3"/>
        <v>0</v>
      </c>
      <c r="F82" t="str">
        <f t="shared" si="4"/>
        <v>aman</v>
      </c>
      <c r="G82" t="str">
        <f t="shared" si="5"/>
        <v>update</v>
      </c>
    </row>
    <row r="83" spans="1:7" hidden="1" x14ac:dyDescent="0.25">
      <c r="A83" s="1" t="s">
        <v>6677</v>
      </c>
      <c r="B83" s="2">
        <v>590945</v>
      </c>
      <c r="C83" s="2">
        <f>IF(ISNA(VLOOKUP(A83,vlookup_c!A:B,2,FALSE)),0,(VLOOKUP(A83,vlookup_c!A:B,2,FALSE)))</f>
        <v>1393945</v>
      </c>
      <c r="D83" s="2">
        <f>VLOOKUP(A83,vlookup_c!C:D,2,FALSE)</f>
        <v>0</v>
      </c>
      <c r="E83" s="2">
        <f t="shared" si="3"/>
        <v>-803000</v>
      </c>
      <c r="F83" t="str">
        <f t="shared" si="4"/>
        <v>aman</v>
      </c>
      <c r="G83" t="str">
        <f t="shared" si="5"/>
        <v>update</v>
      </c>
    </row>
    <row r="84" spans="1:7" hidden="1" x14ac:dyDescent="0.25">
      <c r="A84" s="1" t="s">
        <v>6678</v>
      </c>
      <c r="B84" s="2">
        <v>421903</v>
      </c>
      <c r="C84" s="2">
        <f>IF(ISNA(VLOOKUP(A84,vlookup_c!A:B,2,FALSE)),0,(VLOOKUP(A84,vlookup_c!A:B,2,FALSE)))</f>
        <v>421903</v>
      </c>
      <c r="D84" s="2">
        <f>VLOOKUP(A84,vlookup_c!C:D,2,FALSE)</f>
        <v>0</v>
      </c>
      <c r="E84" s="2">
        <f t="shared" si="3"/>
        <v>0</v>
      </c>
      <c r="F84" t="str">
        <f t="shared" si="4"/>
        <v>aman</v>
      </c>
      <c r="G84" t="str">
        <f t="shared" si="5"/>
        <v>update</v>
      </c>
    </row>
    <row r="85" spans="1:7" hidden="1" x14ac:dyDescent="0.25">
      <c r="A85" s="1" t="s">
        <v>6679</v>
      </c>
      <c r="B85" s="2">
        <v>1572207</v>
      </c>
      <c r="C85" s="2">
        <f>IF(ISNA(VLOOKUP(A85,vlookup_c!A:B,2,FALSE)),0,(VLOOKUP(A85,vlookup_c!A:B,2,FALSE)))</f>
        <v>1572207</v>
      </c>
      <c r="D85" s="2">
        <f>VLOOKUP(A85,vlookup_c!C:D,2,FALSE)</f>
        <v>0</v>
      </c>
      <c r="E85" s="2">
        <f t="shared" si="3"/>
        <v>0</v>
      </c>
      <c r="F85" t="str">
        <f t="shared" si="4"/>
        <v>aman</v>
      </c>
      <c r="G85" t="str">
        <f t="shared" si="5"/>
        <v>update</v>
      </c>
    </row>
    <row r="86" spans="1:7" hidden="1" x14ac:dyDescent="0.25">
      <c r="A86" s="1" t="s">
        <v>6680</v>
      </c>
      <c r="B86" s="2">
        <v>104111</v>
      </c>
      <c r="C86" s="2">
        <f>IF(ISNA(VLOOKUP(A86,vlookup_c!A:B,2,FALSE)),0,(VLOOKUP(A86,vlookup_c!A:B,2,FALSE)))</f>
        <v>104111</v>
      </c>
      <c r="D86" s="2">
        <f>VLOOKUP(A86,vlookup_c!C:D,2,FALSE)</f>
        <v>0</v>
      </c>
      <c r="E86" s="2">
        <f t="shared" si="3"/>
        <v>0</v>
      </c>
      <c r="F86" t="str">
        <f t="shared" si="4"/>
        <v>aman</v>
      </c>
      <c r="G86" t="str">
        <f t="shared" si="5"/>
        <v>update</v>
      </c>
    </row>
    <row r="87" spans="1:7" hidden="1" x14ac:dyDescent="0.25">
      <c r="A87" s="1" t="s">
        <v>6681</v>
      </c>
      <c r="B87" s="2">
        <v>278274</v>
      </c>
      <c r="C87" s="2">
        <f>IF(ISNA(VLOOKUP(A87,vlookup_c!A:B,2,FALSE)),0,(VLOOKUP(A87,vlookup_c!A:B,2,FALSE)))</f>
        <v>278274</v>
      </c>
      <c r="D87" s="2">
        <f>VLOOKUP(A87,vlookup_c!C:D,2,FALSE)</f>
        <v>0</v>
      </c>
      <c r="E87" s="2">
        <f t="shared" si="3"/>
        <v>0</v>
      </c>
      <c r="F87" t="str">
        <f t="shared" si="4"/>
        <v>aman</v>
      </c>
      <c r="G87" t="str">
        <f t="shared" si="5"/>
        <v>update</v>
      </c>
    </row>
    <row r="88" spans="1:7" hidden="1" x14ac:dyDescent="0.25">
      <c r="A88" s="1" t="s">
        <v>4032</v>
      </c>
      <c r="B88" s="2">
        <v>1936547</v>
      </c>
      <c r="C88" s="2">
        <f>IF(ISNA(VLOOKUP(A88,vlookup_c!A:B,2,FALSE)),0,(VLOOKUP(A88,vlookup_c!A:B,2,FALSE)))</f>
        <v>2000000</v>
      </c>
      <c r="D88" s="2">
        <f>VLOOKUP(A88,vlookup_c!C:D,2,FALSE)</f>
        <v>0</v>
      </c>
      <c r="E88" s="2">
        <f t="shared" si="3"/>
        <v>-63453</v>
      </c>
      <c r="F88" t="str">
        <f t="shared" si="4"/>
        <v>aman</v>
      </c>
      <c r="G88" t="str">
        <f t="shared" si="5"/>
        <v>update</v>
      </c>
    </row>
    <row r="89" spans="1:7" hidden="1" x14ac:dyDescent="0.25">
      <c r="A89" s="1" t="s">
        <v>6682</v>
      </c>
      <c r="B89" s="2">
        <v>352389</v>
      </c>
      <c r="C89" s="2">
        <f>IF(ISNA(VLOOKUP(A89,vlookup_c!A:B,2,FALSE)),0,(VLOOKUP(A89,vlookup_c!A:B,2,FALSE)))</f>
        <v>352389</v>
      </c>
      <c r="D89" s="2">
        <f>VLOOKUP(A89,vlookup_c!C:D,2,FALSE)</f>
        <v>0</v>
      </c>
      <c r="E89" s="2">
        <f t="shared" si="3"/>
        <v>0</v>
      </c>
      <c r="F89" t="str">
        <f t="shared" si="4"/>
        <v>aman</v>
      </c>
      <c r="G89" t="str">
        <f t="shared" si="5"/>
        <v>update</v>
      </c>
    </row>
    <row r="90" spans="1:7" hidden="1" x14ac:dyDescent="0.25">
      <c r="A90" s="1" t="s">
        <v>6683</v>
      </c>
      <c r="B90" s="2">
        <v>1702480</v>
      </c>
      <c r="C90" s="2">
        <f>IF(ISNA(VLOOKUP(A90,vlookup_c!A:B,2,FALSE)),0,(VLOOKUP(A90,vlookup_c!A:B,2,FALSE)))</f>
        <v>1702480</v>
      </c>
      <c r="D90" s="2">
        <f>VLOOKUP(A90,vlookup_c!C:D,2,FALSE)</f>
        <v>0</v>
      </c>
      <c r="E90" s="2">
        <f t="shared" si="3"/>
        <v>0</v>
      </c>
      <c r="F90" t="str">
        <f t="shared" si="4"/>
        <v>aman</v>
      </c>
      <c r="G90" t="str">
        <f t="shared" si="5"/>
        <v>update</v>
      </c>
    </row>
    <row r="91" spans="1:7" hidden="1" x14ac:dyDescent="0.25">
      <c r="A91" s="1" t="s">
        <v>6684</v>
      </c>
      <c r="B91" s="2">
        <v>715886</v>
      </c>
      <c r="C91" s="2">
        <f>IF(ISNA(VLOOKUP(A91,vlookup_c!A:B,2,FALSE)),0,(VLOOKUP(A91,vlookup_c!A:B,2,FALSE)))</f>
        <v>715886</v>
      </c>
      <c r="D91" s="2">
        <f>VLOOKUP(A91,vlookup_c!C:D,2,FALSE)</f>
        <v>9500</v>
      </c>
      <c r="E91" s="2">
        <f t="shared" si="3"/>
        <v>0</v>
      </c>
      <c r="F91" t="str">
        <f t="shared" si="4"/>
        <v>aman</v>
      </c>
      <c r="G91" t="str">
        <f t="shared" si="5"/>
        <v>update</v>
      </c>
    </row>
    <row r="92" spans="1:7" hidden="1" x14ac:dyDescent="0.25">
      <c r="A92" s="1" t="s">
        <v>6685</v>
      </c>
      <c r="B92" s="2">
        <v>1178200</v>
      </c>
      <c r="C92" s="2">
        <f>IF(ISNA(VLOOKUP(A92,vlookup_c!A:B,2,FALSE)),0,(VLOOKUP(A92,vlookup_c!A:B,2,FALSE)))</f>
        <v>1178200</v>
      </c>
      <c r="D92" s="2">
        <f>VLOOKUP(A92,vlookup_c!C:D,2,FALSE)</f>
        <v>0</v>
      </c>
      <c r="E92" s="2">
        <f t="shared" si="3"/>
        <v>0</v>
      </c>
      <c r="F92" t="str">
        <f t="shared" si="4"/>
        <v>aman</v>
      </c>
      <c r="G92" t="str">
        <f t="shared" si="5"/>
        <v>update</v>
      </c>
    </row>
    <row r="93" spans="1:7" hidden="1" x14ac:dyDescent="0.25">
      <c r="A93" s="1" t="s">
        <v>6686</v>
      </c>
      <c r="B93" s="2">
        <v>20148</v>
      </c>
      <c r="C93" s="2">
        <f>IF(ISNA(VLOOKUP(A93,vlookup_c!A:B,2,FALSE)),0,(VLOOKUP(A93,vlookup_c!A:B,2,FALSE)))</f>
        <v>20148</v>
      </c>
      <c r="D93" s="2">
        <f>VLOOKUP(A93,vlookup_c!C:D,2,FALSE)</f>
        <v>0</v>
      </c>
      <c r="E93" s="2">
        <f t="shared" si="3"/>
        <v>0</v>
      </c>
      <c r="F93" t="str">
        <f t="shared" si="4"/>
        <v>aman</v>
      </c>
      <c r="G93" t="str">
        <f t="shared" si="5"/>
        <v>update</v>
      </c>
    </row>
    <row r="94" spans="1:7" hidden="1" x14ac:dyDescent="0.25">
      <c r="A94" s="1" t="s">
        <v>6687</v>
      </c>
      <c r="B94" s="2">
        <v>205341</v>
      </c>
      <c r="C94" s="2">
        <f>IF(ISNA(VLOOKUP(A94,vlookup_c!A:B,2,FALSE)),0,(VLOOKUP(A94,vlookup_c!A:B,2,FALSE)))</f>
        <v>205341</v>
      </c>
      <c r="D94" s="2">
        <f>VLOOKUP(A94,vlookup_c!C:D,2,FALSE)</f>
        <v>0</v>
      </c>
      <c r="E94" s="2">
        <f t="shared" si="3"/>
        <v>0</v>
      </c>
      <c r="F94" t="str">
        <f t="shared" si="4"/>
        <v>aman</v>
      </c>
      <c r="G94" t="str">
        <f t="shared" si="5"/>
        <v>update</v>
      </c>
    </row>
    <row r="95" spans="1:7" hidden="1" x14ac:dyDescent="0.25">
      <c r="A95" s="1" t="s">
        <v>6688</v>
      </c>
      <c r="B95" s="2">
        <v>528692</v>
      </c>
      <c r="C95" s="2">
        <f>IF(ISNA(VLOOKUP(A95,vlookup_c!A:B,2,FALSE)),0,(VLOOKUP(A95,vlookup_c!A:B,2,FALSE)))</f>
        <v>528692</v>
      </c>
      <c r="D95" s="2">
        <f>VLOOKUP(A95,vlookup_c!C:D,2,FALSE)</f>
        <v>0</v>
      </c>
      <c r="E95" s="2">
        <f t="shared" si="3"/>
        <v>0</v>
      </c>
      <c r="F95" t="str">
        <f t="shared" si="4"/>
        <v>aman</v>
      </c>
      <c r="G95" t="str">
        <f t="shared" si="5"/>
        <v>update</v>
      </c>
    </row>
    <row r="96" spans="1:7" hidden="1" x14ac:dyDescent="0.25">
      <c r="A96" s="1" t="s">
        <v>6689</v>
      </c>
      <c r="B96" s="2">
        <v>535410</v>
      </c>
      <c r="C96" s="2">
        <f>IF(ISNA(VLOOKUP(A96,vlookup_c!A:B,2,FALSE)),0,(VLOOKUP(A96,vlookup_c!A:B,2,FALSE)))</f>
        <v>535410</v>
      </c>
      <c r="D96" s="2">
        <f>VLOOKUP(A96,vlookup_c!C:D,2,FALSE)</f>
        <v>0</v>
      </c>
      <c r="E96" s="2">
        <f t="shared" si="3"/>
        <v>0</v>
      </c>
      <c r="F96" t="str">
        <f t="shared" si="4"/>
        <v>aman</v>
      </c>
      <c r="G96" t="str">
        <f t="shared" si="5"/>
        <v>update</v>
      </c>
    </row>
    <row r="97" spans="1:7" hidden="1" x14ac:dyDescent="0.25">
      <c r="A97" s="1" t="s">
        <v>6690</v>
      </c>
      <c r="B97" s="2">
        <v>2442673</v>
      </c>
      <c r="C97" s="2">
        <f>IF(ISNA(VLOOKUP(A97,vlookup_c!A:B,2,FALSE)),0,(VLOOKUP(A97,vlookup_c!A:B,2,FALSE)))</f>
        <v>4842133</v>
      </c>
      <c r="D97" s="2">
        <f>VLOOKUP(A97,vlookup_c!C:D,2,FALSE)</f>
        <v>0</v>
      </c>
      <c r="E97" s="2">
        <f t="shared" si="3"/>
        <v>-2399460</v>
      </c>
      <c r="F97" t="str">
        <f t="shared" si="4"/>
        <v>aman</v>
      </c>
      <c r="G97" t="str">
        <f t="shared" si="5"/>
        <v>update</v>
      </c>
    </row>
    <row r="98" spans="1:7" hidden="1" x14ac:dyDescent="0.25">
      <c r="A98" s="1" t="s">
        <v>6691</v>
      </c>
      <c r="B98" s="2">
        <v>609536</v>
      </c>
      <c r="C98" s="2">
        <f>IF(ISNA(VLOOKUP(A98,vlookup_c!A:B,2,FALSE)),0,(VLOOKUP(A98,vlookup_c!A:B,2,FALSE)))</f>
        <v>609536</v>
      </c>
      <c r="D98" s="2">
        <f>VLOOKUP(A98,vlookup_c!C:D,2,FALSE)</f>
        <v>0</v>
      </c>
      <c r="E98" s="2">
        <f t="shared" si="3"/>
        <v>0</v>
      </c>
      <c r="F98" t="str">
        <f t="shared" si="4"/>
        <v>aman</v>
      </c>
      <c r="G98" t="str">
        <f t="shared" si="5"/>
        <v>update</v>
      </c>
    </row>
    <row r="99" spans="1:7" hidden="1" x14ac:dyDescent="0.25">
      <c r="A99" s="1" t="s">
        <v>6692</v>
      </c>
      <c r="B99" s="2">
        <v>1168200</v>
      </c>
      <c r="C99" s="2">
        <f>IF(ISNA(VLOOKUP(A99,vlookup_c!A:B,2,FALSE)),0,(VLOOKUP(A99,vlookup_c!A:B,2,FALSE)))</f>
        <v>1168200</v>
      </c>
      <c r="D99" s="2">
        <f>VLOOKUP(A99,vlookup_c!C:D,2,FALSE)</f>
        <v>0</v>
      </c>
      <c r="E99" s="2">
        <f t="shared" si="3"/>
        <v>0</v>
      </c>
      <c r="F99" t="str">
        <f t="shared" si="4"/>
        <v>aman</v>
      </c>
      <c r="G99" t="str">
        <f t="shared" si="5"/>
        <v>update</v>
      </c>
    </row>
    <row r="100" spans="1:7" hidden="1" x14ac:dyDescent="0.25">
      <c r="A100" s="1" t="s">
        <v>6693</v>
      </c>
      <c r="B100" s="2">
        <v>213035</v>
      </c>
      <c r="C100" s="2">
        <f>IF(ISNA(VLOOKUP(A100,vlookup_c!A:B,2,FALSE)),0,(VLOOKUP(A100,vlookup_c!A:B,2,FALSE)))</f>
        <v>213035</v>
      </c>
      <c r="D100" s="2">
        <f>VLOOKUP(A100,vlookup_c!C:D,2,FALSE)</f>
        <v>0</v>
      </c>
      <c r="E100" s="2">
        <f t="shared" si="3"/>
        <v>0</v>
      </c>
      <c r="F100" t="str">
        <f t="shared" si="4"/>
        <v>aman</v>
      </c>
      <c r="G100" t="str">
        <f t="shared" si="5"/>
        <v>update</v>
      </c>
    </row>
    <row r="101" spans="1:7" hidden="1" x14ac:dyDescent="0.25">
      <c r="A101" s="1" t="s">
        <v>6694</v>
      </c>
      <c r="B101" s="2">
        <v>736024</v>
      </c>
      <c r="C101" s="2">
        <f>IF(ISNA(VLOOKUP(A101,vlookup_c!A:B,2,FALSE)),0,(VLOOKUP(A101,vlookup_c!A:B,2,FALSE)))</f>
        <v>736024</v>
      </c>
      <c r="D101" s="2">
        <f>VLOOKUP(A101,vlookup_c!C:D,2,FALSE)</f>
        <v>0</v>
      </c>
      <c r="E101" s="2">
        <f t="shared" si="3"/>
        <v>0</v>
      </c>
      <c r="F101" t="str">
        <f t="shared" si="4"/>
        <v>aman</v>
      </c>
      <c r="G101" t="str">
        <f t="shared" si="5"/>
        <v>update</v>
      </c>
    </row>
    <row r="102" spans="1:7" hidden="1" x14ac:dyDescent="0.25">
      <c r="A102" s="1" t="s">
        <v>6695</v>
      </c>
      <c r="B102" s="2">
        <v>200508</v>
      </c>
      <c r="C102" s="2">
        <f>IF(ISNA(VLOOKUP(A102,vlookup_c!A:B,2,FALSE)),0,(VLOOKUP(A102,vlookup_c!A:B,2,FALSE)))</f>
        <v>200508</v>
      </c>
      <c r="D102" s="2">
        <f>VLOOKUP(A102,vlookup_c!C:D,2,FALSE)</f>
        <v>0</v>
      </c>
      <c r="E102" s="2">
        <f t="shared" si="3"/>
        <v>0</v>
      </c>
      <c r="F102" t="str">
        <f t="shared" si="4"/>
        <v>aman</v>
      </c>
      <c r="G102" t="str">
        <f t="shared" si="5"/>
        <v>update</v>
      </c>
    </row>
    <row r="103" spans="1:7" hidden="1" x14ac:dyDescent="0.25">
      <c r="A103" s="1" t="s">
        <v>6696</v>
      </c>
      <c r="B103" s="2">
        <v>3669004</v>
      </c>
      <c r="C103" s="2">
        <f>IF(ISNA(VLOOKUP(A103,vlookup_c!A:B,2,FALSE)),0,(VLOOKUP(A103,vlookup_c!A:B,2,FALSE)))</f>
        <v>3669004</v>
      </c>
      <c r="D103" s="2">
        <f>VLOOKUP(A103,vlookup_c!C:D,2,FALSE)</f>
        <v>0</v>
      </c>
      <c r="E103" s="2">
        <f t="shared" si="3"/>
        <v>0</v>
      </c>
      <c r="F103" t="str">
        <f t="shared" si="4"/>
        <v>aman</v>
      </c>
      <c r="G103" t="str">
        <f t="shared" si="5"/>
        <v>update</v>
      </c>
    </row>
    <row r="104" spans="1:7" hidden="1" x14ac:dyDescent="0.25">
      <c r="A104" s="1" t="s">
        <v>6697</v>
      </c>
      <c r="B104" s="2">
        <v>5310000</v>
      </c>
      <c r="C104" s="2">
        <f>IF(ISNA(VLOOKUP(A104,vlookup_c!A:B,2,FALSE)),0,(VLOOKUP(A104,vlookup_c!A:B,2,FALSE)))</f>
        <v>5310000</v>
      </c>
      <c r="D104" s="2">
        <f>VLOOKUP(A104,vlookup_c!C:D,2,FALSE)</f>
        <v>0</v>
      </c>
      <c r="E104" s="2">
        <f t="shared" si="3"/>
        <v>0</v>
      </c>
      <c r="F104" t="str">
        <f t="shared" si="4"/>
        <v>aman</v>
      </c>
      <c r="G104" t="str">
        <f t="shared" si="5"/>
        <v>update</v>
      </c>
    </row>
    <row r="105" spans="1:7" hidden="1" x14ac:dyDescent="0.25">
      <c r="A105" s="1" t="s">
        <v>6698</v>
      </c>
      <c r="B105" s="2">
        <v>576796</v>
      </c>
      <c r="C105" s="2">
        <f>IF(ISNA(VLOOKUP(A105,vlookup_c!A:B,2,FALSE)),0,(VLOOKUP(A105,vlookup_c!A:B,2,FALSE)))</f>
        <v>576796</v>
      </c>
      <c r="D105" s="2">
        <f>VLOOKUP(A105,vlookup_c!C:D,2,FALSE)</f>
        <v>0</v>
      </c>
      <c r="E105" s="2">
        <f t="shared" si="3"/>
        <v>0</v>
      </c>
      <c r="F105" t="str">
        <f t="shared" si="4"/>
        <v>aman</v>
      </c>
      <c r="G105" t="str">
        <f t="shared" si="5"/>
        <v>update</v>
      </c>
    </row>
    <row r="106" spans="1:7" hidden="1" x14ac:dyDescent="0.25">
      <c r="A106" s="1" t="s">
        <v>2456</v>
      </c>
      <c r="B106" s="2">
        <v>27155</v>
      </c>
      <c r="C106" s="2">
        <f>IF(ISNA(VLOOKUP(A106,vlookup_c!A:B,2,FALSE)),0,(VLOOKUP(A106,vlookup_c!A:B,2,FALSE)))</f>
        <v>425627</v>
      </c>
      <c r="D106" s="2">
        <f>VLOOKUP(A106,vlookup_c!C:D,2,FALSE)</f>
        <v>1</v>
      </c>
      <c r="E106" s="2">
        <f t="shared" si="3"/>
        <v>-398472</v>
      </c>
      <c r="F106" t="str">
        <f t="shared" si="4"/>
        <v>aman</v>
      </c>
      <c r="G106" t="str">
        <f t="shared" si="5"/>
        <v>update</v>
      </c>
    </row>
    <row r="107" spans="1:7" hidden="1" x14ac:dyDescent="0.25">
      <c r="A107" s="1" t="s">
        <v>6699</v>
      </c>
      <c r="B107" s="2">
        <v>3281824</v>
      </c>
      <c r="C107" s="2">
        <f>IF(ISNA(VLOOKUP(A107,vlookup_c!A:B,2,FALSE)),0,(VLOOKUP(A107,vlookup_c!A:B,2,FALSE)))</f>
        <v>3281824</v>
      </c>
      <c r="D107" s="2">
        <f>VLOOKUP(A107,vlookup_c!C:D,2,FALSE)</f>
        <v>0</v>
      </c>
      <c r="E107" s="2">
        <f t="shared" si="3"/>
        <v>0</v>
      </c>
      <c r="F107" t="str">
        <f t="shared" si="4"/>
        <v>aman</v>
      </c>
      <c r="G107" t="str">
        <f t="shared" si="5"/>
        <v>update</v>
      </c>
    </row>
    <row r="108" spans="1:7" hidden="1" x14ac:dyDescent="0.25">
      <c r="A108" s="1" t="s">
        <v>6700</v>
      </c>
      <c r="B108" s="2">
        <v>127088</v>
      </c>
      <c r="C108" s="2">
        <f>IF(ISNA(VLOOKUP(A108,vlookup_c!A:B,2,FALSE)),0,(VLOOKUP(A108,vlookup_c!A:B,2,FALSE)))</f>
        <v>127088</v>
      </c>
      <c r="D108" s="2">
        <f>VLOOKUP(A108,vlookup_c!C:D,2,FALSE)</f>
        <v>0</v>
      </c>
      <c r="E108" s="2">
        <f t="shared" si="3"/>
        <v>0</v>
      </c>
      <c r="F108" t="str">
        <f t="shared" si="4"/>
        <v>aman</v>
      </c>
      <c r="G108" t="str">
        <f t="shared" si="5"/>
        <v>update</v>
      </c>
    </row>
    <row r="109" spans="1:7" hidden="1" x14ac:dyDescent="0.25">
      <c r="A109" s="1" t="s">
        <v>6701</v>
      </c>
      <c r="B109" s="2">
        <v>792555</v>
      </c>
      <c r="C109" s="2">
        <f>IF(ISNA(VLOOKUP(A109,vlookup_c!A:B,2,FALSE)),0,(VLOOKUP(A109,vlookup_c!A:B,2,FALSE)))</f>
        <v>1493280</v>
      </c>
      <c r="D109" s="2">
        <f>VLOOKUP(A109,vlookup_c!C:D,2,FALSE)</f>
        <v>0</v>
      </c>
      <c r="E109" s="2">
        <f t="shared" si="3"/>
        <v>-700725</v>
      </c>
      <c r="F109" t="str">
        <f t="shared" si="4"/>
        <v>aman</v>
      </c>
      <c r="G109" t="str">
        <f t="shared" si="5"/>
        <v>update</v>
      </c>
    </row>
    <row r="110" spans="1:7" hidden="1" x14ac:dyDescent="0.25">
      <c r="A110" s="1" t="s">
        <v>6702</v>
      </c>
      <c r="B110" s="2">
        <v>332229</v>
      </c>
      <c r="C110" s="2">
        <f>IF(ISNA(VLOOKUP(A110,vlookup_c!A:B,2,FALSE)),0,(VLOOKUP(A110,vlookup_c!A:B,2,FALSE)))</f>
        <v>332229</v>
      </c>
      <c r="D110" s="2">
        <f>VLOOKUP(A110,vlookup_c!C:D,2,FALSE)</f>
        <v>0</v>
      </c>
      <c r="E110" s="2">
        <f t="shared" si="3"/>
        <v>0</v>
      </c>
      <c r="F110" t="str">
        <f t="shared" si="4"/>
        <v>aman</v>
      </c>
      <c r="G110" t="str">
        <f t="shared" si="5"/>
        <v>update</v>
      </c>
    </row>
    <row r="111" spans="1:7" hidden="1" x14ac:dyDescent="0.25">
      <c r="A111" s="1" t="s">
        <v>6703</v>
      </c>
      <c r="B111" s="2">
        <v>1479235</v>
      </c>
      <c r="C111" s="2">
        <f>IF(ISNA(VLOOKUP(A111,vlookup_c!A:B,2,FALSE)),0,(VLOOKUP(A111,vlookup_c!A:B,2,FALSE)))</f>
        <v>1479235</v>
      </c>
      <c r="D111" s="2">
        <f>VLOOKUP(A111,vlookup_c!C:D,2,FALSE)</f>
        <v>0</v>
      </c>
      <c r="E111" s="2">
        <f t="shared" si="3"/>
        <v>0</v>
      </c>
      <c r="F111" t="str">
        <f t="shared" si="4"/>
        <v>aman</v>
      </c>
      <c r="G111" t="str">
        <f t="shared" si="5"/>
        <v>update</v>
      </c>
    </row>
    <row r="112" spans="1:7" hidden="1" x14ac:dyDescent="0.25">
      <c r="A112" s="1" t="s">
        <v>6704</v>
      </c>
      <c r="B112" s="2">
        <v>212939</v>
      </c>
      <c r="C112" s="2">
        <f>IF(ISNA(VLOOKUP(A112,vlookup_c!A:B,2,FALSE)),0,(VLOOKUP(A112,vlookup_c!A:B,2,FALSE)))</f>
        <v>212939</v>
      </c>
      <c r="D112" s="2">
        <f>VLOOKUP(A112,vlookup_c!C:D,2,FALSE)</f>
        <v>0</v>
      </c>
      <c r="E112" s="2">
        <f t="shared" si="3"/>
        <v>0</v>
      </c>
      <c r="F112" t="str">
        <f t="shared" si="4"/>
        <v>aman</v>
      </c>
      <c r="G112" t="str">
        <f t="shared" si="5"/>
        <v>update</v>
      </c>
    </row>
    <row r="113" spans="1:8" hidden="1" x14ac:dyDescent="0.25">
      <c r="A113" s="1" t="s">
        <v>6705</v>
      </c>
      <c r="B113" s="2">
        <v>402268</v>
      </c>
      <c r="C113" s="2">
        <f>IF(ISNA(VLOOKUP(A113,vlookup_c!A:B,2,FALSE)),0,(VLOOKUP(A113,vlookup_c!A:B,2,FALSE)))</f>
        <v>402268</v>
      </c>
      <c r="D113" s="2">
        <f>VLOOKUP(A113,vlookup_c!C:D,2,FALSE)</f>
        <v>0</v>
      </c>
      <c r="E113" s="2">
        <f t="shared" si="3"/>
        <v>0</v>
      </c>
      <c r="F113" t="str">
        <f t="shared" si="4"/>
        <v>aman</v>
      </c>
      <c r="G113" t="str">
        <f t="shared" si="5"/>
        <v>update</v>
      </c>
    </row>
    <row r="114" spans="1:8" hidden="1" x14ac:dyDescent="0.25">
      <c r="A114" s="1" t="s">
        <v>6706</v>
      </c>
      <c r="B114" s="2">
        <v>230867</v>
      </c>
      <c r="C114" s="2">
        <f>IF(ISNA(VLOOKUP(A114,vlookup_c!A:B,2,FALSE)),0,(VLOOKUP(A114,vlookup_c!A:B,2,FALSE)))</f>
        <v>230867</v>
      </c>
      <c r="D114" s="2">
        <f>VLOOKUP(A114,vlookup_c!C:D,2,FALSE)</f>
        <v>0</v>
      </c>
      <c r="E114" s="2">
        <f t="shared" si="3"/>
        <v>0</v>
      </c>
      <c r="F114" t="str">
        <f t="shared" si="4"/>
        <v>aman</v>
      </c>
      <c r="G114" t="str">
        <f t="shared" si="5"/>
        <v>update</v>
      </c>
    </row>
    <row r="115" spans="1:8" hidden="1" x14ac:dyDescent="0.25">
      <c r="A115" s="1" t="s">
        <v>6707</v>
      </c>
      <c r="B115" s="2">
        <v>132860</v>
      </c>
      <c r="C115" s="2">
        <f>IF(ISNA(VLOOKUP(A115,vlookup_c!A:B,2,FALSE)),0,(VLOOKUP(A115,vlookup_c!A:B,2,FALSE)))</f>
        <v>132860</v>
      </c>
      <c r="D115" s="2">
        <f>VLOOKUP(A115,vlookup_c!C:D,2,FALSE)</f>
        <v>0</v>
      </c>
      <c r="E115" s="2">
        <f t="shared" si="3"/>
        <v>0</v>
      </c>
      <c r="F115" t="str">
        <f t="shared" si="4"/>
        <v>aman</v>
      </c>
      <c r="G115" t="str">
        <f t="shared" si="5"/>
        <v>update</v>
      </c>
    </row>
    <row r="116" spans="1:8" hidden="1" x14ac:dyDescent="0.25">
      <c r="A116" s="1" t="s">
        <v>6708</v>
      </c>
      <c r="B116" s="2">
        <v>1449630</v>
      </c>
      <c r="C116" s="2">
        <f>IF(ISNA(VLOOKUP(A116,vlookup_c!A:B,2,FALSE)),0,(VLOOKUP(A116,vlookup_c!A:B,2,FALSE)))</f>
        <v>2814630</v>
      </c>
      <c r="D116" s="2">
        <f>VLOOKUP(A116,vlookup_c!C:D,2,FALSE)</f>
        <v>0</v>
      </c>
      <c r="E116" s="2">
        <f t="shared" si="3"/>
        <v>-1365000</v>
      </c>
      <c r="F116" t="str">
        <f t="shared" si="4"/>
        <v>aman</v>
      </c>
      <c r="G116" t="str">
        <f t="shared" si="5"/>
        <v>update</v>
      </c>
    </row>
    <row r="117" spans="1:8" hidden="1" x14ac:dyDescent="0.25">
      <c r="A117" s="1" t="s">
        <v>6709</v>
      </c>
      <c r="B117" s="2">
        <v>684281</v>
      </c>
      <c r="C117" s="2">
        <f>IF(ISNA(VLOOKUP(A117,vlookup_c!A:B,2,FALSE)),0,(VLOOKUP(A117,vlookup_c!A:B,2,FALSE)))</f>
        <v>684281</v>
      </c>
      <c r="D117" s="2">
        <f>VLOOKUP(A117,vlookup_c!C:D,2,FALSE)</f>
        <v>0</v>
      </c>
      <c r="E117" s="2">
        <f t="shared" si="3"/>
        <v>0</v>
      </c>
      <c r="F117" t="str">
        <f t="shared" si="4"/>
        <v>aman</v>
      </c>
      <c r="G117" t="str">
        <f t="shared" si="5"/>
        <v>update</v>
      </c>
    </row>
    <row r="118" spans="1:8" hidden="1" x14ac:dyDescent="0.25">
      <c r="A118" s="1" t="s">
        <v>6710</v>
      </c>
      <c r="B118" s="2">
        <v>1178820</v>
      </c>
      <c r="C118" s="2">
        <f>IF(ISNA(VLOOKUP(A118,vlookup_c!A:B,2,FALSE)),0,(VLOOKUP(A118,vlookup_c!A:B,2,FALSE)))</f>
        <v>2534630</v>
      </c>
      <c r="D118" s="2">
        <f>VLOOKUP(A118,vlookup_c!C:D,2,FALSE)</f>
        <v>0</v>
      </c>
      <c r="E118" s="2">
        <f t="shared" si="3"/>
        <v>-1355810</v>
      </c>
      <c r="F118" t="str">
        <f t="shared" si="4"/>
        <v>aman</v>
      </c>
      <c r="G118" t="str">
        <f t="shared" si="5"/>
        <v>update</v>
      </c>
    </row>
    <row r="119" spans="1:8" hidden="1" x14ac:dyDescent="0.25">
      <c r="A119" s="1" t="s">
        <v>6711</v>
      </c>
      <c r="B119" s="2">
        <v>392114</v>
      </c>
      <c r="C119" s="2">
        <f>IF(ISNA(VLOOKUP(A119,vlookup_c!A:B,2,FALSE)),0,(VLOOKUP(A119,vlookup_c!A:B,2,FALSE)))</f>
        <v>5520908</v>
      </c>
      <c r="D119" s="2">
        <f>VLOOKUP(A119,vlookup_c!C:D,2,FALSE)</f>
        <v>0</v>
      </c>
      <c r="E119" s="2">
        <f t="shared" si="3"/>
        <v>-5128794</v>
      </c>
      <c r="F119" t="str">
        <f t="shared" si="4"/>
        <v>aman</v>
      </c>
      <c r="G119" t="str">
        <f t="shared" si="5"/>
        <v>update</v>
      </c>
    </row>
    <row r="120" spans="1:8" hidden="1" x14ac:dyDescent="0.25">
      <c r="A120" s="1" t="s">
        <v>6712</v>
      </c>
      <c r="B120" s="2">
        <v>339945</v>
      </c>
      <c r="C120" s="2">
        <f>IF(ISNA(VLOOKUP(A120,vlookup_c!A:B,2,FALSE)),0,(VLOOKUP(A120,vlookup_c!A:B,2,FALSE)))</f>
        <v>749193</v>
      </c>
      <c r="D120" s="2">
        <f>VLOOKUP(A120,vlookup_c!C:D,2,FALSE)</f>
        <v>0</v>
      </c>
      <c r="E120" s="2">
        <f t="shared" si="3"/>
        <v>-409248</v>
      </c>
      <c r="F120" t="str">
        <f t="shared" si="4"/>
        <v>aman</v>
      </c>
      <c r="G120" t="str">
        <f t="shared" si="5"/>
        <v>update</v>
      </c>
    </row>
    <row r="121" spans="1:8" hidden="1" x14ac:dyDescent="0.25">
      <c r="A121" s="1" t="s">
        <v>6713</v>
      </c>
      <c r="B121" s="2">
        <v>1168200</v>
      </c>
      <c r="C121" s="2">
        <f>IF(ISNA(VLOOKUP(A121,vlookup_c!A:B,2,FALSE)),0,(VLOOKUP(A121,vlookup_c!A:B,2,FALSE)))</f>
        <v>1168200</v>
      </c>
      <c r="D121" s="2">
        <f>VLOOKUP(A121,vlookup_c!C:D,2,FALSE)</f>
        <v>0</v>
      </c>
      <c r="E121" s="2">
        <f t="shared" si="3"/>
        <v>0</v>
      </c>
      <c r="F121" t="str">
        <f t="shared" si="4"/>
        <v>aman</v>
      </c>
      <c r="G121" t="str">
        <f t="shared" si="5"/>
        <v>update</v>
      </c>
    </row>
    <row r="122" spans="1:8" hidden="1" x14ac:dyDescent="0.25">
      <c r="A122" s="1" t="s">
        <v>6714</v>
      </c>
      <c r="B122" s="2">
        <v>65297</v>
      </c>
      <c r="C122" s="2">
        <f>IF(ISNA(VLOOKUP(A122,vlookup_c!A:B,2,FALSE)),0,(VLOOKUP(A122,vlookup_c!A:B,2,FALSE)))</f>
        <v>65297</v>
      </c>
      <c r="D122" s="2">
        <f>VLOOKUP(A122,vlookup_c!C:D,2,FALSE)</f>
        <v>0</v>
      </c>
      <c r="E122" s="2">
        <f t="shared" si="3"/>
        <v>0</v>
      </c>
      <c r="F122" t="str">
        <f t="shared" si="4"/>
        <v>aman</v>
      </c>
      <c r="G122" t="str">
        <f t="shared" si="5"/>
        <v>update</v>
      </c>
    </row>
    <row r="123" spans="1:8" hidden="1" x14ac:dyDescent="0.25">
      <c r="A123" s="1" t="s">
        <v>6715</v>
      </c>
      <c r="B123" s="2">
        <v>210485</v>
      </c>
      <c r="C123" s="2">
        <f>IF(ISNA(VLOOKUP(A123,vlookup_c!A:B,2,FALSE)),0,(VLOOKUP(A123,vlookup_c!A:B,2,FALSE)))</f>
        <v>210485</v>
      </c>
      <c r="D123" s="2">
        <f>VLOOKUP(A123,vlookup_c!C:D,2,FALSE)</f>
        <v>0</v>
      </c>
      <c r="E123" s="2">
        <f t="shared" si="3"/>
        <v>0</v>
      </c>
      <c r="F123" t="str">
        <f t="shared" si="4"/>
        <v>aman</v>
      </c>
      <c r="G123" t="str">
        <f t="shared" si="5"/>
        <v>update</v>
      </c>
    </row>
    <row r="124" spans="1:8" hidden="1" x14ac:dyDescent="0.25">
      <c r="A124" s="1" t="s">
        <v>6716</v>
      </c>
      <c r="B124" s="2">
        <v>296883</v>
      </c>
      <c r="C124" s="2">
        <f>IF(ISNA(VLOOKUP(A124,vlookup_c!A:B,2,FALSE)),0,(VLOOKUP(A124,vlookup_c!A:B,2,FALSE)))</f>
        <v>296883</v>
      </c>
      <c r="D124" s="2">
        <f>VLOOKUP(A124,vlookup_c!C:D,2,FALSE)</f>
        <v>0</v>
      </c>
      <c r="E124" s="2">
        <f t="shared" si="3"/>
        <v>0</v>
      </c>
      <c r="F124" t="str">
        <f t="shared" si="4"/>
        <v>aman</v>
      </c>
      <c r="G124" t="str">
        <f t="shared" si="5"/>
        <v>update</v>
      </c>
    </row>
    <row r="125" spans="1:8" hidden="1" x14ac:dyDescent="0.25">
      <c r="A125" s="1" t="s">
        <v>6717</v>
      </c>
      <c r="B125" s="2">
        <v>39655</v>
      </c>
      <c r="C125" s="2">
        <f>IF(ISNA(VLOOKUP(A125,vlookup_c!A:B,2,FALSE)),0,(VLOOKUP(A125,vlookup_c!A:B,2,FALSE)))</f>
        <v>39655</v>
      </c>
      <c r="D125" s="2">
        <f>VLOOKUP(A125,vlookup_c!C:D,2,FALSE)</f>
        <v>0</v>
      </c>
      <c r="E125" s="2">
        <f t="shared" si="3"/>
        <v>0</v>
      </c>
      <c r="F125" t="str">
        <f t="shared" si="4"/>
        <v>aman</v>
      </c>
      <c r="G125" t="str">
        <f t="shared" si="5"/>
        <v>update</v>
      </c>
    </row>
    <row r="126" spans="1:8" hidden="1" x14ac:dyDescent="0.25">
      <c r="A126" s="1" t="s">
        <v>6718</v>
      </c>
      <c r="B126" s="2">
        <v>357780</v>
      </c>
      <c r="C126" s="2">
        <f>IF(ISNA(VLOOKUP(A126,vlookup_c!A:B,2,FALSE)),0,(VLOOKUP(A126,vlookup_c!A:B,2,FALSE)))</f>
        <v>357780</v>
      </c>
      <c r="D126" s="2">
        <f>VLOOKUP(A126,vlookup_c!C:D,2,FALSE)</f>
        <v>0</v>
      </c>
      <c r="E126" s="2">
        <f t="shared" si="3"/>
        <v>0</v>
      </c>
      <c r="F126" t="str">
        <f t="shared" si="4"/>
        <v>aman</v>
      </c>
      <c r="G126" t="str">
        <f t="shared" si="5"/>
        <v>update</v>
      </c>
    </row>
    <row r="127" spans="1:8" hidden="1" x14ac:dyDescent="0.25">
      <c r="A127" s="1" t="s">
        <v>6719</v>
      </c>
      <c r="B127" s="2">
        <v>161607</v>
      </c>
      <c r="C127" s="2">
        <f>IF(ISNA(VLOOKUP(A127,vlookup_c!A:B,2,FALSE)),0,(VLOOKUP(A127,vlookup_c!A:B,2,FALSE)))</f>
        <v>161607</v>
      </c>
      <c r="D127" s="2">
        <f>VLOOKUP(A127,vlookup_c!C:D,2,FALSE)</f>
        <v>0</v>
      </c>
      <c r="E127" s="2">
        <f t="shared" si="3"/>
        <v>0</v>
      </c>
      <c r="F127" t="str">
        <f t="shared" si="4"/>
        <v>aman</v>
      </c>
      <c r="G127" t="str">
        <f t="shared" si="5"/>
        <v>update</v>
      </c>
    </row>
    <row r="128" spans="1:8" x14ac:dyDescent="0.25">
      <c r="A128" s="1" t="s">
        <v>6720</v>
      </c>
      <c r="B128" s="2">
        <v>828191</v>
      </c>
      <c r="C128" s="2">
        <f>IF(ISNA(VLOOKUP(A128,vlookup_c!A:B,2,FALSE)),0,(VLOOKUP(A128,vlookup_c!A:B,2,FALSE)))</f>
        <v>0</v>
      </c>
      <c r="D128" s="2">
        <f>VLOOKUP(A128,vlookup_c!C:D,2,FALSE)</f>
        <v>0</v>
      </c>
      <c r="E128" s="2">
        <f t="shared" si="3"/>
        <v>828191</v>
      </c>
      <c r="F128" t="str">
        <f t="shared" si="4"/>
        <v>cek</v>
      </c>
      <c r="G128" t="str">
        <f t="shared" si="5"/>
        <v>update</v>
      </c>
      <c r="H128" s="3" t="str">
        <f>CONCATENATE("update custom.c_rom set oflow_amt = oflow_amt + ",E128," where acid in (select acid from tbaadm.gam where foracid = '",A128,"');")</f>
        <v>update custom.c_rom set oflow_amt = oflow_amt + 828191 where acid in (select acid from tbaadm.gam where foracid = '1895121000141726');</v>
      </c>
    </row>
    <row r="129" spans="1:7" hidden="1" x14ac:dyDescent="0.25">
      <c r="A129" s="1" t="s">
        <v>6721</v>
      </c>
      <c r="B129" s="2">
        <v>1019383</v>
      </c>
      <c r="C129" s="2">
        <f>IF(ISNA(VLOOKUP(A129,vlookup_c!A:B,2,FALSE)),0,(VLOOKUP(A129,vlookup_c!A:B,2,FALSE)))</f>
        <v>2319383</v>
      </c>
      <c r="D129" s="2">
        <f>VLOOKUP(A129,vlookup_c!C:D,2,FALSE)</f>
        <v>0</v>
      </c>
      <c r="E129" s="2">
        <f t="shared" si="3"/>
        <v>-1300000</v>
      </c>
      <c r="F129" t="str">
        <f t="shared" si="4"/>
        <v>aman</v>
      </c>
      <c r="G129" t="str">
        <f t="shared" si="5"/>
        <v>update</v>
      </c>
    </row>
    <row r="130" spans="1:7" hidden="1" x14ac:dyDescent="0.25">
      <c r="A130" s="1" t="s">
        <v>6722</v>
      </c>
      <c r="B130" s="2">
        <v>1178820</v>
      </c>
      <c r="C130" s="2">
        <f>IF(ISNA(VLOOKUP(A130,vlookup_c!A:B,2,FALSE)),0,(VLOOKUP(A130,vlookup_c!A:B,2,FALSE)))</f>
        <v>1178820</v>
      </c>
      <c r="D130" s="2">
        <f>VLOOKUP(A130,vlookup_c!C:D,2,FALSE)</f>
        <v>0</v>
      </c>
      <c r="E130" s="2">
        <f t="shared" si="3"/>
        <v>0</v>
      </c>
      <c r="F130" t="str">
        <f t="shared" si="4"/>
        <v>aman</v>
      </c>
      <c r="G130" t="str">
        <f t="shared" si="5"/>
        <v>update</v>
      </c>
    </row>
    <row r="131" spans="1:7" hidden="1" x14ac:dyDescent="0.25">
      <c r="A131" s="1" t="s">
        <v>6723</v>
      </c>
      <c r="B131" s="2">
        <v>26219</v>
      </c>
      <c r="C131" s="2">
        <f>IF(ISNA(VLOOKUP(A131,vlookup_c!A:B,2,FALSE)),0,(VLOOKUP(A131,vlookup_c!A:B,2,FALSE)))</f>
        <v>26219</v>
      </c>
      <c r="D131" s="2">
        <f>VLOOKUP(A131,vlookup_c!C:D,2,FALSE)</f>
        <v>0</v>
      </c>
      <c r="E131" s="2">
        <f t="shared" ref="E131:E194" si="6">B131-C131</f>
        <v>0</v>
      </c>
      <c r="F131" t="str">
        <f t="shared" ref="F131:F194" si="7">IF(B131=C131,"aman",IF(B131&lt;C131,"aman","cek"))</f>
        <v>aman</v>
      </c>
      <c r="G131" t="str">
        <f t="shared" ref="G131:G194" si="8">IF(D131=B131,"no update","update")</f>
        <v>update</v>
      </c>
    </row>
    <row r="132" spans="1:7" hidden="1" x14ac:dyDescent="0.25">
      <c r="A132" s="1" t="s">
        <v>6724</v>
      </c>
      <c r="B132" s="2">
        <v>517973</v>
      </c>
      <c r="C132" s="2">
        <f>IF(ISNA(VLOOKUP(A132,vlookup_c!A:B,2,FALSE)),0,(VLOOKUP(A132,vlookup_c!A:B,2,FALSE)))</f>
        <v>517973</v>
      </c>
      <c r="D132" s="2">
        <f>VLOOKUP(A132,vlookup_c!C:D,2,FALSE)</f>
        <v>0</v>
      </c>
      <c r="E132" s="2">
        <f t="shared" si="6"/>
        <v>0</v>
      </c>
      <c r="F132" t="str">
        <f t="shared" si="7"/>
        <v>aman</v>
      </c>
      <c r="G132" t="str">
        <f t="shared" si="8"/>
        <v>update</v>
      </c>
    </row>
    <row r="133" spans="1:7" hidden="1" x14ac:dyDescent="0.25">
      <c r="A133" s="1" t="s">
        <v>6725</v>
      </c>
      <c r="B133" s="2">
        <v>896150</v>
      </c>
      <c r="C133" s="2">
        <f>IF(ISNA(VLOOKUP(A133,vlookup_c!A:B,2,FALSE)),0,(VLOOKUP(A133,vlookup_c!A:B,2,FALSE)))</f>
        <v>896150</v>
      </c>
      <c r="D133" s="2">
        <f>VLOOKUP(A133,vlookup_c!C:D,2,FALSE)</f>
        <v>0</v>
      </c>
      <c r="E133" s="2">
        <f t="shared" si="6"/>
        <v>0</v>
      </c>
      <c r="F133" t="str">
        <f t="shared" si="7"/>
        <v>aman</v>
      </c>
      <c r="G133" t="str">
        <f t="shared" si="8"/>
        <v>update</v>
      </c>
    </row>
    <row r="134" spans="1:7" hidden="1" x14ac:dyDescent="0.25">
      <c r="A134" s="1" t="s">
        <v>6726</v>
      </c>
      <c r="B134" s="2">
        <v>373036</v>
      </c>
      <c r="C134" s="2">
        <f>IF(ISNA(VLOOKUP(A134,vlookup_c!A:B,2,FALSE)),0,(VLOOKUP(A134,vlookup_c!A:B,2,FALSE)))</f>
        <v>1106604</v>
      </c>
      <c r="D134" s="2">
        <f>VLOOKUP(A134,vlookup_c!C:D,2,FALSE)</f>
        <v>0</v>
      </c>
      <c r="E134" s="2">
        <f t="shared" si="6"/>
        <v>-733568</v>
      </c>
      <c r="F134" t="str">
        <f t="shared" si="7"/>
        <v>aman</v>
      </c>
      <c r="G134" t="str">
        <f t="shared" si="8"/>
        <v>update</v>
      </c>
    </row>
    <row r="135" spans="1:7" hidden="1" x14ac:dyDescent="0.25">
      <c r="A135" s="1" t="s">
        <v>6727</v>
      </c>
      <c r="B135" s="2">
        <v>162287</v>
      </c>
      <c r="C135" s="2">
        <f>IF(ISNA(VLOOKUP(A135,vlookup_c!A:B,2,FALSE)),0,(VLOOKUP(A135,vlookup_c!A:B,2,FALSE)))</f>
        <v>162287</v>
      </c>
      <c r="D135" s="2">
        <f>VLOOKUP(A135,vlookup_c!C:D,2,FALSE)</f>
        <v>0</v>
      </c>
      <c r="E135" s="2">
        <f t="shared" si="6"/>
        <v>0</v>
      </c>
      <c r="F135" t="str">
        <f t="shared" si="7"/>
        <v>aman</v>
      </c>
      <c r="G135" t="str">
        <f t="shared" si="8"/>
        <v>update</v>
      </c>
    </row>
    <row r="136" spans="1:7" hidden="1" x14ac:dyDescent="0.25">
      <c r="A136" s="1" t="s">
        <v>5229</v>
      </c>
      <c r="B136" s="2">
        <v>2000000</v>
      </c>
      <c r="C136" s="2">
        <f>IF(ISNA(VLOOKUP(A136,vlookup_c!A:B,2,FALSE)),0,(VLOOKUP(A136,vlookup_c!A:B,2,FALSE)))</f>
        <v>2125000</v>
      </c>
      <c r="D136" s="2">
        <f>VLOOKUP(A136,vlookup_c!C:D,2,FALSE)</f>
        <v>0</v>
      </c>
      <c r="E136" s="2">
        <f t="shared" si="6"/>
        <v>-125000</v>
      </c>
      <c r="F136" t="str">
        <f t="shared" si="7"/>
        <v>aman</v>
      </c>
      <c r="G136" t="str">
        <f t="shared" si="8"/>
        <v>update</v>
      </c>
    </row>
    <row r="137" spans="1:7" hidden="1" x14ac:dyDescent="0.25">
      <c r="A137" s="1" t="s">
        <v>6728</v>
      </c>
      <c r="B137" s="2">
        <v>95000</v>
      </c>
      <c r="C137" s="2">
        <f>IF(ISNA(VLOOKUP(A137,vlookup_c!A:B,2,FALSE)),0,(VLOOKUP(A137,vlookup_c!A:B,2,FALSE)))</f>
        <v>95000</v>
      </c>
      <c r="D137" s="2">
        <f>VLOOKUP(A137,vlookup_c!C:D,2,FALSE)</f>
        <v>95000</v>
      </c>
      <c r="E137" s="2">
        <f t="shared" si="6"/>
        <v>0</v>
      </c>
      <c r="F137" t="str">
        <f t="shared" si="7"/>
        <v>aman</v>
      </c>
      <c r="G137" t="str">
        <f t="shared" si="8"/>
        <v>no update</v>
      </c>
    </row>
    <row r="138" spans="1:7" hidden="1" x14ac:dyDescent="0.25">
      <c r="A138" s="1" t="s">
        <v>6729</v>
      </c>
      <c r="B138" s="2">
        <v>1011040</v>
      </c>
      <c r="C138" s="2">
        <f>IF(ISNA(VLOOKUP(A138,vlookup_c!A:B,2,FALSE)),0,(VLOOKUP(A138,vlookup_c!A:B,2,FALSE)))</f>
        <v>1011040</v>
      </c>
      <c r="D138" s="2">
        <f>VLOOKUP(A138,vlookup_c!C:D,2,FALSE)</f>
        <v>0</v>
      </c>
      <c r="E138" s="2">
        <f t="shared" si="6"/>
        <v>0</v>
      </c>
      <c r="F138" t="str">
        <f t="shared" si="7"/>
        <v>aman</v>
      </c>
      <c r="G138" t="str">
        <f t="shared" si="8"/>
        <v>update</v>
      </c>
    </row>
    <row r="139" spans="1:7" hidden="1" x14ac:dyDescent="0.25">
      <c r="A139" s="1" t="s">
        <v>6730</v>
      </c>
      <c r="B139" s="2">
        <v>606713</v>
      </c>
      <c r="C139" s="2">
        <f>IF(ISNA(VLOOKUP(A139,vlookup_c!A:B,2,FALSE)),0,(VLOOKUP(A139,vlookup_c!A:B,2,FALSE)))</f>
        <v>791138</v>
      </c>
      <c r="D139" s="2">
        <f>VLOOKUP(A139,vlookup_c!C:D,2,FALSE)</f>
        <v>0</v>
      </c>
      <c r="E139" s="2">
        <f t="shared" si="6"/>
        <v>-184425</v>
      </c>
      <c r="F139" t="str">
        <f t="shared" si="7"/>
        <v>aman</v>
      </c>
      <c r="G139" t="str">
        <f t="shared" si="8"/>
        <v>update</v>
      </c>
    </row>
    <row r="140" spans="1:7" hidden="1" x14ac:dyDescent="0.25">
      <c r="A140" s="1" t="s">
        <v>6731</v>
      </c>
      <c r="B140" s="2">
        <v>1395200</v>
      </c>
      <c r="C140" s="2">
        <f>IF(ISNA(VLOOKUP(A140,vlookup_c!A:B,2,FALSE)),0,(VLOOKUP(A140,vlookup_c!A:B,2,FALSE)))</f>
        <v>1395200</v>
      </c>
      <c r="D140" s="2">
        <f>VLOOKUP(A140,vlookup_c!C:D,2,FALSE)</f>
        <v>0</v>
      </c>
      <c r="E140" s="2">
        <f t="shared" si="6"/>
        <v>0</v>
      </c>
      <c r="F140" t="str">
        <f t="shared" si="7"/>
        <v>aman</v>
      </c>
      <c r="G140" t="str">
        <f t="shared" si="8"/>
        <v>update</v>
      </c>
    </row>
    <row r="141" spans="1:7" hidden="1" x14ac:dyDescent="0.25">
      <c r="A141" s="1" t="s">
        <v>4834</v>
      </c>
      <c r="B141" s="2">
        <v>400000</v>
      </c>
      <c r="C141" s="2">
        <f>IF(ISNA(VLOOKUP(A141,vlookup_c!A:B,2,FALSE)),0,(VLOOKUP(A141,vlookup_c!A:B,2,FALSE)))</f>
        <v>448910</v>
      </c>
      <c r="D141" s="2">
        <f>VLOOKUP(A141,vlookup_c!C:D,2,FALSE)</f>
        <v>0</v>
      </c>
      <c r="E141" s="2">
        <f t="shared" si="6"/>
        <v>-48910</v>
      </c>
      <c r="F141" t="str">
        <f t="shared" si="7"/>
        <v>aman</v>
      </c>
      <c r="G141" t="str">
        <f t="shared" si="8"/>
        <v>update</v>
      </c>
    </row>
    <row r="142" spans="1:7" hidden="1" x14ac:dyDescent="0.25">
      <c r="A142" s="1" t="s">
        <v>1015</v>
      </c>
      <c r="B142" s="2">
        <v>25000</v>
      </c>
      <c r="C142" s="2">
        <f>IF(ISNA(VLOOKUP(A142,vlookup_c!A:B,2,FALSE)),0,(VLOOKUP(A142,vlookup_c!A:B,2,FALSE)))</f>
        <v>1488426</v>
      </c>
      <c r="D142" s="2">
        <f>VLOOKUP(A142,vlookup_c!C:D,2,FALSE)</f>
        <v>0</v>
      </c>
      <c r="E142" s="2">
        <f t="shared" si="6"/>
        <v>-1463426</v>
      </c>
      <c r="F142" t="str">
        <f t="shared" si="7"/>
        <v>aman</v>
      </c>
      <c r="G142" t="str">
        <f t="shared" si="8"/>
        <v>update</v>
      </c>
    </row>
    <row r="143" spans="1:7" hidden="1" x14ac:dyDescent="0.25">
      <c r="A143" s="1" t="s">
        <v>6732</v>
      </c>
      <c r="B143" s="2">
        <v>449226</v>
      </c>
      <c r="C143" s="2">
        <f>IF(ISNA(VLOOKUP(A143,vlookup_c!A:B,2,FALSE)),0,(VLOOKUP(A143,vlookup_c!A:B,2,FALSE)))</f>
        <v>609226</v>
      </c>
      <c r="D143" s="2">
        <f>VLOOKUP(A143,vlookup_c!C:D,2,FALSE)</f>
        <v>0</v>
      </c>
      <c r="E143" s="2">
        <f t="shared" si="6"/>
        <v>-160000</v>
      </c>
      <c r="F143" t="str">
        <f t="shared" si="7"/>
        <v>aman</v>
      </c>
      <c r="G143" t="str">
        <f t="shared" si="8"/>
        <v>update</v>
      </c>
    </row>
    <row r="144" spans="1:7" hidden="1" x14ac:dyDescent="0.25">
      <c r="A144" s="1" t="s">
        <v>3333</v>
      </c>
      <c r="B144" s="2">
        <v>450000</v>
      </c>
      <c r="C144" s="2">
        <f>IF(ISNA(VLOOKUP(A144,vlookup_c!A:B,2,FALSE)),0,(VLOOKUP(A144,vlookup_c!A:B,2,FALSE)))</f>
        <v>451502</v>
      </c>
      <c r="D144" s="2">
        <f>VLOOKUP(A144,vlookup_c!C:D,2,FALSE)</f>
        <v>0</v>
      </c>
      <c r="E144" s="2">
        <f t="shared" si="6"/>
        <v>-1502</v>
      </c>
      <c r="F144" t="str">
        <f t="shared" si="7"/>
        <v>aman</v>
      </c>
      <c r="G144" t="str">
        <f t="shared" si="8"/>
        <v>update</v>
      </c>
    </row>
    <row r="145" spans="1:7" hidden="1" x14ac:dyDescent="0.25">
      <c r="A145" s="1" t="s">
        <v>6733</v>
      </c>
      <c r="B145" s="2">
        <v>510463</v>
      </c>
      <c r="C145" s="2">
        <f>IF(ISNA(VLOOKUP(A145,vlookup_c!A:B,2,FALSE)),0,(VLOOKUP(A145,vlookup_c!A:B,2,FALSE)))</f>
        <v>510463</v>
      </c>
      <c r="D145" s="2">
        <f>VLOOKUP(A145,vlookup_c!C:D,2,FALSE)</f>
        <v>0</v>
      </c>
      <c r="E145" s="2">
        <f t="shared" si="6"/>
        <v>0</v>
      </c>
      <c r="F145" t="str">
        <f t="shared" si="7"/>
        <v>aman</v>
      </c>
      <c r="G145" t="str">
        <f t="shared" si="8"/>
        <v>update</v>
      </c>
    </row>
    <row r="146" spans="1:7" hidden="1" x14ac:dyDescent="0.25">
      <c r="A146" s="1" t="s">
        <v>6734</v>
      </c>
      <c r="B146" s="2">
        <v>456164</v>
      </c>
      <c r="C146" s="2">
        <f>IF(ISNA(VLOOKUP(A146,vlookup_c!A:B,2,FALSE)),0,(VLOOKUP(A146,vlookup_c!A:B,2,FALSE)))</f>
        <v>456164</v>
      </c>
      <c r="D146" s="2">
        <f>VLOOKUP(A146,vlookup_c!C:D,2,FALSE)</f>
        <v>0</v>
      </c>
      <c r="E146" s="2">
        <f t="shared" si="6"/>
        <v>0</v>
      </c>
      <c r="F146" t="str">
        <f t="shared" si="7"/>
        <v>aman</v>
      </c>
      <c r="G146" t="str">
        <f t="shared" si="8"/>
        <v>update</v>
      </c>
    </row>
    <row r="147" spans="1:7" hidden="1" x14ac:dyDescent="0.25">
      <c r="A147" s="1" t="s">
        <v>6735</v>
      </c>
      <c r="B147" s="2">
        <v>361722</v>
      </c>
      <c r="C147" s="2">
        <f>IF(ISNA(VLOOKUP(A147,vlookup_c!A:B,2,FALSE)),0,(VLOOKUP(A147,vlookup_c!A:B,2,FALSE)))</f>
        <v>361722</v>
      </c>
      <c r="D147" s="2">
        <f>VLOOKUP(A147,vlookup_c!C:D,2,FALSE)</f>
        <v>0</v>
      </c>
      <c r="E147" s="2">
        <f t="shared" si="6"/>
        <v>0</v>
      </c>
      <c r="F147" t="str">
        <f t="shared" si="7"/>
        <v>aman</v>
      </c>
      <c r="G147" t="str">
        <f t="shared" si="8"/>
        <v>update</v>
      </c>
    </row>
    <row r="148" spans="1:7" hidden="1" x14ac:dyDescent="0.25">
      <c r="A148" s="1" t="s">
        <v>6736</v>
      </c>
      <c r="B148" s="2">
        <v>1530825</v>
      </c>
      <c r="C148" s="2">
        <f>IF(ISNA(VLOOKUP(A148,vlookup_c!A:B,2,FALSE)),0,(VLOOKUP(A148,vlookup_c!A:B,2,FALSE)))</f>
        <v>1530825</v>
      </c>
      <c r="D148" s="2">
        <f>VLOOKUP(A148,vlookup_c!C:D,2,FALSE)</f>
        <v>0</v>
      </c>
      <c r="E148" s="2">
        <f t="shared" si="6"/>
        <v>0</v>
      </c>
      <c r="F148" t="str">
        <f t="shared" si="7"/>
        <v>aman</v>
      </c>
      <c r="G148" t="str">
        <f t="shared" si="8"/>
        <v>update</v>
      </c>
    </row>
    <row r="149" spans="1:7" hidden="1" x14ac:dyDescent="0.25">
      <c r="A149" s="1" t="s">
        <v>6737</v>
      </c>
      <c r="B149" s="2">
        <v>5500</v>
      </c>
      <c r="C149" s="2">
        <f>IF(ISNA(VLOOKUP(A149,vlookup_c!A:B,2,FALSE)),0,(VLOOKUP(A149,vlookup_c!A:B,2,FALSE)))</f>
        <v>915000</v>
      </c>
      <c r="D149" s="2">
        <f>VLOOKUP(A149,vlookup_c!C:D,2,FALSE)</f>
        <v>0</v>
      </c>
      <c r="E149" s="2">
        <f t="shared" si="6"/>
        <v>-909500</v>
      </c>
      <c r="F149" t="str">
        <f t="shared" si="7"/>
        <v>aman</v>
      </c>
      <c r="G149" t="str">
        <f t="shared" si="8"/>
        <v>update</v>
      </c>
    </row>
    <row r="150" spans="1:7" hidden="1" x14ac:dyDescent="0.25">
      <c r="A150" s="1" t="s">
        <v>6738</v>
      </c>
      <c r="B150" s="2">
        <v>54260</v>
      </c>
      <c r="C150" s="2">
        <f>IF(ISNA(VLOOKUP(A150,vlookup_c!A:B,2,FALSE)),0,(VLOOKUP(A150,vlookup_c!A:B,2,FALSE)))</f>
        <v>54260</v>
      </c>
      <c r="D150" s="2">
        <f>VLOOKUP(A150,vlookup_c!C:D,2,FALSE)</f>
        <v>0</v>
      </c>
      <c r="E150" s="2">
        <f t="shared" si="6"/>
        <v>0</v>
      </c>
      <c r="F150" t="str">
        <f t="shared" si="7"/>
        <v>aman</v>
      </c>
      <c r="G150" t="str">
        <f t="shared" si="8"/>
        <v>update</v>
      </c>
    </row>
    <row r="151" spans="1:7" hidden="1" x14ac:dyDescent="0.25">
      <c r="A151" s="1" t="s">
        <v>6739</v>
      </c>
      <c r="B151" s="2">
        <v>416701</v>
      </c>
      <c r="C151" s="2">
        <f>IF(ISNA(VLOOKUP(A151,vlookup_c!A:B,2,FALSE)),0,(VLOOKUP(A151,vlookup_c!A:B,2,FALSE)))</f>
        <v>416701</v>
      </c>
      <c r="D151" s="2">
        <f>VLOOKUP(A151,vlookup_c!C:D,2,FALSE)</f>
        <v>0</v>
      </c>
      <c r="E151" s="2">
        <f t="shared" si="6"/>
        <v>0</v>
      </c>
      <c r="F151" t="str">
        <f t="shared" si="7"/>
        <v>aman</v>
      </c>
      <c r="G151" t="str">
        <f t="shared" si="8"/>
        <v>update</v>
      </c>
    </row>
    <row r="152" spans="1:7" hidden="1" x14ac:dyDescent="0.25">
      <c r="A152" s="1" t="s">
        <v>6428</v>
      </c>
      <c r="B152" s="2">
        <v>115986</v>
      </c>
      <c r="C152" s="2">
        <f>IF(ISNA(VLOOKUP(A152,vlookup_c!A:B,2,FALSE)),0,(VLOOKUP(A152,vlookup_c!A:B,2,FALSE)))</f>
        <v>231972</v>
      </c>
      <c r="D152" s="2">
        <f>VLOOKUP(A152,vlookup_c!C:D,2,FALSE)</f>
        <v>115986</v>
      </c>
      <c r="E152" s="2">
        <f t="shared" si="6"/>
        <v>-115986</v>
      </c>
      <c r="F152" t="str">
        <f t="shared" si="7"/>
        <v>aman</v>
      </c>
      <c r="G152" t="str">
        <f t="shared" si="8"/>
        <v>no update</v>
      </c>
    </row>
    <row r="153" spans="1:7" hidden="1" x14ac:dyDescent="0.25">
      <c r="A153" s="1" t="s">
        <v>6740</v>
      </c>
      <c r="B153" s="2">
        <v>1629745</v>
      </c>
      <c r="C153" s="2">
        <f>IF(ISNA(VLOOKUP(A153,vlookup_c!A:B,2,FALSE)),0,(VLOOKUP(A153,vlookup_c!A:B,2,FALSE)))</f>
        <v>1629745</v>
      </c>
      <c r="D153" s="2">
        <f>VLOOKUP(A153,vlookup_c!C:D,2,FALSE)</f>
        <v>0</v>
      </c>
      <c r="E153" s="2">
        <f t="shared" si="6"/>
        <v>0</v>
      </c>
      <c r="F153" t="str">
        <f t="shared" si="7"/>
        <v>aman</v>
      </c>
      <c r="G153" t="str">
        <f t="shared" si="8"/>
        <v>update</v>
      </c>
    </row>
    <row r="154" spans="1:7" hidden="1" x14ac:dyDescent="0.25">
      <c r="A154" s="1" t="s">
        <v>6741</v>
      </c>
      <c r="B154" s="2">
        <v>4077</v>
      </c>
      <c r="C154" s="2">
        <f>IF(ISNA(VLOOKUP(A154,vlookup_c!A:B,2,FALSE)),0,(VLOOKUP(A154,vlookup_c!A:B,2,FALSE)))</f>
        <v>4077</v>
      </c>
      <c r="D154" s="2">
        <f>VLOOKUP(A154,vlookup_c!C:D,2,FALSE)</f>
        <v>0</v>
      </c>
      <c r="E154" s="2">
        <f t="shared" si="6"/>
        <v>0</v>
      </c>
      <c r="F154" t="str">
        <f t="shared" si="7"/>
        <v>aman</v>
      </c>
      <c r="G154" t="str">
        <f t="shared" si="8"/>
        <v>update</v>
      </c>
    </row>
    <row r="155" spans="1:7" hidden="1" x14ac:dyDescent="0.25">
      <c r="A155" s="1" t="s">
        <v>6742</v>
      </c>
      <c r="B155" s="2">
        <v>167296</v>
      </c>
      <c r="C155" s="2">
        <f>IF(ISNA(VLOOKUP(A155,vlookup_c!A:B,2,FALSE)),0,(VLOOKUP(A155,vlookup_c!A:B,2,FALSE)))</f>
        <v>423296</v>
      </c>
      <c r="D155" s="2">
        <f>VLOOKUP(A155,vlookup_c!C:D,2,FALSE)</f>
        <v>0</v>
      </c>
      <c r="E155" s="2">
        <f t="shared" si="6"/>
        <v>-256000</v>
      </c>
      <c r="F155" t="str">
        <f t="shared" si="7"/>
        <v>aman</v>
      </c>
      <c r="G155" t="str">
        <f t="shared" si="8"/>
        <v>update</v>
      </c>
    </row>
    <row r="156" spans="1:7" hidden="1" x14ac:dyDescent="0.25">
      <c r="A156" s="1" t="s">
        <v>4146</v>
      </c>
      <c r="B156" s="2">
        <v>70295</v>
      </c>
      <c r="C156" s="2">
        <f>IF(ISNA(VLOOKUP(A156,vlookup_c!A:B,2,FALSE)),0,(VLOOKUP(A156,vlookup_c!A:B,2,FALSE)))</f>
        <v>720295</v>
      </c>
      <c r="D156" s="2">
        <f>VLOOKUP(A156,vlookup_c!C:D,2,FALSE)</f>
        <v>0</v>
      </c>
      <c r="E156" s="2">
        <f t="shared" si="6"/>
        <v>-650000</v>
      </c>
      <c r="F156" t="str">
        <f t="shared" si="7"/>
        <v>aman</v>
      </c>
      <c r="G156" t="str">
        <f t="shared" si="8"/>
        <v>update</v>
      </c>
    </row>
    <row r="157" spans="1:7" hidden="1" x14ac:dyDescent="0.25">
      <c r="A157" s="1" t="s">
        <v>6743</v>
      </c>
      <c r="B157" s="2">
        <v>28125</v>
      </c>
      <c r="C157" s="2">
        <f>IF(ISNA(VLOOKUP(A157,vlookup_c!A:B,2,FALSE)),0,(VLOOKUP(A157,vlookup_c!A:B,2,FALSE)))</f>
        <v>28125</v>
      </c>
      <c r="D157" s="2">
        <f>VLOOKUP(A157,vlookup_c!C:D,2,FALSE)</f>
        <v>0</v>
      </c>
      <c r="E157" s="2">
        <f t="shared" si="6"/>
        <v>0</v>
      </c>
      <c r="F157" t="str">
        <f t="shared" si="7"/>
        <v>aman</v>
      </c>
      <c r="G157" t="str">
        <f t="shared" si="8"/>
        <v>update</v>
      </c>
    </row>
    <row r="158" spans="1:7" hidden="1" x14ac:dyDescent="0.25">
      <c r="A158" s="1" t="s">
        <v>6744</v>
      </c>
      <c r="B158" s="2">
        <v>414368</v>
      </c>
      <c r="C158" s="2">
        <f>IF(ISNA(VLOOKUP(A158,vlookup_c!A:B,2,FALSE)),0,(VLOOKUP(A158,vlookup_c!A:B,2,FALSE)))</f>
        <v>1242485</v>
      </c>
      <c r="D158" s="2">
        <f>VLOOKUP(A158,vlookup_c!C:D,2,FALSE)</f>
        <v>0</v>
      </c>
      <c r="E158" s="2">
        <f t="shared" si="6"/>
        <v>-828117</v>
      </c>
      <c r="F158" t="str">
        <f t="shared" si="7"/>
        <v>aman</v>
      </c>
      <c r="G158" t="str">
        <f t="shared" si="8"/>
        <v>update</v>
      </c>
    </row>
    <row r="159" spans="1:7" hidden="1" x14ac:dyDescent="0.25">
      <c r="A159" s="1" t="s">
        <v>6745</v>
      </c>
      <c r="B159" s="2">
        <v>560662</v>
      </c>
      <c r="C159" s="2">
        <f>IF(ISNA(VLOOKUP(A159,vlookup_c!A:B,2,FALSE)),0,(VLOOKUP(A159,vlookup_c!A:B,2,FALSE)))</f>
        <v>560662</v>
      </c>
      <c r="D159" s="2">
        <f>VLOOKUP(A159,vlookup_c!C:D,2,FALSE)</f>
        <v>0</v>
      </c>
      <c r="E159" s="2">
        <f t="shared" si="6"/>
        <v>0</v>
      </c>
      <c r="F159" t="str">
        <f t="shared" si="7"/>
        <v>aman</v>
      </c>
      <c r="G159" t="str">
        <f t="shared" si="8"/>
        <v>update</v>
      </c>
    </row>
    <row r="160" spans="1:7" hidden="1" x14ac:dyDescent="0.25">
      <c r="A160" s="1" t="s">
        <v>6746</v>
      </c>
      <c r="B160" s="2">
        <v>250980</v>
      </c>
      <c r="C160" s="2">
        <f>IF(ISNA(VLOOKUP(A160,vlookup_c!A:B,2,FALSE)),0,(VLOOKUP(A160,vlookup_c!A:B,2,FALSE)))</f>
        <v>250980</v>
      </c>
      <c r="D160" s="2">
        <f>VLOOKUP(A160,vlookup_c!C:D,2,FALSE)</f>
        <v>0</v>
      </c>
      <c r="E160" s="2">
        <f t="shared" si="6"/>
        <v>0</v>
      </c>
      <c r="F160" t="str">
        <f t="shared" si="7"/>
        <v>aman</v>
      </c>
      <c r="G160" t="str">
        <f t="shared" si="8"/>
        <v>update</v>
      </c>
    </row>
    <row r="161" spans="1:7" hidden="1" x14ac:dyDescent="0.25">
      <c r="A161" s="1" t="s">
        <v>6747</v>
      </c>
      <c r="B161" s="2">
        <v>334592</v>
      </c>
      <c r="C161" s="2">
        <f>IF(ISNA(VLOOKUP(A161,vlookup_c!A:B,2,FALSE)),0,(VLOOKUP(A161,vlookup_c!A:B,2,FALSE)))</f>
        <v>334592</v>
      </c>
      <c r="D161" s="2">
        <f>VLOOKUP(A161,vlookup_c!C:D,2,FALSE)</f>
        <v>0</v>
      </c>
      <c r="E161" s="2">
        <f t="shared" si="6"/>
        <v>0</v>
      </c>
      <c r="F161" t="str">
        <f t="shared" si="7"/>
        <v>aman</v>
      </c>
      <c r="G161" t="str">
        <f t="shared" si="8"/>
        <v>update</v>
      </c>
    </row>
    <row r="162" spans="1:7" hidden="1" x14ac:dyDescent="0.25">
      <c r="A162" s="1" t="s">
        <v>6748</v>
      </c>
      <c r="B162" s="2">
        <v>198524</v>
      </c>
      <c r="C162" s="2">
        <f>IF(ISNA(VLOOKUP(A162,vlookup_c!A:B,2,FALSE)),0,(VLOOKUP(A162,vlookup_c!A:B,2,FALSE)))</f>
        <v>198524</v>
      </c>
      <c r="D162" s="2">
        <f>VLOOKUP(A162,vlookup_c!C:D,2,FALSE)</f>
        <v>0</v>
      </c>
      <c r="E162" s="2">
        <f t="shared" si="6"/>
        <v>0</v>
      </c>
      <c r="F162" t="str">
        <f t="shared" si="7"/>
        <v>aman</v>
      </c>
      <c r="G162" t="str">
        <f t="shared" si="8"/>
        <v>update</v>
      </c>
    </row>
    <row r="163" spans="1:7" hidden="1" x14ac:dyDescent="0.25">
      <c r="A163" s="1" t="s">
        <v>6749</v>
      </c>
      <c r="B163" s="2">
        <v>3863</v>
      </c>
      <c r="C163" s="2">
        <f>IF(ISNA(VLOOKUP(A163,vlookup_c!A:B,2,FALSE)),0,(VLOOKUP(A163,vlookup_c!A:B,2,FALSE)))</f>
        <v>3863</v>
      </c>
      <c r="D163" s="2">
        <f>VLOOKUP(A163,vlookup_c!C:D,2,FALSE)</f>
        <v>0</v>
      </c>
      <c r="E163" s="2">
        <f t="shared" si="6"/>
        <v>0</v>
      </c>
      <c r="F163" t="str">
        <f t="shared" si="7"/>
        <v>aman</v>
      </c>
      <c r="G163" t="str">
        <f t="shared" si="8"/>
        <v>update</v>
      </c>
    </row>
    <row r="164" spans="1:7" hidden="1" x14ac:dyDescent="0.25">
      <c r="A164" s="1" t="s">
        <v>6750</v>
      </c>
      <c r="B164" s="2">
        <v>304232</v>
      </c>
      <c r="C164" s="2">
        <f>IF(ISNA(VLOOKUP(A164,vlookup_c!A:B,2,FALSE)),0,(VLOOKUP(A164,vlookup_c!A:B,2,FALSE)))</f>
        <v>564232</v>
      </c>
      <c r="D164" s="2">
        <f>VLOOKUP(A164,vlookup_c!C:D,2,FALSE)</f>
        <v>0</v>
      </c>
      <c r="E164" s="2">
        <f t="shared" si="6"/>
        <v>-260000</v>
      </c>
      <c r="F164" t="str">
        <f t="shared" si="7"/>
        <v>aman</v>
      </c>
      <c r="G164" t="str">
        <f t="shared" si="8"/>
        <v>update</v>
      </c>
    </row>
    <row r="165" spans="1:7" hidden="1" x14ac:dyDescent="0.25">
      <c r="A165" s="1" t="s">
        <v>6751</v>
      </c>
      <c r="B165" s="2">
        <v>307097</v>
      </c>
      <c r="C165" s="2">
        <f>IF(ISNA(VLOOKUP(A165,vlookup_c!A:B,2,FALSE)),0,(VLOOKUP(A165,vlookup_c!A:B,2,FALSE)))</f>
        <v>307097</v>
      </c>
      <c r="D165" s="2">
        <f>VLOOKUP(A165,vlookup_c!C:D,2,FALSE)</f>
        <v>0</v>
      </c>
      <c r="E165" s="2">
        <f t="shared" si="6"/>
        <v>0</v>
      </c>
      <c r="F165" t="str">
        <f t="shared" si="7"/>
        <v>aman</v>
      </c>
      <c r="G165" t="str">
        <f t="shared" si="8"/>
        <v>update</v>
      </c>
    </row>
    <row r="166" spans="1:7" hidden="1" x14ac:dyDescent="0.25">
      <c r="A166" s="1" t="s">
        <v>6752</v>
      </c>
      <c r="B166" s="2">
        <v>448277</v>
      </c>
      <c r="C166" s="2">
        <f>IF(ISNA(VLOOKUP(A166,vlookup_c!A:B,2,FALSE)),0,(VLOOKUP(A166,vlookup_c!A:B,2,FALSE)))</f>
        <v>1048277</v>
      </c>
      <c r="D166" s="2">
        <f>VLOOKUP(A166,vlookup_c!C:D,2,FALSE)</f>
        <v>0</v>
      </c>
      <c r="E166" s="2">
        <f t="shared" si="6"/>
        <v>-600000</v>
      </c>
      <c r="F166" t="str">
        <f t="shared" si="7"/>
        <v>aman</v>
      </c>
      <c r="G166" t="str">
        <f t="shared" si="8"/>
        <v>update</v>
      </c>
    </row>
    <row r="167" spans="1:7" hidden="1" x14ac:dyDescent="0.25">
      <c r="A167" s="1" t="s">
        <v>6753</v>
      </c>
      <c r="B167" s="2">
        <v>3625249</v>
      </c>
      <c r="C167" s="2">
        <f>IF(ISNA(VLOOKUP(A167,vlookup_c!A:B,2,FALSE)),0,(VLOOKUP(A167,vlookup_c!A:B,2,FALSE)))</f>
        <v>7264449</v>
      </c>
      <c r="D167" s="2">
        <f>VLOOKUP(A167,vlookup_c!C:D,2,FALSE)</f>
        <v>0</v>
      </c>
      <c r="E167" s="2">
        <f t="shared" si="6"/>
        <v>-3639200</v>
      </c>
      <c r="F167" t="str">
        <f t="shared" si="7"/>
        <v>aman</v>
      </c>
      <c r="G167" t="str">
        <f t="shared" si="8"/>
        <v>update</v>
      </c>
    </row>
    <row r="168" spans="1:7" hidden="1" x14ac:dyDescent="0.25">
      <c r="A168" s="1" t="s">
        <v>6754</v>
      </c>
      <c r="B168" s="2">
        <v>247142</v>
      </c>
      <c r="C168" s="2">
        <f>IF(ISNA(VLOOKUP(A168,vlookup_c!A:B,2,FALSE)),0,(VLOOKUP(A168,vlookup_c!A:B,2,FALSE)))</f>
        <v>247142</v>
      </c>
      <c r="D168" s="2">
        <f>VLOOKUP(A168,vlookup_c!C:D,2,FALSE)</f>
        <v>0</v>
      </c>
      <c r="E168" s="2">
        <f t="shared" si="6"/>
        <v>0</v>
      </c>
      <c r="F168" t="str">
        <f t="shared" si="7"/>
        <v>aman</v>
      </c>
      <c r="G168" t="str">
        <f t="shared" si="8"/>
        <v>update</v>
      </c>
    </row>
    <row r="169" spans="1:7" hidden="1" x14ac:dyDescent="0.25">
      <c r="A169" s="1" t="s">
        <v>6755</v>
      </c>
      <c r="B169" s="2">
        <v>1287105</v>
      </c>
      <c r="C169" s="2">
        <f>IF(ISNA(VLOOKUP(A169,vlookup_c!A:B,2,FALSE)),0,(VLOOKUP(A169,vlookup_c!A:B,2,FALSE)))</f>
        <v>2652105</v>
      </c>
      <c r="D169" s="2">
        <f>VLOOKUP(A169,vlookup_c!C:D,2,FALSE)</f>
        <v>0</v>
      </c>
      <c r="E169" s="2">
        <f t="shared" si="6"/>
        <v>-1365000</v>
      </c>
      <c r="F169" t="str">
        <f t="shared" si="7"/>
        <v>aman</v>
      </c>
      <c r="G169" t="str">
        <f t="shared" si="8"/>
        <v>update</v>
      </c>
    </row>
    <row r="170" spans="1:7" hidden="1" x14ac:dyDescent="0.25">
      <c r="A170" s="1" t="s">
        <v>6756</v>
      </c>
      <c r="B170" s="2">
        <v>527415</v>
      </c>
      <c r="C170" s="2">
        <f>IF(ISNA(VLOOKUP(A170,vlookup_c!A:B,2,FALSE)),0,(VLOOKUP(A170,vlookup_c!A:B,2,FALSE)))</f>
        <v>527415</v>
      </c>
      <c r="D170" s="2">
        <f>VLOOKUP(A170,vlookup_c!C:D,2,FALSE)</f>
        <v>0</v>
      </c>
      <c r="E170" s="2">
        <f t="shared" si="6"/>
        <v>0</v>
      </c>
      <c r="F170" t="str">
        <f t="shared" si="7"/>
        <v>aman</v>
      </c>
      <c r="G170" t="str">
        <f t="shared" si="8"/>
        <v>update</v>
      </c>
    </row>
    <row r="171" spans="1:7" hidden="1" x14ac:dyDescent="0.25">
      <c r="A171" s="1" t="s">
        <v>6757</v>
      </c>
      <c r="B171" s="2">
        <v>438621</v>
      </c>
      <c r="C171" s="2">
        <f>IF(ISNA(VLOOKUP(A171,vlookup_c!A:B,2,FALSE)),0,(VLOOKUP(A171,vlookup_c!A:B,2,FALSE)))</f>
        <v>438621</v>
      </c>
      <c r="D171" s="2">
        <f>VLOOKUP(A171,vlookup_c!C:D,2,FALSE)</f>
        <v>0</v>
      </c>
      <c r="E171" s="2">
        <f t="shared" si="6"/>
        <v>0</v>
      </c>
      <c r="F171" t="str">
        <f t="shared" si="7"/>
        <v>aman</v>
      </c>
      <c r="G171" t="str">
        <f t="shared" si="8"/>
        <v>update</v>
      </c>
    </row>
    <row r="172" spans="1:7" hidden="1" x14ac:dyDescent="0.25">
      <c r="A172" s="1" t="s">
        <v>6758</v>
      </c>
      <c r="B172" s="2">
        <v>328968</v>
      </c>
      <c r="C172" s="2">
        <f>IF(ISNA(VLOOKUP(A172,vlookup_c!A:B,2,FALSE)),0,(VLOOKUP(A172,vlookup_c!A:B,2,FALSE)))</f>
        <v>328968</v>
      </c>
      <c r="D172" s="2">
        <f>VLOOKUP(A172,vlookup_c!C:D,2,FALSE)</f>
        <v>0</v>
      </c>
      <c r="E172" s="2">
        <f t="shared" si="6"/>
        <v>0</v>
      </c>
      <c r="F172" t="str">
        <f t="shared" si="7"/>
        <v>aman</v>
      </c>
      <c r="G172" t="str">
        <f t="shared" si="8"/>
        <v>update</v>
      </c>
    </row>
    <row r="173" spans="1:7" hidden="1" x14ac:dyDescent="0.25">
      <c r="A173" s="1" t="s">
        <v>1401</v>
      </c>
      <c r="B173" s="2">
        <v>259802</v>
      </c>
      <c r="C173" s="2">
        <f>IF(ISNA(VLOOKUP(A173,vlookup_c!A:B,2,FALSE)),0,(VLOOKUP(A173,vlookup_c!A:B,2,FALSE)))</f>
        <v>269620</v>
      </c>
      <c r="D173" s="2">
        <f>VLOOKUP(A173,vlookup_c!C:D,2,FALSE)</f>
        <v>0</v>
      </c>
      <c r="E173" s="2">
        <f t="shared" si="6"/>
        <v>-9818</v>
      </c>
      <c r="F173" t="str">
        <f t="shared" si="7"/>
        <v>aman</v>
      </c>
      <c r="G173" t="str">
        <f t="shared" si="8"/>
        <v>update</v>
      </c>
    </row>
    <row r="174" spans="1:7" hidden="1" x14ac:dyDescent="0.25">
      <c r="A174" s="1" t="s">
        <v>6759</v>
      </c>
      <c r="B174" s="2">
        <v>588114</v>
      </c>
      <c r="C174" s="2">
        <f>IF(ISNA(VLOOKUP(A174,vlookup_c!A:B,2,FALSE)),0,(VLOOKUP(A174,vlookup_c!A:B,2,FALSE)))</f>
        <v>588114</v>
      </c>
      <c r="D174" s="2">
        <f>VLOOKUP(A174,vlookup_c!C:D,2,FALSE)</f>
        <v>0</v>
      </c>
      <c r="E174" s="2">
        <f t="shared" si="6"/>
        <v>0</v>
      </c>
      <c r="F174" t="str">
        <f t="shared" si="7"/>
        <v>aman</v>
      </c>
      <c r="G174" t="str">
        <f t="shared" si="8"/>
        <v>update</v>
      </c>
    </row>
    <row r="175" spans="1:7" hidden="1" x14ac:dyDescent="0.25">
      <c r="A175" s="1" t="s">
        <v>6760</v>
      </c>
      <c r="B175" s="2">
        <v>1547840</v>
      </c>
      <c r="C175" s="2">
        <f>IF(ISNA(VLOOKUP(A175,vlookup_c!A:B,2,FALSE)),0,(VLOOKUP(A175,vlookup_c!A:B,2,FALSE)))</f>
        <v>3040195</v>
      </c>
      <c r="D175" s="2">
        <f>VLOOKUP(A175,vlookup_c!C:D,2,FALSE)</f>
        <v>0</v>
      </c>
      <c r="E175" s="2">
        <f t="shared" si="6"/>
        <v>-1492355</v>
      </c>
      <c r="F175" t="str">
        <f t="shared" si="7"/>
        <v>aman</v>
      </c>
      <c r="G175" t="str">
        <f t="shared" si="8"/>
        <v>update</v>
      </c>
    </row>
    <row r="176" spans="1:7" hidden="1" x14ac:dyDescent="0.25">
      <c r="A176" s="1" t="s">
        <v>6761</v>
      </c>
      <c r="B176" s="2">
        <v>486603</v>
      </c>
      <c r="C176" s="2">
        <f>IF(ISNA(VLOOKUP(A176,vlookup_c!A:B,2,FALSE)),0,(VLOOKUP(A176,vlookup_c!A:B,2,FALSE)))</f>
        <v>486603</v>
      </c>
      <c r="D176" s="2">
        <f>VLOOKUP(A176,vlookup_c!C:D,2,FALSE)</f>
        <v>0</v>
      </c>
      <c r="E176" s="2">
        <f t="shared" si="6"/>
        <v>0</v>
      </c>
      <c r="F176" t="str">
        <f t="shared" si="7"/>
        <v>aman</v>
      </c>
      <c r="G176" t="str">
        <f t="shared" si="8"/>
        <v>update</v>
      </c>
    </row>
    <row r="177" spans="1:7" hidden="1" x14ac:dyDescent="0.25">
      <c r="A177" s="1" t="s">
        <v>6762</v>
      </c>
      <c r="B177" s="2">
        <v>388763</v>
      </c>
      <c r="C177" s="2">
        <f>IF(ISNA(VLOOKUP(A177,vlookup_c!A:B,2,FALSE)),0,(VLOOKUP(A177,vlookup_c!A:B,2,FALSE)))</f>
        <v>899308</v>
      </c>
      <c r="D177" s="2">
        <f>VLOOKUP(A177,vlookup_c!C:D,2,FALSE)</f>
        <v>0</v>
      </c>
      <c r="E177" s="2">
        <f t="shared" si="6"/>
        <v>-510545</v>
      </c>
      <c r="F177" t="str">
        <f t="shared" si="7"/>
        <v>aman</v>
      </c>
      <c r="G177" t="str">
        <f t="shared" si="8"/>
        <v>update</v>
      </c>
    </row>
    <row r="178" spans="1:7" hidden="1" x14ac:dyDescent="0.25">
      <c r="A178" s="1" t="s">
        <v>5910</v>
      </c>
      <c r="B178" s="2">
        <v>23245</v>
      </c>
      <c r="C178" s="2">
        <f>IF(ISNA(VLOOKUP(A178,vlookup_c!A:B,2,FALSE)),0,(VLOOKUP(A178,vlookup_c!A:B,2,FALSE)))</f>
        <v>238245</v>
      </c>
      <c r="D178" s="2">
        <f>VLOOKUP(A178,vlookup_c!C:D,2,FALSE)</f>
        <v>0</v>
      </c>
      <c r="E178" s="2">
        <f t="shared" si="6"/>
        <v>-215000</v>
      </c>
      <c r="F178" t="str">
        <f t="shared" si="7"/>
        <v>aman</v>
      </c>
      <c r="G178" t="str">
        <f t="shared" si="8"/>
        <v>update</v>
      </c>
    </row>
    <row r="179" spans="1:7" hidden="1" x14ac:dyDescent="0.25">
      <c r="A179" s="1" t="s">
        <v>6763</v>
      </c>
      <c r="B179" s="2">
        <v>9986</v>
      </c>
      <c r="C179" s="2">
        <f>IF(ISNA(VLOOKUP(A179,vlookup_c!A:B,2,FALSE)),0,(VLOOKUP(A179,vlookup_c!A:B,2,FALSE)))</f>
        <v>9986</v>
      </c>
      <c r="D179" s="2">
        <f>VLOOKUP(A179,vlookup_c!C:D,2,FALSE)</f>
        <v>0</v>
      </c>
      <c r="E179" s="2">
        <f t="shared" si="6"/>
        <v>0</v>
      </c>
      <c r="F179" t="str">
        <f t="shared" si="7"/>
        <v>aman</v>
      </c>
      <c r="G179" t="str">
        <f t="shared" si="8"/>
        <v>update</v>
      </c>
    </row>
    <row r="180" spans="1:7" hidden="1" x14ac:dyDescent="0.25">
      <c r="A180" s="1" t="s">
        <v>6764</v>
      </c>
      <c r="B180" s="2">
        <v>50824</v>
      </c>
      <c r="C180" s="2">
        <f>IF(ISNA(VLOOKUP(A180,vlookup_c!A:B,2,FALSE)),0,(VLOOKUP(A180,vlookup_c!A:B,2,FALSE)))</f>
        <v>50824</v>
      </c>
      <c r="D180" s="2">
        <f>VLOOKUP(A180,vlookup_c!C:D,2,FALSE)</f>
        <v>0</v>
      </c>
      <c r="E180" s="2">
        <f t="shared" si="6"/>
        <v>0</v>
      </c>
      <c r="F180" t="str">
        <f t="shared" si="7"/>
        <v>aman</v>
      </c>
      <c r="G180" t="str">
        <f t="shared" si="8"/>
        <v>update</v>
      </c>
    </row>
    <row r="181" spans="1:7" hidden="1" x14ac:dyDescent="0.25">
      <c r="A181" s="1" t="s">
        <v>6765</v>
      </c>
      <c r="B181" s="2">
        <v>529967</v>
      </c>
      <c r="C181" s="2">
        <f>IF(ISNA(VLOOKUP(A181,vlookup_c!A:B,2,FALSE)),0,(VLOOKUP(A181,vlookup_c!A:B,2,FALSE)))</f>
        <v>529967</v>
      </c>
      <c r="D181" s="2">
        <f>VLOOKUP(A181,vlookup_c!C:D,2,FALSE)</f>
        <v>0</v>
      </c>
      <c r="E181" s="2">
        <f t="shared" si="6"/>
        <v>0</v>
      </c>
      <c r="F181" t="str">
        <f t="shared" si="7"/>
        <v>aman</v>
      </c>
      <c r="G181" t="str">
        <f t="shared" si="8"/>
        <v>update</v>
      </c>
    </row>
    <row r="182" spans="1:7" hidden="1" x14ac:dyDescent="0.25">
      <c r="A182" s="1" t="s">
        <v>6766</v>
      </c>
      <c r="B182" s="2">
        <v>342289</v>
      </c>
      <c r="C182" s="2">
        <f>IF(ISNA(VLOOKUP(A182,vlookup_c!A:B,2,FALSE)),0,(VLOOKUP(A182,vlookup_c!A:B,2,FALSE)))</f>
        <v>342289</v>
      </c>
      <c r="D182" s="2">
        <f>VLOOKUP(A182,vlookup_c!C:D,2,FALSE)</f>
        <v>0</v>
      </c>
      <c r="E182" s="2">
        <f t="shared" si="6"/>
        <v>0</v>
      </c>
      <c r="F182" t="str">
        <f t="shared" si="7"/>
        <v>aman</v>
      </c>
      <c r="G182" t="str">
        <f t="shared" si="8"/>
        <v>update</v>
      </c>
    </row>
    <row r="183" spans="1:7" hidden="1" x14ac:dyDescent="0.25">
      <c r="A183" s="1" t="s">
        <v>6767</v>
      </c>
      <c r="B183" s="2">
        <v>53248</v>
      </c>
      <c r="C183" s="2">
        <f>IF(ISNA(VLOOKUP(A183,vlookup_c!A:B,2,FALSE)),0,(VLOOKUP(A183,vlookup_c!A:B,2,FALSE)))</f>
        <v>53248</v>
      </c>
      <c r="D183" s="2">
        <f>VLOOKUP(A183,vlookup_c!C:D,2,FALSE)</f>
        <v>0</v>
      </c>
      <c r="E183" s="2">
        <f t="shared" si="6"/>
        <v>0</v>
      </c>
      <c r="F183" t="str">
        <f t="shared" si="7"/>
        <v>aman</v>
      </c>
      <c r="G183" t="str">
        <f t="shared" si="8"/>
        <v>update</v>
      </c>
    </row>
    <row r="184" spans="1:7" hidden="1" x14ac:dyDescent="0.25">
      <c r="A184" s="1" t="s">
        <v>6768</v>
      </c>
      <c r="B184" s="2">
        <v>758556</v>
      </c>
      <c r="C184" s="2">
        <f>IF(ISNA(VLOOKUP(A184,vlookup_c!A:B,2,FALSE)),0,(VLOOKUP(A184,vlookup_c!A:B,2,FALSE)))</f>
        <v>758556</v>
      </c>
      <c r="D184" s="2">
        <f>VLOOKUP(A184,vlookup_c!C:D,2,FALSE)</f>
        <v>0</v>
      </c>
      <c r="E184" s="2">
        <f t="shared" si="6"/>
        <v>0</v>
      </c>
      <c r="F184" t="str">
        <f t="shared" si="7"/>
        <v>aman</v>
      </c>
      <c r="G184" t="str">
        <f t="shared" si="8"/>
        <v>update</v>
      </c>
    </row>
    <row r="185" spans="1:7" hidden="1" x14ac:dyDescent="0.25">
      <c r="A185" s="1" t="s">
        <v>6769</v>
      </c>
      <c r="B185" s="2">
        <v>719736</v>
      </c>
      <c r="C185" s="2">
        <f>IF(ISNA(VLOOKUP(A185,vlookup_c!A:B,2,FALSE)),0,(VLOOKUP(A185,vlookup_c!A:B,2,FALSE)))</f>
        <v>719736</v>
      </c>
      <c r="D185" s="2">
        <f>VLOOKUP(A185,vlookup_c!C:D,2,FALSE)</f>
        <v>0</v>
      </c>
      <c r="E185" s="2">
        <f t="shared" si="6"/>
        <v>0</v>
      </c>
      <c r="F185" t="str">
        <f t="shared" si="7"/>
        <v>aman</v>
      </c>
      <c r="G185" t="str">
        <f t="shared" si="8"/>
        <v>update</v>
      </c>
    </row>
    <row r="186" spans="1:7" hidden="1" x14ac:dyDescent="0.25">
      <c r="A186" s="1" t="s">
        <v>6770</v>
      </c>
      <c r="B186" s="2">
        <v>2401027</v>
      </c>
      <c r="C186" s="2">
        <f>IF(ISNA(VLOOKUP(A186,vlookup_c!A:B,2,FALSE)),0,(VLOOKUP(A186,vlookup_c!A:B,2,FALSE)))</f>
        <v>3663545</v>
      </c>
      <c r="D186" s="2">
        <f>VLOOKUP(A186,vlookup_c!C:D,2,FALSE)</f>
        <v>0</v>
      </c>
      <c r="E186" s="2">
        <f t="shared" si="6"/>
        <v>-1262518</v>
      </c>
      <c r="F186" t="str">
        <f t="shared" si="7"/>
        <v>aman</v>
      </c>
      <c r="G186" t="str">
        <f t="shared" si="8"/>
        <v>update</v>
      </c>
    </row>
    <row r="187" spans="1:7" hidden="1" x14ac:dyDescent="0.25">
      <c r="A187" s="1" t="s">
        <v>6771</v>
      </c>
      <c r="B187" s="2">
        <v>217040</v>
      </c>
      <c r="C187" s="2">
        <f>IF(ISNA(VLOOKUP(A187,vlookup_c!A:B,2,FALSE)),0,(VLOOKUP(A187,vlookup_c!A:B,2,FALSE)))</f>
        <v>217040</v>
      </c>
      <c r="D187" s="2">
        <f>VLOOKUP(A187,vlookup_c!C:D,2,FALSE)</f>
        <v>0</v>
      </c>
      <c r="E187" s="2">
        <f t="shared" si="6"/>
        <v>0</v>
      </c>
      <c r="F187" t="str">
        <f t="shared" si="7"/>
        <v>aman</v>
      </c>
      <c r="G187" t="str">
        <f t="shared" si="8"/>
        <v>update</v>
      </c>
    </row>
    <row r="188" spans="1:7" hidden="1" x14ac:dyDescent="0.25">
      <c r="A188" s="1" t="s">
        <v>6772</v>
      </c>
      <c r="B188" s="2">
        <v>508306</v>
      </c>
      <c r="C188" s="2">
        <f>IF(ISNA(VLOOKUP(A188,vlookup_c!A:B,2,FALSE)),0,(VLOOKUP(A188,vlookup_c!A:B,2,FALSE)))</f>
        <v>508306</v>
      </c>
      <c r="D188" s="2">
        <f>VLOOKUP(A188,vlookup_c!C:D,2,FALSE)</f>
        <v>0</v>
      </c>
      <c r="E188" s="2">
        <f t="shared" si="6"/>
        <v>0</v>
      </c>
      <c r="F188" t="str">
        <f t="shared" si="7"/>
        <v>aman</v>
      </c>
      <c r="G188" t="str">
        <f t="shared" si="8"/>
        <v>update</v>
      </c>
    </row>
    <row r="189" spans="1:7" hidden="1" x14ac:dyDescent="0.25">
      <c r="A189" s="1" t="s">
        <v>6773</v>
      </c>
      <c r="B189" s="2">
        <v>743400</v>
      </c>
      <c r="C189" s="2">
        <f>IF(ISNA(VLOOKUP(A189,vlookup_c!A:B,2,FALSE)),0,(VLOOKUP(A189,vlookup_c!A:B,2,FALSE)))</f>
        <v>743400</v>
      </c>
      <c r="D189" s="2">
        <f>VLOOKUP(A189,vlookup_c!C:D,2,FALSE)</f>
        <v>0</v>
      </c>
      <c r="E189" s="2">
        <f t="shared" si="6"/>
        <v>0</v>
      </c>
      <c r="F189" t="str">
        <f t="shared" si="7"/>
        <v>aman</v>
      </c>
      <c r="G189" t="str">
        <f t="shared" si="8"/>
        <v>update</v>
      </c>
    </row>
    <row r="190" spans="1:7" hidden="1" x14ac:dyDescent="0.25">
      <c r="A190" s="1" t="s">
        <v>6774</v>
      </c>
      <c r="B190" s="2">
        <v>2243022</v>
      </c>
      <c r="C190" s="2">
        <f>IF(ISNA(VLOOKUP(A190,vlookup_c!A:B,2,FALSE)),0,(VLOOKUP(A190,vlookup_c!A:B,2,FALSE)))</f>
        <v>2243022</v>
      </c>
      <c r="D190" s="2">
        <f>VLOOKUP(A190,vlookup_c!C:D,2,FALSE)</f>
        <v>0</v>
      </c>
      <c r="E190" s="2">
        <f t="shared" si="6"/>
        <v>0</v>
      </c>
      <c r="F190" t="str">
        <f t="shared" si="7"/>
        <v>aman</v>
      </c>
      <c r="G190" t="str">
        <f t="shared" si="8"/>
        <v>update</v>
      </c>
    </row>
    <row r="191" spans="1:7" hidden="1" x14ac:dyDescent="0.25">
      <c r="A191" s="1" t="s">
        <v>6775</v>
      </c>
      <c r="B191" s="2">
        <v>138520</v>
      </c>
      <c r="C191" s="2">
        <f>IF(ISNA(VLOOKUP(A191,vlookup_c!A:B,2,FALSE)),0,(VLOOKUP(A191,vlookup_c!A:B,2,FALSE)))</f>
        <v>138520</v>
      </c>
      <c r="D191" s="2">
        <f>VLOOKUP(A191,vlookup_c!C:D,2,FALSE)</f>
        <v>0</v>
      </c>
      <c r="E191" s="2">
        <f t="shared" si="6"/>
        <v>0</v>
      </c>
      <c r="F191" t="str">
        <f t="shared" si="7"/>
        <v>aman</v>
      </c>
      <c r="G191" t="str">
        <f t="shared" si="8"/>
        <v>update</v>
      </c>
    </row>
    <row r="192" spans="1:7" hidden="1" x14ac:dyDescent="0.25">
      <c r="A192" s="1" t="s">
        <v>6776</v>
      </c>
      <c r="B192" s="2">
        <v>126794</v>
      </c>
      <c r="C192" s="2">
        <f>IF(ISNA(VLOOKUP(A192,vlookup_c!A:B,2,FALSE)),0,(VLOOKUP(A192,vlookup_c!A:B,2,FALSE)))</f>
        <v>126794</v>
      </c>
      <c r="D192" s="2">
        <f>VLOOKUP(A192,vlookup_c!C:D,2,FALSE)</f>
        <v>3206</v>
      </c>
      <c r="E192" s="2">
        <f t="shared" si="6"/>
        <v>0</v>
      </c>
      <c r="F192" t="str">
        <f t="shared" si="7"/>
        <v>aman</v>
      </c>
      <c r="G192" t="str">
        <f t="shared" si="8"/>
        <v>update</v>
      </c>
    </row>
    <row r="193" spans="1:7" hidden="1" x14ac:dyDescent="0.25">
      <c r="A193" s="1" t="s">
        <v>6447</v>
      </c>
      <c r="B193" s="2">
        <v>18863</v>
      </c>
      <c r="C193" s="2">
        <f>IF(ISNA(VLOOKUP(A193,vlookup_c!A:B,2,FALSE)),0,(VLOOKUP(A193,vlookup_c!A:B,2,FALSE)))</f>
        <v>37726</v>
      </c>
      <c r="D193" s="2">
        <f>VLOOKUP(A193,vlookup_c!C:D,2,FALSE)</f>
        <v>18863</v>
      </c>
      <c r="E193" s="2">
        <f t="shared" si="6"/>
        <v>-18863</v>
      </c>
      <c r="F193" t="str">
        <f t="shared" si="7"/>
        <v>aman</v>
      </c>
      <c r="G193" t="str">
        <f t="shared" si="8"/>
        <v>no update</v>
      </c>
    </row>
    <row r="194" spans="1:7" hidden="1" x14ac:dyDescent="0.25">
      <c r="A194" s="1" t="s">
        <v>6777</v>
      </c>
      <c r="B194" s="2">
        <v>992829</v>
      </c>
      <c r="C194" s="2">
        <f>IF(ISNA(VLOOKUP(A194,vlookup_c!A:B,2,FALSE)),0,(VLOOKUP(A194,vlookup_c!A:B,2,FALSE)))</f>
        <v>992829</v>
      </c>
      <c r="D194" s="2">
        <f>VLOOKUP(A194,vlookup_c!C:D,2,FALSE)</f>
        <v>0</v>
      </c>
      <c r="E194" s="2">
        <f t="shared" si="6"/>
        <v>0</v>
      </c>
      <c r="F194" t="str">
        <f t="shared" si="7"/>
        <v>aman</v>
      </c>
      <c r="G194" t="str">
        <f t="shared" si="8"/>
        <v>update</v>
      </c>
    </row>
    <row r="195" spans="1:7" hidden="1" x14ac:dyDescent="0.25">
      <c r="A195" s="1" t="s">
        <v>6778</v>
      </c>
      <c r="B195" s="2">
        <v>183488</v>
      </c>
      <c r="C195" s="2">
        <f>IF(ISNA(VLOOKUP(A195,vlookup_c!A:B,2,FALSE)),0,(VLOOKUP(A195,vlookup_c!A:B,2,FALSE)))</f>
        <v>183488</v>
      </c>
      <c r="D195" s="2">
        <f>VLOOKUP(A195,vlookup_c!C:D,2,FALSE)</f>
        <v>0</v>
      </c>
      <c r="E195" s="2">
        <f t="shared" ref="E195:E258" si="9">B195-C195</f>
        <v>0</v>
      </c>
      <c r="F195" t="str">
        <f t="shared" ref="F195:F258" si="10">IF(B195=C195,"aman",IF(B195&lt;C195,"aman","cek"))</f>
        <v>aman</v>
      </c>
      <c r="G195" t="str">
        <f t="shared" ref="G195:G258" si="11">IF(D195=B195,"no update","update")</f>
        <v>update</v>
      </c>
    </row>
    <row r="196" spans="1:7" hidden="1" x14ac:dyDescent="0.25">
      <c r="A196" s="1" t="s">
        <v>6779</v>
      </c>
      <c r="B196" s="2">
        <v>538000</v>
      </c>
      <c r="C196" s="2">
        <f>IF(ISNA(VLOOKUP(A196,vlookup_c!A:B,2,FALSE)),0,(VLOOKUP(A196,vlookup_c!A:B,2,FALSE)))</f>
        <v>538000</v>
      </c>
      <c r="D196" s="2">
        <f>VLOOKUP(A196,vlookup_c!C:D,2,FALSE)</f>
        <v>0</v>
      </c>
      <c r="E196" s="2">
        <f t="shared" si="9"/>
        <v>0</v>
      </c>
      <c r="F196" t="str">
        <f t="shared" si="10"/>
        <v>aman</v>
      </c>
      <c r="G196" t="str">
        <f t="shared" si="11"/>
        <v>update</v>
      </c>
    </row>
    <row r="197" spans="1:7" hidden="1" x14ac:dyDescent="0.25">
      <c r="A197" s="1" t="s">
        <v>6780</v>
      </c>
      <c r="B197" s="2">
        <v>978477</v>
      </c>
      <c r="C197" s="2">
        <f>IF(ISNA(VLOOKUP(A197,vlookup_c!A:B,2,FALSE)),0,(VLOOKUP(A197,vlookup_c!A:B,2,FALSE)))</f>
        <v>978477</v>
      </c>
      <c r="D197" s="2">
        <f>VLOOKUP(A197,vlookup_c!C:D,2,FALSE)</f>
        <v>0</v>
      </c>
      <c r="E197" s="2">
        <f t="shared" si="9"/>
        <v>0</v>
      </c>
      <c r="F197" t="str">
        <f t="shared" si="10"/>
        <v>aman</v>
      </c>
      <c r="G197" t="str">
        <f t="shared" si="11"/>
        <v>update</v>
      </c>
    </row>
    <row r="198" spans="1:7" hidden="1" x14ac:dyDescent="0.25">
      <c r="A198" s="1" t="s">
        <v>6781</v>
      </c>
      <c r="B198" s="2">
        <v>1204326</v>
      </c>
      <c r="C198" s="2">
        <f>IF(ISNA(VLOOKUP(A198,vlookup_c!A:B,2,FALSE)),0,(VLOOKUP(A198,vlookup_c!A:B,2,FALSE)))</f>
        <v>25685821</v>
      </c>
      <c r="D198" s="2">
        <f>VLOOKUP(A198,vlookup_c!C:D,2,FALSE)</f>
        <v>0</v>
      </c>
      <c r="E198" s="2">
        <f t="shared" si="9"/>
        <v>-24481495</v>
      </c>
      <c r="F198" t="str">
        <f t="shared" si="10"/>
        <v>aman</v>
      </c>
      <c r="G198" t="str">
        <f t="shared" si="11"/>
        <v>update</v>
      </c>
    </row>
    <row r="199" spans="1:7" hidden="1" x14ac:dyDescent="0.25">
      <c r="A199" s="1" t="s">
        <v>6782</v>
      </c>
      <c r="B199" s="2">
        <v>1433700</v>
      </c>
      <c r="C199" s="2">
        <f>IF(ISNA(VLOOKUP(A199,vlookup_c!A:B,2,FALSE)),0,(VLOOKUP(A199,vlookup_c!A:B,2,FALSE)))</f>
        <v>1433700</v>
      </c>
      <c r="D199" s="2">
        <f>VLOOKUP(A199,vlookup_c!C:D,2,FALSE)</f>
        <v>0</v>
      </c>
      <c r="E199" s="2">
        <f t="shared" si="9"/>
        <v>0</v>
      </c>
      <c r="F199" t="str">
        <f t="shared" si="10"/>
        <v>aman</v>
      </c>
      <c r="G199" t="str">
        <f t="shared" si="11"/>
        <v>update</v>
      </c>
    </row>
    <row r="200" spans="1:7" hidden="1" x14ac:dyDescent="0.25">
      <c r="A200" s="1" t="s">
        <v>1361</v>
      </c>
      <c r="B200" s="2">
        <v>250000</v>
      </c>
      <c r="C200" s="2">
        <f>IF(ISNA(VLOOKUP(A200,vlookup_c!A:B,2,FALSE)),0,(VLOOKUP(A200,vlookup_c!A:B,2,FALSE)))</f>
        <v>264198</v>
      </c>
      <c r="D200" s="2">
        <f>VLOOKUP(A200,vlookup_c!C:D,2,FALSE)</f>
        <v>0</v>
      </c>
      <c r="E200" s="2">
        <f t="shared" si="9"/>
        <v>-14198</v>
      </c>
      <c r="F200" t="str">
        <f t="shared" si="10"/>
        <v>aman</v>
      </c>
      <c r="G200" t="str">
        <f t="shared" si="11"/>
        <v>update</v>
      </c>
    </row>
    <row r="201" spans="1:7" hidden="1" x14ac:dyDescent="0.25">
      <c r="A201" s="1" t="s">
        <v>6452</v>
      </c>
      <c r="B201" s="2">
        <v>377405</v>
      </c>
      <c r="C201" s="2">
        <f>IF(ISNA(VLOOKUP(A201,vlookup_c!A:B,2,FALSE)),0,(VLOOKUP(A201,vlookup_c!A:B,2,FALSE)))</f>
        <v>754810</v>
      </c>
      <c r="D201" s="2">
        <f>VLOOKUP(A201,vlookup_c!C:D,2,FALSE)</f>
        <v>377405</v>
      </c>
      <c r="E201" s="2">
        <f t="shared" si="9"/>
        <v>-377405</v>
      </c>
      <c r="F201" t="str">
        <f t="shared" si="10"/>
        <v>aman</v>
      </c>
      <c r="G201" t="str">
        <f t="shared" si="11"/>
        <v>no update</v>
      </c>
    </row>
    <row r="202" spans="1:7" hidden="1" x14ac:dyDescent="0.25">
      <c r="A202" s="1" t="s">
        <v>3937</v>
      </c>
      <c r="B202" s="2">
        <v>358332</v>
      </c>
      <c r="C202" s="2">
        <f>IF(ISNA(VLOOKUP(A202,vlookup_c!A:B,2,FALSE)),0,(VLOOKUP(A202,vlookup_c!A:B,2,FALSE)))</f>
        <v>547266</v>
      </c>
      <c r="D202" s="2">
        <f>VLOOKUP(A202,vlookup_c!C:D,2,FALSE)</f>
        <v>0</v>
      </c>
      <c r="E202" s="2">
        <f t="shared" si="9"/>
        <v>-188934</v>
      </c>
      <c r="F202" t="str">
        <f t="shared" si="10"/>
        <v>aman</v>
      </c>
      <c r="G202" t="str">
        <f t="shared" si="11"/>
        <v>update</v>
      </c>
    </row>
    <row r="203" spans="1:7" hidden="1" x14ac:dyDescent="0.25">
      <c r="A203" s="1" t="s">
        <v>6783</v>
      </c>
      <c r="B203" s="2">
        <v>256262</v>
      </c>
      <c r="C203" s="2">
        <f>IF(ISNA(VLOOKUP(A203,vlookup_c!A:B,2,FALSE)),0,(VLOOKUP(A203,vlookup_c!A:B,2,FALSE)))</f>
        <v>256262</v>
      </c>
      <c r="D203" s="2">
        <f>VLOOKUP(A203,vlookup_c!C:D,2,FALSE)</f>
        <v>0</v>
      </c>
      <c r="E203" s="2">
        <f t="shared" si="9"/>
        <v>0</v>
      </c>
      <c r="F203" t="str">
        <f t="shared" si="10"/>
        <v>aman</v>
      </c>
      <c r="G203" t="str">
        <f t="shared" si="11"/>
        <v>update</v>
      </c>
    </row>
    <row r="204" spans="1:7" hidden="1" x14ac:dyDescent="0.25">
      <c r="A204" s="1" t="s">
        <v>6784</v>
      </c>
      <c r="B204" s="2">
        <v>1178820</v>
      </c>
      <c r="C204" s="2">
        <f>IF(ISNA(VLOOKUP(A204,vlookup_c!A:B,2,FALSE)),0,(VLOOKUP(A204,vlookup_c!A:B,2,FALSE)))</f>
        <v>2288820</v>
      </c>
      <c r="D204" s="2">
        <f>VLOOKUP(A204,vlookup_c!C:D,2,FALSE)</f>
        <v>0</v>
      </c>
      <c r="E204" s="2">
        <f t="shared" si="9"/>
        <v>-1110000</v>
      </c>
      <c r="F204" t="str">
        <f t="shared" si="10"/>
        <v>aman</v>
      </c>
      <c r="G204" t="str">
        <f t="shared" si="11"/>
        <v>update</v>
      </c>
    </row>
    <row r="205" spans="1:7" hidden="1" x14ac:dyDescent="0.25">
      <c r="A205" s="1" t="s">
        <v>6785</v>
      </c>
      <c r="B205" s="2">
        <v>117484</v>
      </c>
      <c r="C205" s="2">
        <f>IF(ISNA(VLOOKUP(A205,vlookup_c!A:B,2,FALSE)),0,(VLOOKUP(A205,vlookup_c!A:B,2,FALSE)))</f>
        <v>117484</v>
      </c>
      <c r="D205" s="2">
        <f>VLOOKUP(A205,vlookup_c!C:D,2,FALSE)</f>
        <v>0</v>
      </c>
      <c r="E205" s="2">
        <f t="shared" si="9"/>
        <v>0</v>
      </c>
      <c r="F205" t="str">
        <f t="shared" si="10"/>
        <v>aman</v>
      </c>
      <c r="G205" t="str">
        <f t="shared" si="11"/>
        <v>update</v>
      </c>
    </row>
    <row r="206" spans="1:7" hidden="1" x14ac:dyDescent="0.25">
      <c r="A206" s="1" t="s">
        <v>6786</v>
      </c>
      <c r="B206" s="2">
        <v>936353</v>
      </c>
      <c r="C206" s="2">
        <f>IF(ISNA(VLOOKUP(A206,vlookup_c!A:B,2,FALSE)),0,(VLOOKUP(A206,vlookup_c!A:B,2,FALSE)))</f>
        <v>2036353</v>
      </c>
      <c r="D206" s="2">
        <f>VLOOKUP(A206,vlookup_c!C:D,2,FALSE)</f>
        <v>0</v>
      </c>
      <c r="E206" s="2">
        <f t="shared" si="9"/>
        <v>-1100000</v>
      </c>
      <c r="F206" t="str">
        <f t="shared" si="10"/>
        <v>aman</v>
      </c>
      <c r="G206" t="str">
        <f t="shared" si="11"/>
        <v>update</v>
      </c>
    </row>
    <row r="207" spans="1:7" hidden="1" x14ac:dyDescent="0.25">
      <c r="A207" s="1" t="s">
        <v>6787</v>
      </c>
      <c r="B207" s="2">
        <v>3777443</v>
      </c>
      <c r="C207" s="2">
        <f>IF(ISNA(VLOOKUP(A207,vlookup_c!A:B,2,FALSE)),0,(VLOOKUP(A207,vlookup_c!A:B,2,FALSE)))</f>
        <v>3777443</v>
      </c>
      <c r="D207" s="2">
        <f>VLOOKUP(A207,vlookup_c!C:D,2,FALSE)</f>
        <v>0</v>
      </c>
      <c r="E207" s="2">
        <f t="shared" si="9"/>
        <v>0</v>
      </c>
      <c r="F207" t="str">
        <f t="shared" si="10"/>
        <v>aman</v>
      </c>
      <c r="G207" t="str">
        <f t="shared" si="11"/>
        <v>update</v>
      </c>
    </row>
    <row r="208" spans="1:7" hidden="1" x14ac:dyDescent="0.25">
      <c r="A208" s="1" t="s">
        <v>6788</v>
      </c>
      <c r="B208" s="2">
        <v>423247</v>
      </c>
      <c r="C208" s="2">
        <f>IF(ISNA(VLOOKUP(A208,vlookup_c!A:B,2,FALSE)),0,(VLOOKUP(A208,vlookup_c!A:B,2,FALSE)))</f>
        <v>423247</v>
      </c>
      <c r="D208" s="2">
        <f>VLOOKUP(A208,vlookup_c!C:D,2,FALSE)</f>
        <v>0</v>
      </c>
      <c r="E208" s="2">
        <f t="shared" si="9"/>
        <v>0</v>
      </c>
      <c r="F208" t="str">
        <f t="shared" si="10"/>
        <v>aman</v>
      </c>
      <c r="G208" t="str">
        <f t="shared" si="11"/>
        <v>update</v>
      </c>
    </row>
    <row r="209" spans="1:7" hidden="1" x14ac:dyDescent="0.25">
      <c r="A209" s="1" t="s">
        <v>6789</v>
      </c>
      <c r="B209" s="2">
        <v>2321683</v>
      </c>
      <c r="C209" s="2">
        <f>IF(ISNA(VLOOKUP(A209,vlookup_c!A:B,2,FALSE)),0,(VLOOKUP(A209,vlookup_c!A:B,2,FALSE)))</f>
        <v>4421683</v>
      </c>
      <c r="D209" s="2">
        <f>VLOOKUP(A209,vlookup_c!C:D,2,FALSE)</f>
        <v>0</v>
      </c>
      <c r="E209" s="2">
        <f t="shared" si="9"/>
        <v>-2100000</v>
      </c>
      <c r="F209" t="str">
        <f t="shared" si="10"/>
        <v>aman</v>
      </c>
      <c r="G209" t="str">
        <f t="shared" si="11"/>
        <v>update</v>
      </c>
    </row>
    <row r="210" spans="1:7" hidden="1" x14ac:dyDescent="0.25">
      <c r="A210" s="1" t="s">
        <v>6790</v>
      </c>
      <c r="B210" s="2">
        <v>100000</v>
      </c>
      <c r="C210" s="2">
        <f>IF(ISNA(VLOOKUP(A210,vlookup_c!A:B,2,FALSE)),0,(VLOOKUP(A210,vlookup_c!A:B,2,FALSE)))</f>
        <v>100000</v>
      </c>
      <c r="D210" s="2">
        <f>VLOOKUP(A210,vlookup_c!C:D,2,FALSE)</f>
        <v>0</v>
      </c>
      <c r="E210" s="2">
        <f t="shared" si="9"/>
        <v>0</v>
      </c>
      <c r="F210" t="str">
        <f t="shared" si="10"/>
        <v>aman</v>
      </c>
      <c r="G210" t="str">
        <f t="shared" si="11"/>
        <v>update</v>
      </c>
    </row>
    <row r="211" spans="1:7" hidden="1" x14ac:dyDescent="0.25">
      <c r="A211" s="1" t="s">
        <v>6791</v>
      </c>
      <c r="B211" s="2">
        <v>940895</v>
      </c>
      <c r="C211" s="2">
        <f>IF(ISNA(VLOOKUP(A211,vlookup_c!A:B,2,FALSE)),0,(VLOOKUP(A211,vlookup_c!A:B,2,FALSE)))</f>
        <v>940895</v>
      </c>
      <c r="D211" s="2">
        <f>VLOOKUP(A211,vlookup_c!C:D,2,FALSE)</f>
        <v>0</v>
      </c>
      <c r="E211" s="2">
        <f t="shared" si="9"/>
        <v>0</v>
      </c>
      <c r="F211" t="str">
        <f t="shared" si="10"/>
        <v>aman</v>
      </c>
      <c r="G211" t="str">
        <f t="shared" si="11"/>
        <v>update</v>
      </c>
    </row>
    <row r="212" spans="1:7" hidden="1" x14ac:dyDescent="0.25">
      <c r="A212" s="1" t="s">
        <v>6792</v>
      </c>
      <c r="B212" s="2">
        <v>381114</v>
      </c>
      <c r="C212" s="2">
        <f>IF(ISNA(VLOOKUP(A212,vlookup_c!A:B,2,FALSE)),0,(VLOOKUP(A212,vlookup_c!A:B,2,FALSE)))</f>
        <v>381114</v>
      </c>
      <c r="D212" s="2">
        <f>VLOOKUP(A212,vlookup_c!C:D,2,FALSE)</f>
        <v>0</v>
      </c>
      <c r="E212" s="2">
        <f t="shared" si="9"/>
        <v>0</v>
      </c>
      <c r="F212" t="str">
        <f t="shared" si="10"/>
        <v>aman</v>
      </c>
      <c r="G212" t="str">
        <f t="shared" si="11"/>
        <v>update</v>
      </c>
    </row>
    <row r="213" spans="1:7" hidden="1" x14ac:dyDescent="0.25">
      <c r="A213" s="1" t="s">
        <v>5877</v>
      </c>
      <c r="B213" s="2">
        <v>65000</v>
      </c>
      <c r="C213" s="2">
        <f>IF(ISNA(VLOOKUP(A213,vlookup_c!A:B,2,FALSE)),0,(VLOOKUP(A213,vlookup_c!A:B,2,FALSE)))</f>
        <v>328823</v>
      </c>
      <c r="D213" s="2">
        <f>VLOOKUP(A213,vlookup_c!C:D,2,FALSE)</f>
        <v>0</v>
      </c>
      <c r="E213" s="2">
        <f t="shared" si="9"/>
        <v>-263823</v>
      </c>
      <c r="F213" t="str">
        <f t="shared" si="10"/>
        <v>aman</v>
      </c>
      <c r="G213" t="str">
        <f t="shared" si="11"/>
        <v>update</v>
      </c>
    </row>
    <row r="214" spans="1:7" hidden="1" x14ac:dyDescent="0.25">
      <c r="A214" s="1" t="s">
        <v>6793</v>
      </c>
      <c r="B214" s="2">
        <v>1180842</v>
      </c>
      <c r="C214" s="2">
        <f>IF(ISNA(VLOOKUP(A214,vlookup_c!A:B,2,FALSE)),0,(VLOOKUP(A214,vlookup_c!A:B,2,FALSE)))</f>
        <v>2003842</v>
      </c>
      <c r="D214" s="2">
        <f>VLOOKUP(A214,vlookup_c!C:D,2,FALSE)</f>
        <v>0</v>
      </c>
      <c r="E214" s="2">
        <f t="shared" si="9"/>
        <v>-823000</v>
      </c>
      <c r="F214" t="str">
        <f t="shared" si="10"/>
        <v>aman</v>
      </c>
      <c r="G214" t="str">
        <f t="shared" si="11"/>
        <v>update</v>
      </c>
    </row>
    <row r="215" spans="1:7" hidden="1" x14ac:dyDescent="0.25">
      <c r="A215" s="1" t="s">
        <v>3661</v>
      </c>
      <c r="B215" s="2">
        <v>400000</v>
      </c>
      <c r="C215" s="2">
        <f>IF(ISNA(VLOOKUP(A215,vlookup_c!A:B,2,FALSE)),0,(VLOOKUP(A215,vlookup_c!A:B,2,FALSE)))</f>
        <v>400113</v>
      </c>
      <c r="D215" s="2">
        <f>VLOOKUP(A215,vlookup_c!C:D,2,FALSE)</f>
        <v>0</v>
      </c>
      <c r="E215" s="2">
        <f t="shared" si="9"/>
        <v>-113</v>
      </c>
      <c r="F215" t="str">
        <f t="shared" si="10"/>
        <v>aman</v>
      </c>
      <c r="G215" t="str">
        <f t="shared" si="11"/>
        <v>update</v>
      </c>
    </row>
    <row r="216" spans="1:7" hidden="1" x14ac:dyDescent="0.25">
      <c r="A216" s="1" t="s">
        <v>341</v>
      </c>
      <c r="B216" s="2">
        <v>300000</v>
      </c>
      <c r="C216" s="2">
        <f>IF(ISNA(VLOOKUP(A216,vlookup_c!A:B,2,FALSE)),0,(VLOOKUP(A216,vlookup_c!A:B,2,FALSE)))</f>
        <v>300268</v>
      </c>
      <c r="D216" s="2">
        <f>VLOOKUP(A216,vlookup_c!C:D,2,FALSE)</f>
        <v>0</v>
      </c>
      <c r="E216" s="2">
        <f t="shared" si="9"/>
        <v>-268</v>
      </c>
      <c r="F216" t="str">
        <f t="shared" si="10"/>
        <v>aman</v>
      </c>
      <c r="G216" t="str">
        <f t="shared" si="11"/>
        <v>update</v>
      </c>
    </row>
    <row r="217" spans="1:7" hidden="1" x14ac:dyDescent="0.25">
      <c r="A217" s="1" t="s">
        <v>6794</v>
      </c>
      <c r="B217" s="2">
        <v>421137</v>
      </c>
      <c r="C217" s="2">
        <f>IF(ISNA(VLOOKUP(A217,vlookup_c!A:B,2,FALSE)),0,(VLOOKUP(A217,vlookup_c!A:B,2,FALSE)))</f>
        <v>421137</v>
      </c>
      <c r="D217" s="2">
        <f>VLOOKUP(A217,vlookup_c!C:D,2,FALSE)</f>
        <v>0</v>
      </c>
      <c r="E217" s="2">
        <f t="shared" si="9"/>
        <v>0</v>
      </c>
      <c r="F217" t="str">
        <f t="shared" si="10"/>
        <v>aman</v>
      </c>
      <c r="G217" t="str">
        <f t="shared" si="11"/>
        <v>update</v>
      </c>
    </row>
    <row r="218" spans="1:7" hidden="1" x14ac:dyDescent="0.25">
      <c r="A218" s="1" t="s">
        <v>6795</v>
      </c>
      <c r="B218" s="2">
        <v>580914</v>
      </c>
      <c r="C218" s="2">
        <f>IF(ISNA(VLOOKUP(A218,vlookup_c!A:B,2,FALSE)),0,(VLOOKUP(A218,vlookup_c!A:B,2,FALSE)))</f>
        <v>580914</v>
      </c>
      <c r="D218" s="2">
        <f>VLOOKUP(A218,vlookup_c!C:D,2,FALSE)</f>
        <v>0</v>
      </c>
      <c r="E218" s="2">
        <f t="shared" si="9"/>
        <v>0</v>
      </c>
      <c r="F218" t="str">
        <f t="shared" si="10"/>
        <v>aman</v>
      </c>
      <c r="G218" t="str">
        <f t="shared" si="11"/>
        <v>update</v>
      </c>
    </row>
    <row r="219" spans="1:7" hidden="1" x14ac:dyDescent="0.25">
      <c r="A219" s="1" t="s">
        <v>1598</v>
      </c>
      <c r="B219" s="2">
        <v>1646</v>
      </c>
      <c r="C219" s="2">
        <f>IF(ISNA(VLOOKUP(A219,vlookup_c!A:B,2,FALSE)),0,(VLOOKUP(A219,vlookup_c!A:B,2,FALSE)))</f>
        <v>2449535</v>
      </c>
      <c r="D219" s="2">
        <f>VLOOKUP(A219,vlookup_c!C:D,2,FALSE)</f>
        <v>0</v>
      </c>
      <c r="E219" s="2">
        <f t="shared" si="9"/>
        <v>-2447889</v>
      </c>
      <c r="F219" t="str">
        <f t="shared" si="10"/>
        <v>aman</v>
      </c>
      <c r="G219" t="str">
        <f t="shared" si="11"/>
        <v>update</v>
      </c>
    </row>
    <row r="220" spans="1:7" hidden="1" x14ac:dyDescent="0.25">
      <c r="A220" s="1" t="s">
        <v>6796</v>
      </c>
      <c r="B220" s="2">
        <v>300000</v>
      </c>
      <c r="C220" s="2">
        <f>IF(ISNA(VLOOKUP(A220,vlookup_c!A:B,2,FALSE)),0,(VLOOKUP(A220,vlookup_c!A:B,2,FALSE)))</f>
        <v>300000</v>
      </c>
      <c r="D220" s="2">
        <f>VLOOKUP(A220,vlookup_c!C:D,2,FALSE)</f>
        <v>0</v>
      </c>
      <c r="E220" s="2">
        <f t="shared" si="9"/>
        <v>0</v>
      </c>
      <c r="F220" t="str">
        <f t="shared" si="10"/>
        <v>aman</v>
      </c>
      <c r="G220" t="str">
        <f t="shared" si="11"/>
        <v>update</v>
      </c>
    </row>
    <row r="221" spans="1:7" hidden="1" x14ac:dyDescent="0.25">
      <c r="A221" s="1" t="s">
        <v>6797</v>
      </c>
      <c r="B221" s="2">
        <v>1172039</v>
      </c>
      <c r="C221" s="2">
        <f>IF(ISNA(VLOOKUP(A221,vlookup_c!A:B,2,FALSE)),0,(VLOOKUP(A221,vlookup_c!A:B,2,FALSE)))</f>
        <v>1172039</v>
      </c>
      <c r="D221" s="2">
        <f>VLOOKUP(A221,vlookup_c!C:D,2,FALSE)</f>
        <v>0</v>
      </c>
      <c r="E221" s="2">
        <f t="shared" si="9"/>
        <v>0</v>
      </c>
      <c r="F221" t="str">
        <f t="shared" si="10"/>
        <v>aman</v>
      </c>
      <c r="G221" t="str">
        <f t="shared" si="11"/>
        <v>update</v>
      </c>
    </row>
    <row r="222" spans="1:7" hidden="1" x14ac:dyDescent="0.25">
      <c r="A222" s="1" t="s">
        <v>6798</v>
      </c>
      <c r="B222" s="2">
        <v>111601</v>
      </c>
      <c r="C222" s="2">
        <f>IF(ISNA(VLOOKUP(A222,vlookup_c!A:B,2,FALSE)),0,(VLOOKUP(A222,vlookup_c!A:B,2,FALSE)))</f>
        <v>111601</v>
      </c>
      <c r="D222" s="2">
        <f>VLOOKUP(A222,vlookup_c!C:D,2,FALSE)</f>
        <v>0</v>
      </c>
      <c r="E222" s="2">
        <f t="shared" si="9"/>
        <v>0</v>
      </c>
      <c r="F222" t="str">
        <f t="shared" si="10"/>
        <v>aman</v>
      </c>
      <c r="G222" t="str">
        <f t="shared" si="11"/>
        <v>update</v>
      </c>
    </row>
    <row r="223" spans="1:7" hidden="1" x14ac:dyDescent="0.25">
      <c r="A223" s="1" t="s">
        <v>6799</v>
      </c>
      <c r="B223" s="2">
        <v>1006105</v>
      </c>
      <c r="C223" s="2">
        <f>IF(ISNA(VLOOKUP(A223,vlookup_c!A:B,2,FALSE)),0,(VLOOKUP(A223,vlookup_c!A:B,2,FALSE)))</f>
        <v>1006105</v>
      </c>
      <c r="D223" s="2">
        <f>VLOOKUP(A223,vlookup_c!C:D,2,FALSE)</f>
        <v>0</v>
      </c>
      <c r="E223" s="2">
        <f t="shared" si="9"/>
        <v>0</v>
      </c>
      <c r="F223" t="str">
        <f t="shared" si="10"/>
        <v>aman</v>
      </c>
      <c r="G223" t="str">
        <f t="shared" si="11"/>
        <v>update</v>
      </c>
    </row>
    <row r="224" spans="1:7" hidden="1" x14ac:dyDescent="0.25">
      <c r="A224" s="1" t="s">
        <v>6800</v>
      </c>
      <c r="B224" s="2">
        <v>135400</v>
      </c>
      <c r="C224" s="2">
        <f>IF(ISNA(VLOOKUP(A224,vlookup_c!A:B,2,FALSE)),0,(VLOOKUP(A224,vlookup_c!A:B,2,FALSE)))</f>
        <v>135400</v>
      </c>
      <c r="D224" s="2">
        <f>VLOOKUP(A224,vlookup_c!C:D,2,FALSE)</f>
        <v>0</v>
      </c>
      <c r="E224" s="2">
        <f t="shared" si="9"/>
        <v>0</v>
      </c>
      <c r="F224" t="str">
        <f t="shared" si="10"/>
        <v>aman</v>
      </c>
      <c r="G224" t="str">
        <f t="shared" si="11"/>
        <v>update</v>
      </c>
    </row>
    <row r="225" spans="1:7" hidden="1" x14ac:dyDescent="0.25">
      <c r="A225" s="1" t="s">
        <v>6801</v>
      </c>
      <c r="B225" s="2">
        <v>971530</v>
      </c>
      <c r="C225" s="2">
        <f>IF(ISNA(VLOOKUP(A225,vlookup_c!A:B,2,FALSE)),0,(VLOOKUP(A225,vlookup_c!A:B,2,FALSE)))</f>
        <v>971530</v>
      </c>
      <c r="D225" s="2">
        <f>VLOOKUP(A225,vlookup_c!C:D,2,FALSE)</f>
        <v>0</v>
      </c>
      <c r="E225" s="2">
        <f t="shared" si="9"/>
        <v>0</v>
      </c>
      <c r="F225" t="str">
        <f t="shared" si="10"/>
        <v>aman</v>
      </c>
      <c r="G225" t="str">
        <f t="shared" si="11"/>
        <v>update</v>
      </c>
    </row>
    <row r="226" spans="1:7" hidden="1" x14ac:dyDescent="0.25">
      <c r="A226" s="1" t="s">
        <v>6802</v>
      </c>
      <c r="B226" s="2">
        <v>516794</v>
      </c>
      <c r="C226" s="2">
        <f>IF(ISNA(VLOOKUP(A226,vlookup_c!A:B,2,FALSE)),0,(VLOOKUP(A226,vlookup_c!A:B,2,FALSE)))</f>
        <v>516794</v>
      </c>
      <c r="D226" s="2">
        <f>VLOOKUP(A226,vlookup_c!C:D,2,FALSE)</f>
        <v>0</v>
      </c>
      <c r="E226" s="2">
        <f t="shared" si="9"/>
        <v>0</v>
      </c>
      <c r="F226" t="str">
        <f t="shared" si="10"/>
        <v>aman</v>
      </c>
      <c r="G226" t="str">
        <f t="shared" si="11"/>
        <v>update</v>
      </c>
    </row>
    <row r="227" spans="1:7" hidden="1" x14ac:dyDescent="0.25">
      <c r="A227" s="1" t="s">
        <v>6803</v>
      </c>
      <c r="B227" s="2">
        <v>21474</v>
      </c>
      <c r="C227" s="2">
        <f>IF(ISNA(VLOOKUP(A227,vlookup_c!A:B,2,FALSE)),0,(VLOOKUP(A227,vlookup_c!A:B,2,FALSE)))</f>
        <v>21474</v>
      </c>
      <c r="D227" s="2">
        <f>VLOOKUP(A227,vlookup_c!C:D,2,FALSE)</f>
        <v>0</v>
      </c>
      <c r="E227" s="2">
        <f t="shared" si="9"/>
        <v>0</v>
      </c>
      <c r="F227" t="str">
        <f t="shared" si="10"/>
        <v>aman</v>
      </c>
      <c r="G227" t="str">
        <f t="shared" si="11"/>
        <v>update</v>
      </c>
    </row>
    <row r="228" spans="1:7" hidden="1" x14ac:dyDescent="0.25">
      <c r="A228" s="1" t="s">
        <v>6804</v>
      </c>
      <c r="B228" s="2">
        <v>466438</v>
      </c>
      <c r="C228" s="2">
        <f>IF(ISNA(VLOOKUP(A228,vlookup_c!A:B,2,FALSE)),0,(VLOOKUP(A228,vlookup_c!A:B,2,FALSE)))</f>
        <v>466438</v>
      </c>
      <c r="D228" s="2">
        <f>VLOOKUP(A228,vlookup_c!C:D,2,FALSE)</f>
        <v>0</v>
      </c>
      <c r="E228" s="2">
        <f t="shared" si="9"/>
        <v>0</v>
      </c>
      <c r="F228" t="str">
        <f t="shared" si="10"/>
        <v>aman</v>
      </c>
      <c r="G228" t="str">
        <f t="shared" si="11"/>
        <v>update</v>
      </c>
    </row>
    <row r="229" spans="1:7" hidden="1" x14ac:dyDescent="0.25">
      <c r="A229" s="1" t="s">
        <v>6805</v>
      </c>
      <c r="B229" s="2">
        <v>105755</v>
      </c>
      <c r="C229" s="2">
        <f>IF(ISNA(VLOOKUP(A229,vlookup_c!A:B,2,FALSE)),0,(VLOOKUP(A229,vlookup_c!A:B,2,FALSE)))</f>
        <v>105755</v>
      </c>
      <c r="D229" s="2">
        <f>VLOOKUP(A229,vlookup_c!C:D,2,FALSE)</f>
        <v>0</v>
      </c>
      <c r="E229" s="2">
        <f t="shared" si="9"/>
        <v>0</v>
      </c>
      <c r="F229" t="str">
        <f t="shared" si="10"/>
        <v>aman</v>
      </c>
      <c r="G229" t="str">
        <f t="shared" si="11"/>
        <v>update</v>
      </c>
    </row>
    <row r="230" spans="1:7" hidden="1" x14ac:dyDescent="0.25">
      <c r="A230" s="1" t="s">
        <v>6806</v>
      </c>
      <c r="B230" s="2">
        <v>1285069</v>
      </c>
      <c r="C230" s="2">
        <f>IF(ISNA(VLOOKUP(A230,vlookup_c!A:B,2,FALSE)),0,(VLOOKUP(A230,vlookup_c!A:B,2,FALSE)))</f>
        <v>1285069</v>
      </c>
      <c r="D230" s="2">
        <f>VLOOKUP(A230,vlookup_c!C:D,2,FALSE)</f>
        <v>0</v>
      </c>
      <c r="E230" s="2">
        <f t="shared" si="9"/>
        <v>0</v>
      </c>
      <c r="F230" t="str">
        <f t="shared" si="10"/>
        <v>aman</v>
      </c>
      <c r="G230" t="str">
        <f t="shared" si="11"/>
        <v>update</v>
      </c>
    </row>
    <row r="231" spans="1:7" hidden="1" x14ac:dyDescent="0.25">
      <c r="A231" s="1" t="s">
        <v>6807</v>
      </c>
      <c r="B231" s="2">
        <v>321878</v>
      </c>
      <c r="C231" s="2">
        <f>IF(ISNA(VLOOKUP(A231,vlookup_c!A:B,2,FALSE)),0,(VLOOKUP(A231,vlookup_c!A:B,2,FALSE)))</f>
        <v>321878</v>
      </c>
      <c r="D231" s="2">
        <f>VLOOKUP(A231,vlookup_c!C:D,2,FALSE)</f>
        <v>0</v>
      </c>
      <c r="E231" s="2">
        <f t="shared" si="9"/>
        <v>0</v>
      </c>
      <c r="F231" t="str">
        <f t="shared" si="10"/>
        <v>aman</v>
      </c>
      <c r="G231" t="str">
        <f t="shared" si="11"/>
        <v>update</v>
      </c>
    </row>
    <row r="232" spans="1:7" hidden="1" x14ac:dyDescent="0.25">
      <c r="A232" s="1" t="s">
        <v>6808</v>
      </c>
      <c r="B232" s="2">
        <v>100196</v>
      </c>
      <c r="C232" s="2">
        <f>IF(ISNA(VLOOKUP(A232,vlookup_c!A:B,2,FALSE)),0,(VLOOKUP(A232,vlookup_c!A:B,2,FALSE)))</f>
        <v>100196</v>
      </c>
      <c r="D232" s="2">
        <f>VLOOKUP(A232,vlookup_c!C:D,2,FALSE)</f>
        <v>0</v>
      </c>
      <c r="E232" s="2">
        <f t="shared" si="9"/>
        <v>0</v>
      </c>
      <c r="F232" t="str">
        <f t="shared" si="10"/>
        <v>aman</v>
      </c>
      <c r="G232" t="str">
        <f t="shared" si="11"/>
        <v>update</v>
      </c>
    </row>
    <row r="233" spans="1:7" hidden="1" x14ac:dyDescent="0.25">
      <c r="A233" s="1" t="s">
        <v>6809</v>
      </c>
      <c r="B233" s="2">
        <v>193280</v>
      </c>
      <c r="C233" s="2">
        <f>IF(ISNA(VLOOKUP(A233,vlookup_c!A:B,2,FALSE)),0,(VLOOKUP(A233,vlookup_c!A:B,2,FALSE)))</f>
        <v>193280</v>
      </c>
      <c r="D233" s="2">
        <f>VLOOKUP(A233,vlookup_c!C:D,2,FALSE)</f>
        <v>0</v>
      </c>
      <c r="E233" s="2">
        <f t="shared" si="9"/>
        <v>0</v>
      </c>
      <c r="F233" t="str">
        <f t="shared" si="10"/>
        <v>aman</v>
      </c>
      <c r="G233" t="str">
        <f t="shared" si="11"/>
        <v>update</v>
      </c>
    </row>
    <row r="234" spans="1:7" hidden="1" x14ac:dyDescent="0.25">
      <c r="A234" s="1" t="s">
        <v>6810</v>
      </c>
      <c r="B234" s="2">
        <v>1556192</v>
      </c>
      <c r="C234" s="2">
        <f>IF(ISNA(VLOOKUP(A234,vlookup_c!A:B,2,FALSE)),0,(VLOOKUP(A234,vlookup_c!A:B,2,FALSE)))</f>
        <v>1556192</v>
      </c>
      <c r="D234" s="2">
        <f>VLOOKUP(A234,vlookup_c!C:D,2,FALSE)</f>
        <v>0</v>
      </c>
      <c r="E234" s="2">
        <f t="shared" si="9"/>
        <v>0</v>
      </c>
      <c r="F234" t="str">
        <f t="shared" si="10"/>
        <v>aman</v>
      </c>
      <c r="G234" t="str">
        <f t="shared" si="11"/>
        <v>update</v>
      </c>
    </row>
    <row r="235" spans="1:7" hidden="1" x14ac:dyDescent="0.25">
      <c r="A235" s="1" t="s">
        <v>6229</v>
      </c>
      <c r="B235" s="2">
        <v>240000</v>
      </c>
      <c r="C235" s="2">
        <f>IF(ISNA(VLOOKUP(A235,vlookup_c!A:B,2,FALSE)),0,(VLOOKUP(A235,vlookup_c!A:B,2,FALSE)))</f>
        <v>250000</v>
      </c>
      <c r="D235" s="2">
        <f>VLOOKUP(A235,vlookup_c!C:D,2,FALSE)</f>
        <v>0</v>
      </c>
      <c r="E235" s="2">
        <f t="shared" si="9"/>
        <v>-10000</v>
      </c>
      <c r="F235" t="str">
        <f t="shared" si="10"/>
        <v>aman</v>
      </c>
      <c r="G235" t="str">
        <f t="shared" si="11"/>
        <v>update</v>
      </c>
    </row>
    <row r="236" spans="1:7" hidden="1" x14ac:dyDescent="0.25">
      <c r="A236" s="1" t="s">
        <v>6811</v>
      </c>
      <c r="B236" s="2">
        <v>1386571</v>
      </c>
      <c r="C236" s="2">
        <f>IF(ISNA(VLOOKUP(A236,vlookup_c!A:B,2,FALSE)),0,(VLOOKUP(A236,vlookup_c!A:B,2,FALSE)))</f>
        <v>1386571</v>
      </c>
      <c r="D236" s="2">
        <f>VLOOKUP(A236,vlookup_c!C:D,2,FALSE)</f>
        <v>29</v>
      </c>
      <c r="E236" s="2">
        <f t="shared" si="9"/>
        <v>0</v>
      </c>
      <c r="F236" t="str">
        <f t="shared" si="10"/>
        <v>aman</v>
      </c>
      <c r="G236" t="str">
        <f t="shared" si="11"/>
        <v>update</v>
      </c>
    </row>
    <row r="237" spans="1:7" hidden="1" x14ac:dyDescent="0.25">
      <c r="A237" s="1" t="s">
        <v>6812</v>
      </c>
      <c r="B237" s="2">
        <v>931653</v>
      </c>
      <c r="C237" s="2">
        <f>IF(ISNA(VLOOKUP(A237,vlookup_c!A:B,2,FALSE)),0,(VLOOKUP(A237,vlookup_c!A:B,2,FALSE)))</f>
        <v>931653</v>
      </c>
      <c r="D237" s="2">
        <f>VLOOKUP(A237,vlookup_c!C:D,2,FALSE)</f>
        <v>0</v>
      </c>
      <c r="E237" s="2">
        <f t="shared" si="9"/>
        <v>0</v>
      </c>
      <c r="F237" t="str">
        <f t="shared" si="10"/>
        <v>aman</v>
      </c>
      <c r="G237" t="str">
        <f t="shared" si="11"/>
        <v>update</v>
      </c>
    </row>
    <row r="238" spans="1:7" hidden="1" x14ac:dyDescent="0.25">
      <c r="A238" s="1" t="s">
        <v>6813</v>
      </c>
      <c r="B238" s="2">
        <v>44758</v>
      </c>
      <c r="C238" s="2">
        <f>IF(ISNA(VLOOKUP(A238,vlookup_c!A:B,2,FALSE)),0,(VLOOKUP(A238,vlookup_c!A:B,2,FALSE)))</f>
        <v>44758</v>
      </c>
      <c r="D238" s="2">
        <f>VLOOKUP(A238,vlookup_c!C:D,2,FALSE)</f>
        <v>0</v>
      </c>
      <c r="E238" s="2">
        <f t="shared" si="9"/>
        <v>0</v>
      </c>
      <c r="F238" t="str">
        <f t="shared" si="10"/>
        <v>aman</v>
      </c>
      <c r="G238" t="str">
        <f t="shared" si="11"/>
        <v>update</v>
      </c>
    </row>
    <row r="239" spans="1:7" hidden="1" x14ac:dyDescent="0.25">
      <c r="A239" s="1" t="s">
        <v>6814</v>
      </c>
      <c r="B239" s="2">
        <v>186673</v>
      </c>
      <c r="C239" s="2">
        <f>IF(ISNA(VLOOKUP(A239,vlookup_c!A:B,2,FALSE)),0,(VLOOKUP(A239,vlookup_c!A:B,2,FALSE)))</f>
        <v>186673</v>
      </c>
      <c r="D239" s="2">
        <f>VLOOKUP(A239,vlookup_c!C:D,2,FALSE)</f>
        <v>0</v>
      </c>
      <c r="E239" s="2">
        <f t="shared" si="9"/>
        <v>0</v>
      </c>
      <c r="F239" t="str">
        <f t="shared" si="10"/>
        <v>aman</v>
      </c>
      <c r="G239" t="str">
        <f t="shared" si="11"/>
        <v>update</v>
      </c>
    </row>
    <row r="240" spans="1:7" hidden="1" x14ac:dyDescent="0.25">
      <c r="A240" s="1" t="s">
        <v>6815</v>
      </c>
      <c r="B240" s="2">
        <v>141424</v>
      </c>
      <c r="C240" s="2">
        <f>IF(ISNA(VLOOKUP(A240,vlookup_c!A:B,2,FALSE)),0,(VLOOKUP(A240,vlookup_c!A:B,2,FALSE)))</f>
        <v>141424</v>
      </c>
      <c r="D240" s="2">
        <f>VLOOKUP(A240,vlookup_c!C:D,2,FALSE)</f>
        <v>0</v>
      </c>
      <c r="E240" s="2">
        <f t="shared" si="9"/>
        <v>0</v>
      </c>
      <c r="F240" t="str">
        <f t="shared" si="10"/>
        <v>aman</v>
      </c>
      <c r="G240" t="str">
        <f t="shared" si="11"/>
        <v>update</v>
      </c>
    </row>
    <row r="241" spans="1:7" hidden="1" x14ac:dyDescent="0.25">
      <c r="A241" s="1" t="s">
        <v>6816</v>
      </c>
      <c r="B241" s="2">
        <v>53562</v>
      </c>
      <c r="C241" s="2">
        <f>IF(ISNA(VLOOKUP(A241,vlookup_c!A:B,2,FALSE)),0,(VLOOKUP(A241,vlookup_c!A:B,2,FALSE)))</f>
        <v>53562</v>
      </c>
      <c r="D241" s="2">
        <f>VLOOKUP(A241,vlookup_c!C:D,2,FALSE)</f>
        <v>0</v>
      </c>
      <c r="E241" s="2">
        <f t="shared" si="9"/>
        <v>0</v>
      </c>
      <c r="F241" t="str">
        <f t="shared" si="10"/>
        <v>aman</v>
      </c>
      <c r="G241" t="str">
        <f t="shared" si="11"/>
        <v>update</v>
      </c>
    </row>
    <row r="242" spans="1:7" hidden="1" x14ac:dyDescent="0.25">
      <c r="A242" s="1" t="s">
        <v>6817</v>
      </c>
      <c r="B242" s="2">
        <v>1975803</v>
      </c>
      <c r="C242" s="2">
        <f>IF(ISNA(VLOOKUP(A242,vlookup_c!A:B,2,FALSE)),0,(VLOOKUP(A242,vlookup_c!A:B,2,FALSE)))</f>
        <v>1975803</v>
      </c>
      <c r="D242" s="2">
        <f>VLOOKUP(A242,vlookup_c!C:D,2,FALSE)</f>
        <v>0</v>
      </c>
      <c r="E242" s="2">
        <f t="shared" si="9"/>
        <v>0</v>
      </c>
      <c r="F242" t="str">
        <f t="shared" si="10"/>
        <v>aman</v>
      </c>
      <c r="G242" t="str">
        <f t="shared" si="11"/>
        <v>update</v>
      </c>
    </row>
    <row r="243" spans="1:7" hidden="1" x14ac:dyDescent="0.25">
      <c r="A243" s="1" t="s">
        <v>6818</v>
      </c>
      <c r="B243" s="2">
        <v>1449630</v>
      </c>
      <c r="C243" s="2">
        <f>IF(ISNA(VLOOKUP(A243,vlookup_c!A:B,2,FALSE)),0,(VLOOKUP(A243,vlookup_c!A:B,2,FALSE)))</f>
        <v>1449630</v>
      </c>
      <c r="D243" s="2">
        <f>VLOOKUP(A243,vlookup_c!C:D,2,FALSE)</f>
        <v>0</v>
      </c>
      <c r="E243" s="2">
        <f t="shared" si="9"/>
        <v>0</v>
      </c>
      <c r="F243" t="str">
        <f t="shared" si="10"/>
        <v>aman</v>
      </c>
      <c r="G243" t="str">
        <f t="shared" si="11"/>
        <v>update</v>
      </c>
    </row>
    <row r="244" spans="1:7" hidden="1" x14ac:dyDescent="0.25">
      <c r="A244" s="1" t="s">
        <v>6819</v>
      </c>
      <c r="B244" s="2">
        <v>68157</v>
      </c>
      <c r="C244" s="2">
        <f>IF(ISNA(VLOOKUP(A244,vlookup_c!A:B,2,FALSE)),0,(VLOOKUP(A244,vlookup_c!A:B,2,FALSE)))</f>
        <v>68157</v>
      </c>
      <c r="D244" s="2">
        <f>VLOOKUP(A244,vlookup_c!C:D,2,FALSE)</f>
        <v>0</v>
      </c>
      <c r="E244" s="2">
        <f t="shared" si="9"/>
        <v>0</v>
      </c>
      <c r="F244" t="str">
        <f t="shared" si="10"/>
        <v>aman</v>
      </c>
      <c r="G244" t="str">
        <f t="shared" si="11"/>
        <v>update</v>
      </c>
    </row>
    <row r="245" spans="1:7" hidden="1" x14ac:dyDescent="0.25">
      <c r="A245" s="1" t="s">
        <v>5017</v>
      </c>
      <c r="B245" s="2">
        <v>200000</v>
      </c>
      <c r="C245" s="2">
        <f>IF(ISNA(VLOOKUP(A245,vlookup_c!A:B,2,FALSE)),0,(VLOOKUP(A245,vlookup_c!A:B,2,FALSE)))</f>
        <v>598256</v>
      </c>
      <c r="D245" s="2">
        <f>VLOOKUP(A245,vlookup_c!C:D,2,FALSE)</f>
        <v>0</v>
      </c>
      <c r="E245" s="2">
        <f t="shared" si="9"/>
        <v>-398256</v>
      </c>
      <c r="F245" t="str">
        <f t="shared" si="10"/>
        <v>aman</v>
      </c>
      <c r="G245" t="str">
        <f t="shared" si="11"/>
        <v>update</v>
      </c>
    </row>
    <row r="246" spans="1:7" hidden="1" x14ac:dyDescent="0.25">
      <c r="A246" s="1" t="s">
        <v>6820</v>
      </c>
      <c r="B246" s="2">
        <v>104577</v>
      </c>
      <c r="C246" s="2">
        <f>IF(ISNA(VLOOKUP(A246,vlookup_c!A:B,2,FALSE)),0,(VLOOKUP(A246,vlookup_c!A:B,2,FALSE)))</f>
        <v>104577</v>
      </c>
      <c r="D246" s="2">
        <f>VLOOKUP(A246,vlookup_c!C:D,2,FALSE)</f>
        <v>0</v>
      </c>
      <c r="E246" s="2">
        <f t="shared" si="9"/>
        <v>0</v>
      </c>
      <c r="F246" t="str">
        <f t="shared" si="10"/>
        <v>aman</v>
      </c>
      <c r="G246" t="str">
        <f t="shared" si="11"/>
        <v>update</v>
      </c>
    </row>
    <row r="247" spans="1:7" hidden="1" x14ac:dyDescent="0.25">
      <c r="A247" s="1" t="s">
        <v>6821</v>
      </c>
      <c r="B247" s="2">
        <v>347534</v>
      </c>
      <c r="C247" s="2">
        <f>IF(ISNA(VLOOKUP(A247,vlookup_c!A:B,2,FALSE)),0,(VLOOKUP(A247,vlookup_c!A:B,2,FALSE)))</f>
        <v>347534</v>
      </c>
      <c r="D247" s="2">
        <f>VLOOKUP(A247,vlookup_c!C:D,2,FALSE)</f>
        <v>0</v>
      </c>
      <c r="E247" s="2">
        <f t="shared" si="9"/>
        <v>0</v>
      </c>
      <c r="F247" t="str">
        <f t="shared" si="10"/>
        <v>aman</v>
      </c>
      <c r="G247" t="str">
        <f t="shared" si="11"/>
        <v>update</v>
      </c>
    </row>
    <row r="248" spans="1:7" hidden="1" x14ac:dyDescent="0.25">
      <c r="A248" s="1" t="s">
        <v>6822</v>
      </c>
      <c r="B248" s="2">
        <v>1449630</v>
      </c>
      <c r="C248" s="2">
        <f>IF(ISNA(VLOOKUP(A248,vlookup_c!A:B,2,FALSE)),0,(VLOOKUP(A248,vlookup_c!A:B,2,FALSE)))</f>
        <v>1449630</v>
      </c>
      <c r="D248" s="2">
        <f>VLOOKUP(A248,vlookup_c!C:D,2,FALSE)</f>
        <v>0</v>
      </c>
      <c r="E248" s="2">
        <f t="shared" si="9"/>
        <v>0</v>
      </c>
      <c r="F248" t="str">
        <f t="shared" si="10"/>
        <v>aman</v>
      </c>
      <c r="G248" t="str">
        <f t="shared" si="11"/>
        <v>update</v>
      </c>
    </row>
    <row r="249" spans="1:7" hidden="1" x14ac:dyDescent="0.25">
      <c r="A249" s="1" t="s">
        <v>6823</v>
      </c>
      <c r="B249" s="2">
        <v>815904</v>
      </c>
      <c r="C249" s="2">
        <f>IF(ISNA(VLOOKUP(A249,vlookup_c!A:B,2,FALSE)),0,(VLOOKUP(A249,vlookup_c!A:B,2,FALSE)))</f>
        <v>815904</v>
      </c>
      <c r="D249" s="2">
        <f>VLOOKUP(A249,vlookup_c!C:D,2,FALSE)</f>
        <v>0</v>
      </c>
      <c r="E249" s="2">
        <f t="shared" si="9"/>
        <v>0</v>
      </c>
      <c r="F249" t="str">
        <f t="shared" si="10"/>
        <v>aman</v>
      </c>
      <c r="G249" t="str">
        <f t="shared" si="11"/>
        <v>update</v>
      </c>
    </row>
    <row r="250" spans="1:7" hidden="1" x14ac:dyDescent="0.25">
      <c r="A250" s="1" t="s">
        <v>6824</v>
      </c>
      <c r="B250" s="2">
        <v>145100</v>
      </c>
      <c r="C250" s="2">
        <f>IF(ISNA(VLOOKUP(A250,vlookup_c!A:B,2,FALSE)),0,(VLOOKUP(A250,vlookup_c!A:B,2,FALSE)))</f>
        <v>145100</v>
      </c>
      <c r="D250" s="2">
        <f>VLOOKUP(A250,vlookup_c!C:D,2,FALSE)</f>
        <v>38</v>
      </c>
      <c r="E250" s="2">
        <f t="shared" si="9"/>
        <v>0</v>
      </c>
      <c r="F250" t="str">
        <f t="shared" si="10"/>
        <v>aman</v>
      </c>
      <c r="G250" t="str">
        <f t="shared" si="11"/>
        <v>update</v>
      </c>
    </row>
    <row r="251" spans="1:7" hidden="1" x14ac:dyDescent="0.25">
      <c r="A251" s="1" t="s">
        <v>6825</v>
      </c>
      <c r="B251" s="2">
        <v>218832</v>
      </c>
      <c r="C251" s="2">
        <f>IF(ISNA(VLOOKUP(A251,vlookup_c!A:B,2,FALSE)),0,(VLOOKUP(A251,vlookup_c!A:B,2,FALSE)))</f>
        <v>218832</v>
      </c>
      <c r="D251" s="2">
        <f>VLOOKUP(A251,vlookup_c!C:D,2,FALSE)</f>
        <v>0</v>
      </c>
      <c r="E251" s="2">
        <f t="shared" si="9"/>
        <v>0</v>
      </c>
      <c r="F251" t="str">
        <f t="shared" si="10"/>
        <v>aman</v>
      </c>
      <c r="G251" t="str">
        <f t="shared" si="11"/>
        <v>update</v>
      </c>
    </row>
    <row r="252" spans="1:7" hidden="1" x14ac:dyDescent="0.25">
      <c r="A252" s="1" t="s">
        <v>6826</v>
      </c>
      <c r="B252" s="2">
        <v>1524435</v>
      </c>
      <c r="C252" s="2">
        <f>IF(ISNA(VLOOKUP(A252,vlookup_c!A:B,2,FALSE)),0,(VLOOKUP(A252,vlookup_c!A:B,2,FALSE)))</f>
        <v>1524435</v>
      </c>
      <c r="D252" s="2">
        <f>VLOOKUP(A252,vlookup_c!C:D,2,FALSE)</f>
        <v>0</v>
      </c>
      <c r="E252" s="2">
        <f t="shared" si="9"/>
        <v>0</v>
      </c>
      <c r="F252" t="str">
        <f t="shared" si="10"/>
        <v>aman</v>
      </c>
      <c r="G252" t="str">
        <f t="shared" si="11"/>
        <v>update</v>
      </c>
    </row>
    <row r="253" spans="1:7" hidden="1" x14ac:dyDescent="0.25">
      <c r="A253" s="1" t="s">
        <v>640</v>
      </c>
      <c r="B253" s="2">
        <v>859</v>
      </c>
      <c r="C253" s="2">
        <f>IF(ISNA(VLOOKUP(A253,vlookup_c!A:B,2,FALSE)),0,(VLOOKUP(A253,vlookup_c!A:B,2,FALSE)))</f>
        <v>383859</v>
      </c>
      <c r="D253" s="2">
        <f>VLOOKUP(A253,vlookup_c!C:D,2,FALSE)</f>
        <v>0</v>
      </c>
      <c r="E253" s="2">
        <f t="shared" si="9"/>
        <v>-383000</v>
      </c>
      <c r="F253" t="str">
        <f t="shared" si="10"/>
        <v>aman</v>
      </c>
      <c r="G253" t="str">
        <f t="shared" si="11"/>
        <v>update</v>
      </c>
    </row>
    <row r="254" spans="1:7" hidden="1" x14ac:dyDescent="0.25">
      <c r="A254" s="1" t="s">
        <v>6827</v>
      </c>
      <c r="B254" s="2">
        <v>353200</v>
      </c>
      <c r="C254" s="2">
        <f>IF(ISNA(VLOOKUP(A254,vlookup_c!A:B,2,FALSE)),0,(VLOOKUP(A254,vlookup_c!A:B,2,FALSE)))</f>
        <v>353200</v>
      </c>
      <c r="D254" s="2">
        <f>VLOOKUP(A254,vlookup_c!C:D,2,FALSE)</f>
        <v>0</v>
      </c>
      <c r="E254" s="2">
        <f t="shared" si="9"/>
        <v>0</v>
      </c>
      <c r="F254" t="str">
        <f t="shared" si="10"/>
        <v>aman</v>
      </c>
      <c r="G254" t="str">
        <f t="shared" si="11"/>
        <v>update</v>
      </c>
    </row>
    <row r="255" spans="1:7" hidden="1" x14ac:dyDescent="0.25">
      <c r="A255" s="1" t="s">
        <v>6828</v>
      </c>
      <c r="B255" s="2">
        <v>497636</v>
      </c>
      <c r="C255" s="2">
        <f>IF(ISNA(VLOOKUP(A255,vlookup_c!A:B,2,FALSE)),0,(VLOOKUP(A255,vlookup_c!A:B,2,FALSE)))</f>
        <v>497636</v>
      </c>
      <c r="D255" s="2">
        <f>VLOOKUP(A255,vlookup_c!C:D,2,FALSE)</f>
        <v>0</v>
      </c>
      <c r="E255" s="2">
        <f t="shared" si="9"/>
        <v>0</v>
      </c>
      <c r="F255" t="str">
        <f t="shared" si="10"/>
        <v>aman</v>
      </c>
      <c r="G255" t="str">
        <f t="shared" si="11"/>
        <v>update</v>
      </c>
    </row>
    <row r="256" spans="1:7" hidden="1" x14ac:dyDescent="0.25">
      <c r="A256" s="1" t="s">
        <v>6829</v>
      </c>
      <c r="B256" s="2">
        <v>253019</v>
      </c>
      <c r="C256" s="2">
        <f>IF(ISNA(VLOOKUP(A256,vlookup_c!A:B,2,FALSE)),0,(VLOOKUP(A256,vlookup_c!A:B,2,FALSE)))</f>
        <v>253019</v>
      </c>
      <c r="D256" s="2">
        <f>VLOOKUP(A256,vlookup_c!C:D,2,FALSE)</f>
        <v>0</v>
      </c>
      <c r="E256" s="2">
        <f t="shared" si="9"/>
        <v>0</v>
      </c>
      <c r="F256" t="str">
        <f t="shared" si="10"/>
        <v>aman</v>
      </c>
      <c r="G256" t="str">
        <f t="shared" si="11"/>
        <v>update</v>
      </c>
    </row>
    <row r="257" spans="1:7" hidden="1" x14ac:dyDescent="0.25">
      <c r="A257" s="1" t="s">
        <v>6830</v>
      </c>
      <c r="B257" s="2">
        <v>69074</v>
      </c>
      <c r="C257" s="2">
        <f>IF(ISNA(VLOOKUP(A257,vlookup_c!A:B,2,FALSE)),0,(VLOOKUP(A257,vlookup_c!A:B,2,FALSE)))</f>
        <v>69074</v>
      </c>
      <c r="D257" s="2">
        <f>VLOOKUP(A257,vlookup_c!C:D,2,FALSE)</f>
        <v>0</v>
      </c>
      <c r="E257" s="2">
        <f t="shared" si="9"/>
        <v>0</v>
      </c>
      <c r="F257" t="str">
        <f t="shared" si="10"/>
        <v>aman</v>
      </c>
      <c r="G257" t="str">
        <f t="shared" si="11"/>
        <v>update</v>
      </c>
    </row>
    <row r="258" spans="1:7" hidden="1" x14ac:dyDescent="0.25">
      <c r="A258" s="1" t="s">
        <v>6831</v>
      </c>
      <c r="B258" s="2">
        <v>376320</v>
      </c>
      <c r="C258" s="2">
        <f>IF(ISNA(VLOOKUP(A258,vlookup_c!A:B,2,FALSE)),0,(VLOOKUP(A258,vlookup_c!A:B,2,FALSE)))</f>
        <v>376320</v>
      </c>
      <c r="D258" s="2">
        <f>VLOOKUP(A258,vlookup_c!C:D,2,FALSE)</f>
        <v>0</v>
      </c>
      <c r="E258" s="2">
        <f t="shared" si="9"/>
        <v>0</v>
      </c>
      <c r="F258" t="str">
        <f t="shared" si="10"/>
        <v>aman</v>
      </c>
      <c r="G258" t="str">
        <f t="shared" si="11"/>
        <v>update</v>
      </c>
    </row>
    <row r="259" spans="1:7" hidden="1" x14ac:dyDescent="0.25">
      <c r="A259" s="1" t="s">
        <v>6832</v>
      </c>
      <c r="B259" s="2">
        <v>192203</v>
      </c>
      <c r="C259" s="2">
        <f>IF(ISNA(VLOOKUP(A259,vlookup_c!A:B,2,FALSE)),0,(VLOOKUP(A259,vlookup_c!A:B,2,FALSE)))</f>
        <v>192203</v>
      </c>
      <c r="D259" s="2">
        <f>VLOOKUP(A259,vlookup_c!C:D,2,FALSE)</f>
        <v>0</v>
      </c>
      <c r="E259" s="2">
        <f t="shared" ref="E259:E322" si="12">B259-C259</f>
        <v>0</v>
      </c>
      <c r="F259" t="str">
        <f t="shared" ref="F259:F322" si="13">IF(B259=C259,"aman",IF(B259&lt;C259,"aman","cek"))</f>
        <v>aman</v>
      </c>
      <c r="G259" t="str">
        <f t="shared" ref="G259:G322" si="14">IF(D259=B259,"no update","update")</f>
        <v>update</v>
      </c>
    </row>
    <row r="260" spans="1:7" hidden="1" x14ac:dyDescent="0.25">
      <c r="A260" s="1" t="s">
        <v>6833</v>
      </c>
      <c r="B260" s="2">
        <v>455247</v>
      </c>
      <c r="C260" s="2">
        <f>IF(ISNA(VLOOKUP(A260,vlookup_c!A:B,2,FALSE)),0,(VLOOKUP(A260,vlookup_c!A:B,2,FALSE)))</f>
        <v>455247</v>
      </c>
      <c r="D260" s="2">
        <f>VLOOKUP(A260,vlookup_c!C:D,2,FALSE)</f>
        <v>0</v>
      </c>
      <c r="E260" s="2">
        <f t="shared" si="12"/>
        <v>0</v>
      </c>
      <c r="F260" t="str">
        <f t="shared" si="13"/>
        <v>aman</v>
      </c>
      <c r="G260" t="str">
        <f t="shared" si="14"/>
        <v>update</v>
      </c>
    </row>
    <row r="261" spans="1:7" hidden="1" x14ac:dyDescent="0.25">
      <c r="A261" s="1" t="s">
        <v>3436</v>
      </c>
      <c r="B261" s="2">
        <v>11999</v>
      </c>
      <c r="C261" s="2">
        <f>IF(ISNA(VLOOKUP(A261,vlookup_c!A:B,2,FALSE)),0,(VLOOKUP(A261,vlookup_c!A:B,2,FALSE)))</f>
        <v>876873</v>
      </c>
      <c r="D261" s="2">
        <f>VLOOKUP(A261,vlookup_c!C:D,2,FALSE)</f>
        <v>0</v>
      </c>
      <c r="E261" s="2">
        <f t="shared" si="12"/>
        <v>-864874</v>
      </c>
      <c r="F261" t="str">
        <f t="shared" si="13"/>
        <v>aman</v>
      </c>
      <c r="G261" t="str">
        <f t="shared" si="14"/>
        <v>update</v>
      </c>
    </row>
    <row r="262" spans="1:7" hidden="1" x14ac:dyDescent="0.25">
      <c r="A262" s="1" t="s">
        <v>6834</v>
      </c>
      <c r="B262" s="2">
        <v>2488559</v>
      </c>
      <c r="C262" s="2">
        <f>IF(ISNA(VLOOKUP(A262,vlookup_c!A:B,2,FALSE)),0,(VLOOKUP(A262,vlookup_c!A:B,2,FALSE)))</f>
        <v>2488559</v>
      </c>
      <c r="D262" s="2">
        <f>VLOOKUP(A262,vlookup_c!C:D,2,FALSE)</f>
        <v>0</v>
      </c>
      <c r="E262" s="2">
        <f t="shared" si="12"/>
        <v>0</v>
      </c>
      <c r="F262" t="str">
        <f t="shared" si="13"/>
        <v>aman</v>
      </c>
      <c r="G262" t="str">
        <f t="shared" si="14"/>
        <v>update</v>
      </c>
    </row>
    <row r="263" spans="1:7" hidden="1" x14ac:dyDescent="0.25">
      <c r="A263" s="1" t="s">
        <v>6835</v>
      </c>
      <c r="B263" s="2">
        <v>491165</v>
      </c>
      <c r="C263" s="2">
        <f>IF(ISNA(VLOOKUP(A263,vlookup_c!A:B,2,FALSE)),0,(VLOOKUP(A263,vlookup_c!A:B,2,FALSE)))</f>
        <v>491165</v>
      </c>
      <c r="D263" s="2">
        <f>VLOOKUP(A263,vlookup_c!C:D,2,FALSE)</f>
        <v>0</v>
      </c>
      <c r="E263" s="2">
        <f t="shared" si="12"/>
        <v>0</v>
      </c>
      <c r="F263" t="str">
        <f t="shared" si="13"/>
        <v>aman</v>
      </c>
      <c r="G263" t="str">
        <f t="shared" si="14"/>
        <v>update</v>
      </c>
    </row>
    <row r="264" spans="1:7" hidden="1" x14ac:dyDescent="0.25">
      <c r="A264" s="1" t="s">
        <v>6836</v>
      </c>
      <c r="B264" s="2">
        <v>51923</v>
      </c>
      <c r="C264" s="2">
        <f>IF(ISNA(VLOOKUP(A264,vlookup_c!A:B,2,FALSE)),0,(VLOOKUP(A264,vlookup_c!A:B,2,FALSE)))</f>
        <v>51923</v>
      </c>
      <c r="D264" s="2">
        <f>VLOOKUP(A264,vlookup_c!C:D,2,FALSE)</f>
        <v>0</v>
      </c>
      <c r="E264" s="2">
        <f t="shared" si="12"/>
        <v>0</v>
      </c>
      <c r="F264" t="str">
        <f t="shared" si="13"/>
        <v>aman</v>
      </c>
      <c r="G264" t="str">
        <f t="shared" si="14"/>
        <v>update</v>
      </c>
    </row>
    <row r="265" spans="1:7" hidden="1" x14ac:dyDescent="0.25">
      <c r="A265" s="1" t="s">
        <v>6837</v>
      </c>
      <c r="B265" s="2">
        <v>38808</v>
      </c>
      <c r="C265" s="2">
        <f>IF(ISNA(VLOOKUP(A265,vlookup_c!A:B,2,FALSE)),0,(VLOOKUP(A265,vlookup_c!A:B,2,FALSE)))</f>
        <v>38808</v>
      </c>
      <c r="D265" s="2">
        <f>VLOOKUP(A265,vlookup_c!C:D,2,FALSE)</f>
        <v>0</v>
      </c>
      <c r="E265" s="2">
        <f t="shared" si="12"/>
        <v>0</v>
      </c>
      <c r="F265" t="str">
        <f t="shared" si="13"/>
        <v>aman</v>
      </c>
      <c r="G265" t="str">
        <f t="shared" si="14"/>
        <v>update</v>
      </c>
    </row>
    <row r="266" spans="1:7" hidden="1" x14ac:dyDescent="0.25">
      <c r="A266" s="1" t="s">
        <v>6838</v>
      </c>
      <c r="B266" s="2">
        <v>1214378</v>
      </c>
      <c r="C266" s="2">
        <f>IF(ISNA(VLOOKUP(A266,vlookup_c!A:B,2,FALSE)),0,(VLOOKUP(A266,vlookup_c!A:B,2,FALSE)))</f>
        <v>1214378</v>
      </c>
      <c r="D266" s="2">
        <f>VLOOKUP(A266,vlookup_c!C:D,2,FALSE)</f>
        <v>0</v>
      </c>
      <c r="E266" s="2">
        <f t="shared" si="12"/>
        <v>0</v>
      </c>
      <c r="F266" t="str">
        <f t="shared" si="13"/>
        <v>aman</v>
      </c>
      <c r="G266" t="str">
        <f t="shared" si="14"/>
        <v>update</v>
      </c>
    </row>
    <row r="267" spans="1:7" hidden="1" x14ac:dyDescent="0.25">
      <c r="A267" s="1" t="s">
        <v>6074</v>
      </c>
      <c r="B267" s="2">
        <v>2278</v>
      </c>
      <c r="C267" s="2">
        <f>IF(ISNA(VLOOKUP(A267,vlookup_c!A:B,2,FALSE)),0,(VLOOKUP(A267,vlookup_c!A:B,2,FALSE)))</f>
        <v>692147</v>
      </c>
      <c r="D267" s="2">
        <f>VLOOKUP(A267,vlookup_c!C:D,2,FALSE)</f>
        <v>0</v>
      </c>
      <c r="E267" s="2">
        <f t="shared" si="12"/>
        <v>-689869</v>
      </c>
      <c r="F267" t="str">
        <f t="shared" si="13"/>
        <v>aman</v>
      </c>
      <c r="G267" t="str">
        <f t="shared" si="14"/>
        <v>update</v>
      </c>
    </row>
    <row r="268" spans="1:7" hidden="1" x14ac:dyDescent="0.25">
      <c r="A268" s="1" t="s">
        <v>6839</v>
      </c>
      <c r="B268" s="2">
        <v>1608507</v>
      </c>
      <c r="C268" s="2">
        <f>IF(ISNA(VLOOKUP(A268,vlookup_c!A:B,2,FALSE)),0,(VLOOKUP(A268,vlookup_c!A:B,2,FALSE)))</f>
        <v>1608507</v>
      </c>
      <c r="D268" s="2">
        <f>VLOOKUP(A268,vlookup_c!C:D,2,FALSE)</f>
        <v>0</v>
      </c>
      <c r="E268" s="2">
        <f t="shared" si="12"/>
        <v>0</v>
      </c>
      <c r="F268" t="str">
        <f t="shared" si="13"/>
        <v>aman</v>
      </c>
      <c r="G268" t="str">
        <f t="shared" si="14"/>
        <v>update</v>
      </c>
    </row>
    <row r="269" spans="1:7" hidden="1" x14ac:dyDescent="0.25">
      <c r="A269" s="1" t="s">
        <v>6840</v>
      </c>
      <c r="B269" s="2">
        <v>204788</v>
      </c>
      <c r="C269" s="2">
        <f>IF(ISNA(VLOOKUP(A269,vlookup_c!A:B,2,FALSE)),0,(VLOOKUP(A269,vlookup_c!A:B,2,FALSE)))</f>
        <v>204788</v>
      </c>
      <c r="D269" s="2">
        <f>VLOOKUP(A269,vlookup_c!C:D,2,FALSE)</f>
        <v>0</v>
      </c>
      <c r="E269" s="2">
        <f t="shared" si="12"/>
        <v>0</v>
      </c>
      <c r="F269" t="str">
        <f t="shared" si="13"/>
        <v>aman</v>
      </c>
      <c r="G269" t="str">
        <f t="shared" si="14"/>
        <v>update</v>
      </c>
    </row>
    <row r="270" spans="1:7" hidden="1" x14ac:dyDescent="0.25">
      <c r="A270" s="1" t="s">
        <v>6841</v>
      </c>
      <c r="B270" s="2">
        <v>164449</v>
      </c>
      <c r="C270" s="2">
        <f>IF(ISNA(VLOOKUP(A270,vlookup_c!A:B,2,FALSE)),0,(VLOOKUP(A270,vlookup_c!A:B,2,FALSE)))</f>
        <v>164449</v>
      </c>
      <c r="D270" s="2">
        <f>VLOOKUP(A270,vlookup_c!C:D,2,FALSE)</f>
        <v>0</v>
      </c>
      <c r="E270" s="2">
        <f t="shared" si="12"/>
        <v>0</v>
      </c>
      <c r="F270" t="str">
        <f t="shared" si="13"/>
        <v>aman</v>
      </c>
      <c r="G270" t="str">
        <f t="shared" si="14"/>
        <v>update</v>
      </c>
    </row>
    <row r="271" spans="1:7" hidden="1" x14ac:dyDescent="0.25">
      <c r="A271" s="1" t="s">
        <v>6842</v>
      </c>
      <c r="B271" s="2">
        <v>37225</v>
      </c>
      <c r="C271" s="2">
        <f>IF(ISNA(VLOOKUP(A271,vlookup_c!A:B,2,FALSE)),0,(VLOOKUP(A271,vlookup_c!A:B,2,FALSE)))</f>
        <v>37225</v>
      </c>
      <c r="D271" s="2">
        <f>VLOOKUP(A271,vlookup_c!C:D,2,FALSE)</f>
        <v>0</v>
      </c>
      <c r="E271" s="2">
        <f t="shared" si="12"/>
        <v>0</v>
      </c>
      <c r="F271" t="str">
        <f t="shared" si="13"/>
        <v>aman</v>
      </c>
      <c r="G271" t="str">
        <f t="shared" si="14"/>
        <v>update</v>
      </c>
    </row>
    <row r="272" spans="1:7" hidden="1" x14ac:dyDescent="0.25">
      <c r="A272" s="1" t="s">
        <v>6843</v>
      </c>
      <c r="B272" s="2">
        <v>296592</v>
      </c>
      <c r="C272" s="2">
        <f>IF(ISNA(VLOOKUP(A272,vlookup_c!A:B,2,FALSE)),0,(VLOOKUP(A272,vlookup_c!A:B,2,FALSE)))</f>
        <v>296592</v>
      </c>
      <c r="D272" s="2">
        <f>VLOOKUP(A272,vlookup_c!C:D,2,FALSE)</f>
        <v>0</v>
      </c>
      <c r="E272" s="2">
        <f t="shared" si="12"/>
        <v>0</v>
      </c>
      <c r="F272" t="str">
        <f t="shared" si="13"/>
        <v>aman</v>
      </c>
      <c r="G272" t="str">
        <f t="shared" si="14"/>
        <v>update</v>
      </c>
    </row>
    <row r="273" spans="1:7" hidden="1" x14ac:dyDescent="0.25">
      <c r="A273" s="1" t="s">
        <v>6844</v>
      </c>
      <c r="B273" s="2">
        <v>131671</v>
      </c>
      <c r="C273" s="2">
        <f>IF(ISNA(VLOOKUP(A273,vlookup_c!A:B,2,FALSE)),0,(VLOOKUP(A273,vlookup_c!A:B,2,FALSE)))</f>
        <v>131671</v>
      </c>
      <c r="D273" s="2">
        <f>VLOOKUP(A273,vlookup_c!C:D,2,FALSE)</f>
        <v>0</v>
      </c>
      <c r="E273" s="2">
        <f t="shared" si="12"/>
        <v>0</v>
      </c>
      <c r="F273" t="str">
        <f t="shared" si="13"/>
        <v>aman</v>
      </c>
      <c r="G273" t="str">
        <f t="shared" si="14"/>
        <v>update</v>
      </c>
    </row>
    <row r="274" spans="1:7" hidden="1" x14ac:dyDescent="0.25">
      <c r="A274" s="1" t="s">
        <v>6845</v>
      </c>
      <c r="B274" s="2">
        <v>2449800</v>
      </c>
      <c r="C274" s="2">
        <f>IF(ISNA(VLOOKUP(A274,vlookup_c!A:B,2,FALSE)),0,(VLOOKUP(A274,vlookup_c!A:B,2,FALSE)))</f>
        <v>2449800</v>
      </c>
      <c r="D274" s="2">
        <f>VLOOKUP(A274,vlookup_c!C:D,2,FALSE)</f>
        <v>0</v>
      </c>
      <c r="E274" s="2">
        <f t="shared" si="12"/>
        <v>0</v>
      </c>
      <c r="F274" t="str">
        <f t="shared" si="13"/>
        <v>aman</v>
      </c>
      <c r="G274" t="str">
        <f t="shared" si="14"/>
        <v>update</v>
      </c>
    </row>
    <row r="275" spans="1:7" hidden="1" x14ac:dyDescent="0.25">
      <c r="A275" s="1" t="s">
        <v>6494</v>
      </c>
      <c r="B275" s="2">
        <v>198954</v>
      </c>
      <c r="C275" s="2">
        <f>IF(ISNA(VLOOKUP(A275,vlookup_c!A:B,2,FALSE)),0,(VLOOKUP(A275,vlookup_c!A:B,2,FALSE)))</f>
        <v>1900407</v>
      </c>
      <c r="D275" s="2">
        <f>VLOOKUP(A275,vlookup_c!C:D,2,FALSE)</f>
        <v>398466</v>
      </c>
      <c r="E275" s="2">
        <f t="shared" si="12"/>
        <v>-1701453</v>
      </c>
      <c r="F275" t="str">
        <f t="shared" si="13"/>
        <v>aman</v>
      </c>
      <c r="G275" t="str">
        <f t="shared" si="14"/>
        <v>update</v>
      </c>
    </row>
    <row r="276" spans="1:7" hidden="1" x14ac:dyDescent="0.25">
      <c r="A276" s="1" t="s">
        <v>6846</v>
      </c>
      <c r="B276" s="2">
        <v>45218</v>
      </c>
      <c r="C276" s="2">
        <f>IF(ISNA(VLOOKUP(A276,vlookup_c!A:B,2,FALSE)),0,(VLOOKUP(A276,vlookup_c!A:B,2,FALSE)))</f>
        <v>45218</v>
      </c>
      <c r="D276" s="2">
        <f>VLOOKUP(A276,vlookup_c!C:D,2,FALSE)</f>
        <v>0</v>
      </c>
      <c r="E276" s="2">
        <f t="shared" si="12"/>
        <v>0</v>
      </c>
      <c r="F276" t="str">
        <f t="shared" si="13"/>
        <v>aman</v>
      </c>
      <c r="G276" t="str">
        <f t="shared" si="14"/>
        <v>update</v>
      </c>
    </row>
    <row r="277" spans="1:7" hidden="1" x14ac:dyDescent="0.25">
      <c r="A277" s="1" t="s">
        <v>6847</v>
      </c>
      <c r="B277" s="2">
        <v>3616562</v>
      </c>
      <c r="C277" s="2">
        <f>IF(ISNA(VLOOKUP(A277,vlookup_c!A:B,2,FALSE)),0,(VLOOKUP(A277,vlookup_c!A:B,2,FALSE)))</f>
        <v>3616562</v>
      </c>
      <c r="D277" s="2">
        <f>VLOOKUP(A277,vlookup_c!C:D,2,FALSE)</f>
        <v>0</v>
      </c>
      <c r="E277" s="2">
        <f t="shared" si="12"/>
        <v>0</v>
      </c>
      <c r="F277" t="str">
        <f t="shared" si="13"/>
        <v>aman</v>
      </c>
      <c r="G277" t="str">
        <f t="shared" si="14"/>
        <v>update</v>
      </c>
    </row>
    <row r="278" spans="1:7" hidden="1" x14ac:dyDescent="0.25">
      <c r="A278" s="1" t="s">
        <v>6848</v>
      </c>
      <c r="B278" s="2">
        <v>594784</v>
      </c>
      <c r="C278" s="2">
        <f>IF(ISNA(VLOOKUP(A278,vlookup_c!A:B,2,FALSE)),0,(VLOOKUP(A278,vlookup_c!A:B,2,FALSE)))</f>
        <v>594784</v>
      </c>
      <c r="D278" s="2">
        <f>VLOOKUP(A278,vlookup_c!C:D,2,FALSE)</f>
        <v>0</v>
      </c>
      <c r="E278" s="2">
        <f t="shared" si="12"/>
        <v>0</v>
      </c>
      <c r="F278" t="str">
        <f t="shared" si="13"/>
        <v>aman</v>
      </c>
      <c r="G278" t="str">
        <f t="shared" si="14"/>
        <v>update</v>
      </c>
    </row>
    <row r="279" spans="1:7" hidden="1" x14ac:dyDescent="0.25">
      <c r="A279" s="1" t="s">
        <v>6849</v>
      </c>
      <c r="B279" s="2">
        <v>133055</v>
      </c>
      <c r="C279" s="2">
        <f>IF(ISNA(VLOOKUP(A279,vlookup_c!A:B,2,FALSE)),0,(VLOOKUP(A279,vlookup_c!A:B,2,FALSE)))</f>
        <v>133055</v>
      </c>
      <c r="D279" s="2">
        <f>VLOOKUP(A279,vlookup_c!C:D,2,FALSE)</f>
        <v>0</v>
      </c>
      <c r="E279" s="2">
        <f t="shared" si="12"/>
        <v>0</v>
      </c>
      <c r="F279" t="str">
        <f t="shared" si="13"/>
        <v>aman</v>
      </c>
      <c r="G279" t="str">
        <f t="shared" si="14"/>
        <v>update</v>
      </c>
    </row>
    <row r="280" spans="1:7" hidden="1" x14ac:dyDescent="0.25">
      <c r="A280" s="1" t="s">
        <v>6850</v>
      </c>
      <c r="B280" s="2">
        <v>3032079</v>
      </c>
      <c r="C280" s="2">
        <f>IF(ISNA(VLOOKUP(A280,vlookup_c!A:B,2,FALSE)),0,(VLOOKUP(A280,vlookup_c!A:B,2,FALSE)))</f>
        <v>3032079</v>
      </c>
      <c r="D280" s="2">
        <f>VLOOKUP(A280,vlookup_c!C:D,2,FALSE)</f>
        <v>0</v>
      </c>
      <c r="E280" s="2">
        <f t="shared" si="12"/>
        <v>0</v>
      </c>
      <c r="F280" t="str">
        <f t="shared" si="13"/>
        <v>aman</v>
      </c>
      <c r="G280" t="str">
        <f t="shared" si="14"/>
        <v>update</v>
      </c>
    </row>
    <row r="281" spans="1:7" hidden="1" x14ac:dyDescent="0.25">
      <c r="A281" s="1" t="s">
        <v>6851</v>
      </c>
      <c r="B281" s="2">
        <v>993610</v>
      </c>
      <c r="C281" s="2">
        <f>IF(ISNA(VLOOKUP(A281,vlookup_c!A:B,2,FALSE)),0,(VLOOKUP(A281,vlookup_c!A:B,2,FALSE)))</f>
        <v>993610</v>
      </c>
      <c r="D281" s="2">
        <f>VLOOKUP(A281,vlookup_c!C:D,2,FALSE)</f>
        <v>0</v>
      </c>
      <c r="E281" s="2">
        <f t="shared" si="12"/>
        <v>0</v>
      </c>
      <c r="F281" t="str">
        <f t="shared" si="13"/>
        <v>aman</v>
      </c>
      <c r="G281" t="str">
        <f t="shared" si="14"/>
        <v>update</v>
      </c>
    </row>
    <row r="282" spans="1:7" hidden="1" x14ac:dyDescent="0.25">
      <c r="A282" s="1" t="s">
        <v>6852</v>
      </c>
      <c r="B282" s="2">
        <v>11873</v>
      </c>
      <c r="C282" s="2">
        <f>IF(ISNA(VLOOKUP(A282,vlookup_c!A:B,2,FALSE)),0,(VLOOKUP(A282,vlookup_c!A:B,2,FALSE)))</f>
        <v>11873</v>
      </c>
      <c r="D282" s="2">
        <f>VLOOKUP(A282,vlookup_c!C:D,2,FALSE)</f>
        <v>0</v>
      </c>
      <c r="E282" s="2">
        <f t="shared" si="12"/>
        <v>0</v>
      </c>
      <c r="F282" t="str">
        <f t="shared" si="13"/>
        <v>aman</v>
      </c>
      <c r="G282" t="str">
        <f t="shared" si="14"/>
        <v>update</v>
      </c>
    </row>
    <row r="283" spans="1:7" hidden="1" x14ac:dyDescent="0.25">
      <c r="A283" s="1" t="s">
        <v>6853</v>
      </c>
      <c r="B283" s="2">
        <v>432392</v>
      </c>
      <c r="C283" s="2">
        <f>IF(ISNA(VLOOKUP(A283,vlookup_c!A:B,2,FALSE)),0,(VLOOKUP(A283,vlookup_c!A:B,2,FALSE)))</f>
        <v>432392</v>
      </c>
      <c r="D283" s="2">
        <f>VLOOKUP(A283,vlookup_c!C:D,2,FALSE)</f>
        <v>0</v>
      </c>
      <c r="E283" s="2">
        <f t="shared" si="12"/>
        <v>0</v>
      </c>
      <c r="F283" t="str">
        <f t="shared" si="13"/>
        <v>aman</v>
      </c>
      <c r="G283" t="str">
        <f t="shared" si="14"/>
        <v>update</v>
      </c>
    </row>
    <row r="284" spans="1:7" hidden="1" x14ac:dyDescent="0.25">
      <c r="A284" s="1" t="s">
        <v>6854</v>
      </c>
      <c r="B284" s="2">
        <v>634559</v>
      </c>
      <c r="C284" s="2">
        <f>IF(ISNA(VLOOKUP(A284,vlookup_c!A:B,2,FALSE)),0,(VLOOKUP(A284,vlookup_c!A:B,2,FALSE)))</f>
        <v>634559</v>
      </c>
      <c r="D284" s="2">
        <f>VLOOKUP(A284,vlookup_c!C:D,2,FALSE)</f>
        <v>0</v>
      </c>
      <c r="E284" s="2">
        <f t="shared" si="12"/>
        <v>0</v>
      </c>
      <c r="F284" t="str">
        <f t="shared" si="13"/>
        <v>aman</v>
      </c>
      <c r="G284" t="str">
        <f t="shared" si="14"/>
        <v>update</v>
      </c>
    </row>
    <row r="285" spans="1:7" hidden="1" x14ac:dyDescent="0.25">
      <c r="A285" s="1" t="s">
        <v>6855</v>
      </c>
      <c r="B285" s="2">
        <v>530245</v>
      </c>
      <c r="C285" s="2">
        <f>IF(ISNA(VLOOKUP(A285,vlookup_c!A:B,2,FALSE)),0,(VLOOKUP(A285,vlookup_c!A:B,2,FALSE)))</f>
        <v>530245</v>
      </c>
      <c r="D285" s="2">
        <f>VLOOKUP(A285,vlookup_c!C:D,2,FALSE)</f>
        <v>0</v>
      </c>
      <c r="E285" s="2">
        <f t="shared" si="12"/>
        <v>0</v>
      </c>
      <c r="F285" t="str">
        <f t="shared" si="13"/>
        <v>aman</v>
      </c>
      <c r="G285" t="str">
        <f t="shared" si="14"/>
        <v>update</v>
      </c>
    </row>
    <row r="286" spans="1:7" hidden="1" x14ac:dyDescent="0.25">
      <c r="A286" s="1" t="s">
        <v>6856</v>
      </c>
      <c r="B286" s="2">
        <v>245493</v>
      </c>
      <c r="C286" s="2">
        <f>IF(ISNA(VLOOKUP(A286,vlookup_c!A:B,2,FALSE)),0,(VLOOKUP(A286,vlookup_c!A:B,2,FALSE)))</f>
        <v>245493</v>
      </c>
      <c r="D286" s="2">
        <f>VLOOKUP(A286,vlookup_c!C:D,2,FALSE)</f>
        <v>0</v>
      </c>
      <c r="E286" s="2">
        <f t="shared" si="12"/>
        <v>0</v>
      </c>
      <c r="F286" t="str">
        <f t="shared" si="13"/>
        <v>aman</v>
      </c>
      <c r="G286" t="str">
        <f t="shared" si="14"/>
        <v>update</v>
      </c>
    </row>
    <row r="287" spans="1:7" hidden="1" x14ac:dyDescent="0.25">
      <c r="A287" s="1" t="s">
        <v>6857</v>
      </c>
      <c r="B287" s="2">
        <v>324451</v>
      </c>
      <c r="C287" s="2">
        <f>IF(ISNA(VLOOKUP(A287,vlookup_c!A:B,2,FALSE)),0,(VLOOKUP(A287,vlookup_c!A:B,2,FALSE)))</f>
        <v>324451</v>
      </c>
      <c r="D287" s="2">
        <f>VLOOKUP(A287,vlookup_c!C:D,2,FALSE)</f>
        <v>0</v>
      </c>
      <c r="E287" s="2">
        <f t="shared" si="12"/>
        <v>0</v>
      </c>
      <c r="F287" t="str">
        <f t="shared" si="13"/>
        <v>aman</v>
      </c>
      <c r="G287" t="str">
        <f t="shared" si="14"/>
        <v>update</v>
      </c>
    </row>
    <row r="288" spans="1:7" hidden="1" x14ac:dyDescent="0.25">
      <c r="A288" s="1" t="s">
        <v>6858</v>
      </c>
      <c r="B288" s="2">
        <v>1035558</v>
      </c>
      <c r="C288" s="2">
        <f>IF(ISNA(VLOOKUP(A288,vlookup_c!A:B,2,FALSE)),0,(VLOOKUP(A288,vlookup_c!A:B,2,FALSE)))</f>
        <v>1035558</v>
      </c>
      <c r="D288" s="2">
        <f>VLOOKUP(A288,vlookup_c!C:D,2,FALSE)</f>
        <v>0</v>
      </c>
      <c r="E288" s="2">
        <f t="shared" si="12"/>
        <v>0</v>
      </c>
      <c r="F288" t="str">
        <f t="shared" si="13"/>
        <v>aman</v>
      </c>
      <c r="G288" t="str">
        <f t="shared" si="14"/>
        <v>update</v>
      </c>
    </row>
    <row r="289" spans="1:7" hidden="1" x14ac:dyDescent="0.25">
      <c r="A289" s="1" t="s">
        <v>6859</v>
      </c>
      <c r="B289" s="2">
        <v>170448</v>
      </c>
      <c r="C289" s="2">
        <f>IF(ISNA(VLOOKUP(A289,vlookup_c!A:B,2,FALSE)),0,(VLOOKUP(A289,vlookup_c!A:B,2,FALSE)))</f>
        <v>170448</v>
      </c>
      <c r="D289" s="2">
        <f>VLOOKUP(A289,vlookup_c!C:D,2,FALSE)</f>
        <v>0</v>
      </c>
      <c r="E289" s="2">
        <f t="shared" si="12"/>
        <v>0</v>
      </c>
      <c r="F289" t="str">
        <f t="shared" si="13"/>
        <v>aman</v>
      </c>
      <c r="G289" t="str">
        <f t="shared" si="14"/>
        <v>update</v>
      </c>
    </row>
    <row r="290" spans="1:7" hidden="1" x14ac:dyDescent="0.25">
      <c r="A290" s="1" t="s">
        <v>6860</v>
      </c>
      <c r="B290" s="2">
        <v>239767</v>
      </c>
      <c r="C290" s="2">
        <f>IF(ISNA(VLOOKUP(A290,vlookup_c!A:B,2,FALSE)),0,(VLOOKUP(A290,vlookup_c!A:B,2,FALSE)))</f>
        <v>239767</v>
      </c>
      <c r="D290" s="2">
        <f>VLOOKUP(A290,vlookup_c!C:D,2,FALSE)</f>
        <v>0</v>
      </c>
      <c r="E290" s="2">
        <f t="shared" si="12"/>
        <v>0</v>
      </c>
      <c r="F290" t="str">
        <f t="shared" si="13"/>
        <v>aman</v>
      </c>
      <c r="G290" t="str">
        <f t="shared" si="14"/>
        <v>update</v>
      </c>
    </row>
    <row r="291" spans="1:7" hidden="1" x14ac:dyDescent="0.25">
      <c r="A291" s="1" t="s">
        <v>6861</v>
      </c>
      <c r="B291" s="2">
        <v>441262</v>
      </c>
      <c r="C291" s="2">
        <f>IF(ISNA(VLOOKUP(A291,vlookup_c!A:B,2,FALSE)),0,(VLOOKUP(A291,vlookup_c!A:B,2,FALSE)))</f>
        <v>441262</v>
      </c>
      <c r="D291" s="2">
        <f>VLOOKUP(A291,vlookup_c!C:D,2,FALSE)</f>
        <v>0</v>
      </c>
      <c r="E291" s="2">
        <f t="shared" si="12"/>
        <v>0</v>
      </c>
      <c r="F291" t="str">
        <f t="shared" si="13"/>
        <v>aman</v>
      </c>
      <c r="G291" t="str">
        <f t="shared" si="14"/>
        <v>update</v>
      </c>
    </row>
    <row r="292" spans="1:7" hidden="1" x14ac:dyDescent="0.25">
      <c r="A292" s="1" t="s">
        <v>6862</v>
      </c>
      <c r="B292" s="2">
        <v>310283</v>
      </c>
      <c r="C292" s="2">
        <f>IF(ISNA(VLOOKUP(A292,vlookup_c!A:B,2,FALSE)),0,(VLOOKUP(A292,vlookup_c!A:B,2,FALSE)))</f>
        <v>310283</v>
      </c>
      <c r="D292" s="2">
        <f>VLOOKUP(A292,vlookup_c!C:D,2,FALSE)</f>
        <v>0</v>
      </c>
      <c r="E292" s="2">
        <f t="shared" si="12"/>
        <v>0</v>
      </c>
      <c r="F292" t="str">
        <f t="shared" si="13"/>
        <v>aman</v>
      </c>
      <c r="G292" t="str">
        <f t="shared" si="14"/>
        <v>update</v>
      </c>
    </row>
    <row r="293" spans="1:7" hidden="1" x14ac:dyDescent="0.25">
      <c r="A293" s="1" t="s">
        <v>6863</v>
      </c>
      <c r="B293" s="2">
        <v>1449630</v>
      </c>
      <c r="C293" s="2">
        <f>IF(ISNA(VLOOKUP(A293,vlookup_c!A:B,2,FALSE)),0,(VLOOKUP(A293,vlookup_c!A:B,2,FALSE)))</f>
        <v>1449630</v>
      </c>
      <c r="D293" s="2">
        <f>VLOOKUP(A293,vlookup_c!C:D,2,FALSE)</f>
        <v>0</v>
      </c>
      <c r="E293" s="2">
        <f t="shared" si="12"/>
        <v>0</v>
      </c>
      <c r="F293" t="str">
        <f t="shared" si="13"/>
        <v>aman</v>
      </c>
      <c r="G293" t="str">
        <f t="shared" si="14"/>
        <v>update</v>
      </c>
    </row>
    <row r="294" spans="1:7" hidden="1" x14ac:dyDescent="0.25">
      <c r="A294" s="1" t="s">
        <v>6864</v>
      </c>
      <c r="B294" s="2">
        <v>3454224</v>
      </c>
      <c r="C294" s="2">
        <f>IF(ISNA(VLOOKUP(A294,vlookup_c!A:B,2,FALSE)),0,(VLOOKUP(A294,vlookup_c!A:B,2,FALSE)))</f>
        <v>3454224</v>
      </c>
      <c r="D294" s="2">
        <f>VLOOKUP(A294,vlookup_c!C:D,2,FALSE)</f>
        <v>0</v>
      </c>
      <c r="E294" s="2">
        <f t="shared" si="12"/>
        <v>0</v>
      </c>
      <c r="F294" t="str">
        <f t="shared" si="13"/>
        <v>aman</v>
      </c>
      <c r="G294" t="str">
        <f t="shared" si="14"/>
        <v>update</v>
      </c>
    </row>
    <row r="295" spans="1:7" hidden="1" x14ac:dyDescent="0.25">
      <c r="A295" s="1" t="s">
        <v>6865</v>
      </c>
      <c r="B295" s="2">
        <v>216198</v>
      </c>
      <c r="C295" s="2">
        <f>IF(ISNA(VLOOKUP(A295,vlookup_c!A:B,2,FALSE)),0,(VLOOKUP(A295,vlookup_c!A:B,2,FALSE)))</f>
        <v>216198</v>
      </c>
      <c r="D295" s="2">
        <f>VLOOKUP(A295,vlookup_c!C:D,2,FALSE)</f>
        <v>0</v>
      </c>
      <c r="E295" s="2">
        <f t="shared" si="12"/>
        <v>0</v>
      </c>
      <c r="F295" t="str">
        <f t="shared" si="13"/>
        <v>aman</v>
      </c>
      <c r="G295" t="str">
        <f t="shared" si="14"/>
        <v>update</v>
      </c>
    </row>
    <row r="296" spans="1:7" hidden="1" x14ac:dyDescent="0.25">
      <c r="A296" s="1" t="s">
        <v>6866</v>
      </c>
      <c r="B296" s="2">
        <v>9655</v>
      </c>
      <c r="C296" s="2">
        <f>IF(ISNA(VLOOKUP(A296,vlookup_c!A:B,2,FALSE)),0,(VLOOKUP(A296,vlookup_c!A:B,2,FALSE)))</f>
        <v>9655</v>
      </c>
      <c r="D296" s="2">
        <f>VLOOKUP(A296,vlookup_c!C:D,2,FALSE)</f>
        <v>0</v>
      </c>
      <c r="E296" s="2">
        <f t="shared" si="12"/>
        <v>0</v>
      </c>
      <c r="F296" t="str">
        <f t="shared" si="13"/>
        <v>aman</v>
      </c>
      <c r="G296" t="str">
        <f t="shared" si="14"/>
        <v>update</v>
      </c>
    </row>
    <row r="297" spans="1:7" hidden="1" x14ac:dyDescent="0.25">
      <c r="A297" s="1" t="s">
        <v>6867</v>
      </c>
      <c r="B297" s="2">
        <v>1899565</v>
      </c>
      <c r="C297" s="2">
        <f>IF(ISNA(VLOOKUP(A297,vlookup_c!A:B,2,FALSE)),0,(VLOOKUP(A297,vlookup_c!A:B,2,FALSE)))</f>
        <v>1899565</v>
      </c>
      <c r="D297" s="2">
        <f>VLOOKUP(A297,vlookup_c!C:D,2,FALSE)</f>
        <v>0</v>
      </c>
      <c r="E297" s="2">
        <f t="shared" si="12"/>
        <v>0</v>
      </c>
      <c r="F297" t="str">
        <f t="shared" si="13"/>
        <v>aman</v>
      </c>
      <c r="G297" t="str">
        <f t="shared" si="14"/>
        <v>update</v>
      </c>
    </row>
    <row r="298" spans="1:7" hidden="1" x14ac:dyDescent="0.25">
      <c r="A298" s="1" t="s">
        <v>6868</v>
      </c>
      <c r="B298" s="2">
        <v>521961</v>
      </c>
      <c r="C298" s="2">
        <f>IF(ISNA(VLOOKUP(A298,vlookup_c!A:B,2,FALSE)),0,(VLOOKUP(A298,vlookup_c!A:B,2,FALSE)))</f>
        <v>521961</v>
      </c>
      <c r="D298" s="2">
        <f>VLOOKUP(A298,vlookup_c!C:D,2,FALSE)</f>
        <v>0</v>
      </c>
      <c r="E298" s="2">
        <f t="shared" si="12"/>
        <v>0</v>
      </c>
      <c r="F298" t="str">
        <f t="shared" si="13"/>
        <v>aman</v>
      </c>
      <c r="G298" t="str">
        <f t="shared" si="14"/>
        <v>update</v>
      </c>
    </row>
    <row r="299" spans="1:7" hidden="1" x14ac:dyDescent="0.25">
      <c r="A299" s="1" t="s">
        <v>6869</v>
      </c>
      <c r="B299" s="2">
        <v>523478</v>
      </c>
      <c r="C299" s="2">
        <f>IF(ISNA(VLOOKUP(A299,vlookup_c!A:B,2,FALSE)),0,(VLOOKUP(A299,vlookup_c!A:B,2,FALSE)))</f>
        <v>523478</v>
      </c>
      <c r="D299" s="2">
        <f>VLOOKUP(A299,vlookup_c!C:D,2,FALSE)</f>
        <v>0</v>
      </c>
      <c r="E299" s="2">
        <f t="shared" si="12"/>
        <v>0</v>
      </c>
      <c r="F299" t="str">
        <f t="shared" si="13"/>
        <v>aman</v>
      </c>
      <c r="G299" t="str">
        <f t="shared" si="14"/>
        <v>update</v>
      </c>
    </row>
    <row r="300" spans="1:7" hidden="1" x14ac:dyDescent="0.25">
      <c r="A300" s="1" t="s">
        <v>6870</v>
      </c>
      <c r="B300" s="2">
        <v>423577</v>
      </c>
      <c r="C300" s="2">
        <f>IF(ISNA(VLOOKUP(A300,vlookup_c!A:B,2,FALSE)),0,(VLOOKUP(A300,vlookup_c!A:B,2,FALSE)))</f>
        <v>423577</v>
      </c>
      <c r="D300" s="2">
        <f>VLOOKUP(A300,vlookup_c!C:D,2,FALSE)</f>
        <v>0</v>
      </c>
      <c r="E300" s="2">
        <f t="shared" si="12"/>
        <v>0</v>
      </c>
      <c r="F300" t="str">
        <f t="shared" si="13"/>
        <v>aman</v>
      </c>
      <c r="G300" t="str">
        <f t="shared" si="14"/>
        <v>update</v>
      </c>
    </row>
    <row r="301" spans="1:7" hidden="1" x14ac:dyDescent="0.25">
      <c r="A301" s="1" t="s">
        <v>6871</v>
      </c>
      <c r="B301" s="2">
        <v>572159</v>
      </c>
      <c r="C301" s="2">
        <f>IF(ISNA(VLOOKUP(A301,vlookup_c!A:B,2,FALSE)),0,(VLOOKUP(A301,vlookup_c!A:B,2,FALSE)))</f>
        <v>572159</v>
      </c>
      <c r="D301" s="2">
        <f>VLOOKUP(A301,vlookup_c!C:D,2,FALSE)</f>
        <v>0</v>
      </c>
      <c r="E301" s="2">
        <f t="shared" si="12"/>
        <v>0</v>
      </c>
      <c r="F301" t="str">
        <f t="shared" si="13"/>
        <v>aman</v>
      </c>
      <c r="G301" t="str">
        <f t="shared" si="14"/>
        <v>update</v>
      </c>
    </row>
    <row r="302" spans="1:7" hidden="1" x14ac:dyDescent="0.25">
      <c r="A302" s="1" t="s">
        <v>6872</v>
      </c>
      <c r="B302" s="2">
        <v>1005696</v>
      </c>
      <c r="C302" s="2">
        <f>IF(ISNA(VLOOKUP(A302,vlookup_c!A:B,2,FALSE)),0,(VLOOKUP(A302,vlookup_c!A:B,2,FALSE)))</f>
        <v>1005696</v>
      </c>
      <c r="D302" s="2">
        <f>VLOOKUP(A302,vlookup_c!C:D,2,FALSE)</f>
        <v>0</v>
      </c>
      <c r="E302" s="2">
        <f t="shared" si="12"/>
        <v>0</v>
      </c>
      <c r="F302" t="str">
        <f t="shared" si="13"/>
        <v>aman</v>
      </c>
      <c r="G302" t="str">
        <f t="shared" si="14"/>
        <v>update</v>
      </c>
    </row>
    <row r="303" spans="1:7" hidden="1" x14ac:dyDescent="0.25">
      <c r="A303" s="1" t="s">
        <v>6873</v>
      </c>
      <c r="B303" s="2">
        <v>924067</v>
      </c>
      <c r="C303" s="2">
        <f>IF(ISNA(VLOOKUP(A303,vlookup_c!A:B,2,FALSE)),0,(VLOOKUP(A303,vlookup_c!A:B,2,FALSE)))</f>
        <v>924067</v>
      </c>
      <c r="D303" s="2">
        <f>VLOOKUP(A303,vlookup_c!C:D,2,FALSE)</f>
        <v>0</v>
      </c>
      <c r="E303" s="2">
        <f t="shared" si="12"/>
        <v>0</v>
      </c>
      <c r="F303" t="str">
        <f t="shared" si="13"/>
        <v>aman</v>
      </c>
      <c r="G303" t="str">
        <f t="shared" si="14"/>
        <v>update</v>
      </c>
    </row>
    <row r="304" spans="1:7" hidden="1" x14ac:dyDescent="0.25">
      <c r="A304" s="1" t="s">
        <v>6874</v>
      </c>
      <c r="B304" s="2">
        <v>549331</v>
      </c>
      <c r="C304" s="2">
        <f>IF(ISNA(VLOOKUP(A304,vlookup_c!A:B,2,FALSE)),0,(VLOOKUP(A304,vlookup_c!A:B,2,FALSE)))</f>
        <v>549331</v>
      </c>
      <c r="D304" s="2">
        <f>VLOOKUP(A304,vlookup_c!C:D,2,FALSE)</f>
        <v>0</v>
      </c>
      <c r="E304" s="2">
        <f t="shared" si="12"/>
        <v>0</v>
      </c>
      <c r="F304" t="str">
        <f t="shared" si="13"/>
        <v>aman</v>
      </c>
      <c r="G304" t="str">
        <f t="shared" si="14"/>
        <v>update</v>
      </c>
    </row>
    <row r="305" spans="1:7" hidden="1" x14ac:dyDescent="0.25">
      <c r="A305" s="1" t="s">
        <v>6875</v>
      </c>
      <c r="B305" s="2">
        <v>251471</v>
      </c>
      <c r="C305" s="2">
        <f>IF(ISNA(VLOOKUP(A305,vlookup_c!A:B,2,FALSE)),0,(VLOOKUP(A305,vlookup_c!A:B,2,FALSE)))</f>
        <v>251471</v>
      </c>
      <c r="D305" s="2">
        <f>VLOOKUP(A305,vlookup_c!C:D,2,FALSE)</f>
        <v>0</v>
      </c>
      <c r="E305" s="2">
        <f t="shared" si="12"/>
        <v>0</v>
      </c>
      <c r="F305" t="str">
        <f t="shared" si="13"/>
        <v>aman</v>
      </c>
      <c r="G305" t="str">
        <f t="shared" si="14"/>
        <v>update</v>
      </c>
    </row>
    <row r="306" spans="1:7" hidden="1" x14ac:dyDescent="0.25">
      <c r="A306" s="1" t="s">
        <v>6876</v>
      </c>
      <c r="B306" s="2">
        <v>562120</v>
      </c>
      <c r="C306" s="2">
        <f>IF(ISNA(VLOOKUP(A306,vlookup_c!A:B,2,FALSE)),0,(VLOOKUP(A306,vlookup_c!A:B,2,FALSE)))</f>
        <v>562120</v>
      </c>
      <c r="D306" s="2">
        <f>VLOOKUP(A306,vlookup_c!C:D,2,FALSE)</f>
        <v>0</v>
      </c>
      <c r="E306" s="2">
        <f t="shared" si="12"/>
        <v>0</v>
      </c>
      <c r="F306" t="str">
        <f t="shared" si="13"/>
        <v>aman</v>
      </c>
      <c r="G306" t="str">
        <f t="shared" si="14"/>
        <v>update</v>
      </c>
    </row>
    <row r="307" spans="1:7" hidden="1" x14ac:dyDescent="0.25">
      <c r="A307" s="1" t="s">
        <v>6877</v>
      </c>
      <c r="B307" s="2">
        <v>283375</v>
      </c>
      <c r="C307" s="2">
        <f>IF(ISNA(VLOOKUP(A307,vlookup_c!A:B,2,FALSE)),0,(VLOOKUP(A307,vlookup_c!A:B,2,FALSE)))</f>
        <v>283375</v>
      </c>
      <c r="D307" s="2">
        <f>VLOOKUP(A307,vlookup_c!C:D,2,FALSE)</f>
        <v>0</v>
      </c>
      <c r="E307" s="2">
        <f t="shared" si="12"/>
        <v>0</v>
      </c>
      <c r="F307" t="str">
        <f t="shared" si="13"/>
        <v>aman</v>
      </c>
      <c r="G307" t="str">
        <f t="shared" si="14"/>
        <v>update</v>
      </c>
    </row>
    <row r="308" spans="1:7" hidden="1" x14ac:dyDescent="0.25">
      <c r="A308" s="1" t="s">
        <v>6878</v>
      </c>
      <c r="B308" s="2">
        <v>774811</v>
      </c>
      <c r="C308" s="2">
        <f>IF(ISNA(VLOOKUP(A308,vlookup_c!A:B,2,FALSE)),0,(VLOOKUP(A308,vlookup_c!A:B,2,FALSE)))</f>
        <v>774811</v>
      </c>
      <c r="D308" s="2">
        <f>VLOOKUP(A308,vlookup_c!C:D,2,FALSE)</f>
        <v>0</v>
      </c>
      <c r="E308" s="2">
        <f t="shared" si="12"/>
        <v>0</v>
      </c>
      <c r="F308" t="str">
        <f t="shared" si="13"/>
        <v>aman</v>
      </c>
      <c r="G308" t="str">
        <f t="shared" si="14"/>
        <v>update</v>
      </c>
    </row>
    <row r="309" spans="1:7" hidden="1" x14ac:dyDescent="0.25">
      <c r="A309" s="1" t="s">
        <v>6879</v>
      </c>
      <c r="B309" s="2">
        <v>112780</v>
      </c>
      <c r="C309" s="2">
        <f>IF(ISNA(VLOOKUP(A309,vlookup_c!A:B,2,FALSE)),0,(VLOOKUP(A309,vlookup_c!A:B,2,FALSE)))</f>
        <v>112780</v>
      </c>
      <c r="D309" s="2">
        <f>VLOOKUP(A309,vlookup_c!C:D,2,FALSE)</f>
        <v>0</v>
      </c>
      <c r="E309" s="2">
        <f t="shared" si="12"/>
        <v>0</v>
      </c>
      <c r="F309" t="str">
        <f t="shared" si="13"/>
        <v>aman</v>
      </c>
      <c r="G309" t="str">
        <f t="shared" si="14"/>
        <v>update</v>
      </c>
    </row>
    <row r="310" spans="1:7" hidden="1" x14ac:dyDescent="0.25">
      <c r="A310" s="1" t="s">
        <v>6880</v>
      </c>
      <c r="B310" s="2">
        <v>1351529</v>
      </c>
      <c r="C310" s="2">
        <f>IF(ISNA(VLOOKUP(A310,vlookup_c!A:B,2,FALSE)),0,(VLOOKUP(A310,vlookup_c!A:B,2,FALSE)))</f>
        <v>1351529</v>
      </c>
      <c r="D310" s="2">
        <f>VLOOKUP(A310,vlookup_c!C:D,2,FALSE)</f>
        <v>0</v>
      </c>
      <c r="E310" s="2">
        <f t="shared" si="12"/>
        <v>0</v>
      </c>
      <c r="F310" t="str">
        <f t="shared" si="13"/>
        <v>aman</v>
      </c>
      <c r="G310" t="str">
        <f t="shared" si="14"/>
        <v>update</v>
      </c>
    </row>
    <row r="311" spans="1:7" hidden="1" x14ac:dyDescent="0.25">
      <c r="A311" s="1" t="s">
        <v>6881</v>
      </c>
      <c r="B311" s="2">
        <v>1396483</v>
      </c>
      <c r="C311" s="2">
        <f>IF(ISNA(VLOOKUP(A311,vlookup_c!A:B,2,FALSE)),0,(VLOOKUP(A311,vlookup_c!A:B,2,FALSE)))</f>
        <v>1396483</v>
      </c>
      <c r="D311" s="2">
        <f>VLOOKUP(A311,vlookup_c!C:D,2,FALSE)</f>
        <v>0</v>
      </c>
      <c r="E311" s="2">
        <f t="shared" si="12"/>
        <v>0</v>
      </c>
      <c r="F311" t="str">
        <f t="shared" si="13"/>
        <v>aman</v>
      </c>
      <c r="G311" t="str">
        <f t="shared" si="14"/>
        <v>update</v>
      </c>
    </row>
    <row r="312" spans="1:7" hidden="1" x14ac:dyDescent="0.25">
      <c r="A312" s="1" t="s">
        <v>6882</v>
      </c>
      <c r="B312" s="2">
        <v>1542706</v>
      </c>
      <c r="C312" s="2">
        <f>IF(ISNA(VLOOKUP(A312,vlookup_c!A:B,2,FALSE)),0,(VLOOKUP(A312,vlookup_c!A:B,2,FALSE)))</f>
        <v>1542706</v>
      </c>
      <c r="D312" s="2">
        <f>VLOOKUP(A312,vlookup_c!C:D,2,FALSE)</f>
        <v>0</v>
      </c>
      <c r="E312" s="2">
        <f t="shared" si="12"/>
        <v>0</v>
      </c>
      <c r="F312" t="str">
        <f t="shared" si="13"/>
        <v>aman</v>
      </c>
      <c r="G312" t="str">
        <f t="shared" si="14"/>
        <v>update</v>
      </c>
    </row>
    <row r="313" spans="1:7" hidden="1" x14ac:dyDescent="0.25">
      <c r="A313" s="1" t="s">
        <v>6883</v>
      </c>
      <c r="B313" s="2">
        <v>365566</v>
      </c>
      <c r="C313" s="2">
        <f>IF(ISNA(VLOOKUP(A313,vlookup_c!A:B,2,FALSE)),0,(VLOOKUP(A313,vlookup_c!A:B,2,FALSE)))</f>
        <v>365566</v>
      </c>
      <c r="D313" s="2">
        <f>VLOOKUP(A313,vlookup_c!C:D,2,FALSE)</f>
        <v>0</v>
      </c>
      <c r="E313" s="2">
        <f t="shared" si="12"/>
        <v>0</v>
      </c>
      <c r="F313" t="str">
        <f t="shared" si="13"/>
        <v>aman</v>
      </c>
      <c r="G313" t="str">
        <f t="shared" si="14"/>
        <v>update</v>
      </c>
    </row>
    <row r="314" spans="1:7" hidden="1" x14ac:dyDescent="0.25">
      <c r="A314" s="1" t="s">
        <v>6884</v>
      </c>
      <c r="B314" s="2">
        <v>520592</v>
      </c>
      <c r="C314" s="2">
        <f>IF(ISNA(VLOOKUP(A314,vlookup_c!A:B,2,FALSE)),0,(VLOOKUP(A314,vlookup_c!A:B,2,FALSE)))</f>
        <v>520592</v>
      </c>
      <c r="D314" s="2">
        <f>VLOOKUP(A314,vlookup_c!C:D,2,FALSE)</f>
        <v>0</v>
      </c>
      <c r="E314" s="2">
        <f t="shared" si="12"/>
        <v>0</v>
      </c>
      <c r="F314" t="str">
        <f t="shared" si="13"/>
        <v>aman</v>
      </c>
      <c r="G314" t="str">
        <f t="shared" si="14"/>
        <v>update</v>
      </c>
    </row>
    <row r="315" spans="1:7" hidden="1" x14ac:dyDescent="0.25">
      <c r="A315" s="1" t="s">
        <v>6885</v>
      </c>
      <c r="B315" s="2">
        <v>315974</v>
      </c>
      <c r="C315" s="2">
        <f>IF(ISNA(VLOOKUP(A315,vlookup_c!A:B,2,FALSE)),0,(VLOOKUP(A315,vlookup_c!A:B,2,FALSE)))</f>
        <v>315974</v>
      </c>
      <c r="D315" s="2">
        <f>VLOOKUP(A315,vlookup_c!C:D,2,FALSE)</f>
        <v>0</v>
      </c>
      <c r="E315" s="2">
        <f t="shared" si="12"/>
        <v>0</v>
      </c>
      <c r="F315" t="str">
        <f t="shared" si="13"/>
        <v>aman</v>
      </c>
      <c r="G315" t="str">
        <f t="shared" si="14"/>
        <v>update</v>
      </c>
    </row>
    <row r="316" spans="1:7" hidden="1" x14ac:dyDescent="0.25">
      <c r="A316" s="1" t="s">
        <v>6886</v>
      </c>
      <c r="B316" s="2">
        <v>778985</v>
      </c>
      <c r="C316" s="2">
        <f>IF(ISNA(VLOOKUP(A316,vlookup_c!A:B,2,FALSE)),0,(VLOOKUP(A316,vlookup_c!A:B,2,FALSE)))</f>
        <v>778985</v>
      </c>
      <c r="D316" s="2">
        <f>VLOOKUP(A316,vlookup_c!C:D,2,FALSE)</f>
        <v>0</v>
      </c>
      <c r="E316" s="2">
        <f t="shared" si="12"/>
        <v>0</v>
      </c>
      <c r="F316" t="str">
        <f t="shared" si="13"/>
        <v>aman</v>
      </c>
      <c r="G316" t="str">
        <f t="shared" si="14"/>
        <v>update</v>
      </c>
    </row>
    <row r="317" spans="1:7" hidden="1" x14ac:dyDescent="0.25">
      <c r="A317" s="1" t="s">
        <v>6887</v>
      </c>
      <c r="B317" s="2">
        <v>135998</v>
      </c>
      <c r="C317" s="2">
        <f>IF(ISNA(VLOOKUP(A317,vlookup_c!A:B,2,FALSE)),0,(VLOOKUP(A317,vlookup_c!A:B,2,FALSE)))</f>
        <v>135998</v>
      </c>
      <c r="D317" s="2">
        <f>VLOOKUP(A317,vlookup_c!C:D,2,FALSE)</f>
        <v>0</v>
      </c>
      <c r="E317" s="2">
        <f t="shared" si="12"/>
        <v>0</v>
      </c>
      <c r="F317" t="str">
        <f t="shared" si="13"/>
        <v>aman</v>
      </c>
      <c r="G317" t="str">
        <f t="shared" si="14"/>
        <v>update</v>
      </c>
    </row>
    <row r="318" spans="1:7" hidden="1" x14ac:dyDescent="0.25">
      <c r="A318" s="1" t="s">
        <v>6888</v>
      </c>
      <c r="B318" s="2">
        <v>100000</v>
      </c>
      <c r="C318" s="2">
        <f>IF(ISNA(VLOOKUP(A318,vlookup_c!A:B,2,FALSE)),0,(VLOOKUP(A318,vlookup_c!A:B,2,FALSE)))</f>
        <v>100000</v>
      </c>
      <c r="D318" s="2">
        <f>VLOOKUP(A318,vlookup_c!C:D,2,FALSE)</f>
        <v>0</v>
      </c>
      <c r="E318" s="2">
        <f t="shared" si="12"/>
        <v>0</v>
      </c>
      <c r="F318" t="str">
        <f t="shared" si="13"/>
        <v>aman</v>
      </c>
      <c r="G318" t="str">
        <f t="shared" si="14"/>
        <v>update</v>
      </c>
    </row>
    <row r="319" spans="1:7" hidden="1" x14ac:dyDescent="0.25">
      <c r="A319" s="1" t="s">
        <v>6889</v>
      </c>
      <c r="B319" s="2">
        <v>584010</v>
      </c>
      <c r="C319" s="2">
        <f>IF(ISNA(VLOOKUP(A319,vlookup_c!A:B,2,FALSE)),0,(VLOOKUP(A319,vlookup_c!A:B,2,FALSE)))</f>
        <v>584010</v>
      </c>
      <c r="D319" s="2">
        <f>VLOOKUP(A319,vlookup_c!C:D,2,FALSE)</f>
        <v>0</v>
      </c>
      <c r="E319" s="2">
        <f t="shared" si="12"/>
        <v>0</v>
      </c>
      <c r="F319" t="str">
        <f t="shared" si="13"/>
        <v>aman</v>
      </c>
      <c r="G319" t="str">
        <f t="shared" si="14"/>
        <v>update</v>
      </c>
    </row>
    <row r="320" spans="1:7" hidden="1" x14ac:dyDescent="0.25">
      <c r="A320" s="1" t="s">
        <v>6890</v>
      </c>
      <c r="B320" s="2">
        <v>469004</v>
      </c>
      <c r="C320" s="2">
        <f>IF(ISNA(VLOOKUP(A320,vlookup_c!A:B,2,FALSE)),0,(VLOOKUP(A320,vlookup_c!A:B,2,FALSE)))</f>
        <v>469004</v>
      </c>
      <c r="D320" s="2">
        <f>VLOOKUP(A320,vlookup_c!C:D,2,FALSE)</f>
        <v>0</v>
      </c>
      <c r="E320" s="2">
        <f t="shared" si="12"/>
        <v>0</v>
      </c>
      <c r="F320" t="str">
        <f t="shared" si="13"/>
        <v>aman</v>
      </c>
      <c r="G320" t="str">
        <f t="shared" si="14"/>
        <v>update</v>
      </c>
    </row>
    <row r="321" spans="1:7" hidden="1" x14ac:dyDescent="0.25">
      <c r="A321" s="1" t="s">
        <v>6891</v>
      </c>
      <c r="B321" s="2">
        <v>446950</v>
      </c>
      <c r="C321" s="2">
        <f>IF(ISNA(VLOOKUP(A321,vlookup_c!A:B,2,FALSE)),0,(VLOOKUP(A321,vlookup_c!A:B,2,FALSE)))</f>
        <v>446950</v>
      </c>
      <c r="D321" s="2">
        <f>VLOOKUP(A321,vlookup_c!C:D,2,FALSE)</f>
        <v>0</v>
      </c>
      <c r="E321" s="2">
        <f t="shared" si="12"/>
        <v>0</v>
      </c>
      <c r="F321" t="str">
        <f t="shared" si="13"/>
        <v>aman</v>
      </c>
      <c r="G321" t="str">
        <f t="shared" si="14"/>
        <v>update</v>
      </c>
    </row>
    <row r="322" spans="1:7" hidden="1" x14ac:dyDescent="0.25">
      <c r="A322" s="1" t="s">
        <v>6892</v>
      </c>
      <c r="B322" s="2">
        <v>1039223</v>
      </c>
      <c r="C322" s="2">
        <f>IF(ISNA(VLOOKUP(A322,vlookup_c!A:B,2,FALSE)),0,(VLOOKUP(A322,vlookup_c!A:B,2,FALSE)))</f>
        <v>1039223</v>
      </c>
      <c r="D322" s="2">
        <f>VLOOKUP(A322,vlookup_c!C:D,2,FALSE)</f>
        <v>0</v>
      </c>
      <c r="E322" s="2">
        <f t="shared" si="12"/>
        <v>0</v>
      </c>
      <c r="F322" t="str">
        <f t="shared" si="13"/>
        <v>aman</v>
      </c>
      <c r="G322" t="str">
        <f t="shared" si="14"/>
        <v>update</v>
      </c>
    </row>
    <row r="323" spans="1:7" hidden="1" x14ac:dyDescent="0.25">
      <c r="A323" s="1" t="s">
        <v>6893</v>
      </c>
      <c r="B323" s="2">
        <v>138520</v>
      </c>
      <c r="C323" s="2">
        <f>IF(ISNA(VLOOKUP(A323,vlookup_c!A:B,2,FALSE)),0,(VLOOKUP(A323,vlookup_c!A:B,2,FALSE)))</f>
        <v>138520</v>
      </c>
      <c r="D323" s="2">
        <f>VLOOKUP(A323,vlookup_c!C:D,2,FALSE)</f>
        <v>0</v>
      </c>
      <c r="E323" s="2">
        <f t="shared" ref="E323:E386" si="15">B323-C323</f>
        <v>0</v>
      </c>
      <c r="F323" t="str">
        <f t="shared" ref="F323:F386" si="16">IF(B323=C323,"aman",IF(B323&lt;C323,"aman","cek"))</f>
        <v>aman</v>
      </c>
      <c r="G323" t="str">
        <f t="shared" ref="G323:G386" si="17">IF(D323=B323,"no update","update")</f>
        <v>update</v>
      </c>
    </row>
    <row r="324" spans="1:7" hidden="1" x14ac:dyDescent="0.25">
      <c r="A324" s="1" t="s">
        <v>6894</v>
      </c>
      <c r="B324" s="2">
        <v>171800</v>
      </c>
      <c r="C324" s="2">
        <f>IF(ISNA(VLOOKUP(A324,vlookup_c!A:B,2,FALSE)),0,(VLOOKUP(A324,vlookup_c!A:B,2,FALSE)))</f>
        <v>171800</v>
      </c>
      <c r="D324" s="2">
        <f>VLOOKUP(A324,vlookup_c!C:D,2,FALSE)</f>
        <v>0</v>
      </c>
      <c r="E324" s="2">
        <f t="shared" si="15"/>
        <v>0</v>
      </c>
      <c r="F324" t="str">
        <f t="shared" si="16"/>
        <v>aman</v>
      </c>
      <c r="G324" t="str">
        <f t="shared" si="17"/>
        <v>update</v>
      </c>
    </row>
    <row r="325" spans="1:7" hidden="1" x14ac:dyDescent="0.25">
      <c r="A325" s="1" t="s">
        <v>6895</v>
      </c>
      <c r="B325" s="2">
        <v>764521</v>
      </c>
      <c r="C325" s="2">
        <f>IF(ISNA(VLOOKUP(A325,vlookup_c!A:B,2,FALSE)),0,(VLOOKUP(A325,vlookup_c!A:B,2,FALSE)))</f>
        <v>764521</v>
      </c>
      <c r="D325" s="2">
        <f>VLOOKUP(A325,vlookup_c!C:D,2,FALSE)</f>
        <v>0</v>
      </c>
      <c r="E325" s="2">
        <f t="shared" si="15"/>
        <v>0</v>
      </c>
      <c r="F325" t="str">
        <f t="shared" si="16"/>
        <v>aman</v>
      </c>
      <c r="G325" t="str">
        <f t="shared" si="17"/>
        <v>update</v>
      </c>
    </row>
    <row r="326" spans="1:7" hidden="1" x14ac:dyDescent="0.25">
      <c r="A326" s="1" t="s">
        <v>6896</v>
      </c>
      <c r="B326" s="2">
        <v>149000</v>
      </c>
      <c r="C326" s="2">
        <f>IF(ISNA(VLOOKUP(A326,vlookup_c!A:B,2,FALSE)),0,(VLOOKUP(A326,vlookup_c!A:B,2,FALSE)))</f>
        <v>149000</v>
      </c>
      <c r="D326" s="2">
        <f>VLOOKUP(A326,vlookup_c!C:D,2,FALSE)</f>
        <v>0</v>
      </c>
      <c r="E326" s="2">
        <f t="shared" si="15"/>
        <v>0</v>
      </c>
      <c r="F326" t="str">
        <f t="shared" si="16"/>
        <v>aman</v>
      </c>
      <c r="G326" t="str">
        <f t="shared" si="17"/>
        <v>update</v>
      </c>
    </row>
    <row r="327" spans="1:7" hidden="1" x14ac:dyDescent="0.25">
      <c r="A327" s="1" t="s">
        <v>6897</v>
      </c>
      <c r="B327" s="2">
        <v>32156</v>
      </c>
      <c r="C327" s="2">
        <f>IF(ISNA(VLOOKUP(A327,vlookup_c!A:B,2,FALSE)),0,(VLOOKUP(A327,vlookup_c!A:B,2,FALSE)))</f>
        <v>32156</v>
      </c>
      <c r="D327" s="2">
        <f>VLOOKUP(A327,vlookup_c!C:D,2,FALSE)</f>
        <v>0</v>
      </c>
      <c r="E327" s="2">
        <f t="shared" si="15"/>
        <v>0</v>
      </c>
      <c r="F327" t="str">
        <f t="shared" si="16"/>
        <v>aman</v>
      </c>
      <c r="G327" t="str">
        <f t="shared" si="17"/>
        <v>update</v>
      </c>
    </row>
    <row r="328" spans="1:7" hidden="1" x14ac:dyDescent="0.25">
      <c r="A328" s="1" t="s">
        <v>6898</v>
      </c>
      <c r="B328" s="2">
        <v>323880</v>
      </c>
      <c r="C328" s="2">
        <f>IF(ISNA(VLOOKUP(A328,vlookup_c!A:B,2,FALSE)),0,(VLOOKUP(A328,vlookup_c!A:B,2,FALSE)))</f>
        <v>323880</v>
      </c>
      <c r="D328" s="2">
        <f>VLOOKUP(A328,vlookup_c!C:D,2,FALSE)</f>
        <v>0</v>
      </c>
      <c r="E328" s="2">
        <f t="shared" si="15"/>
        <v>0</v>
      </c>
      <c r="F328" t="str">
        <f t="shared" si="16"/>
        <v>aman</v>
      </c>
      <c r="G328" t="str">
        <f t="shared" si="17"/>
        <v>update</v>
      </c>
    </row>
    <row r="329" spans="1:7" hidden="1" x14ac:dyDescent="0.25">
      <c r="A329" s="1" t="s">
        <v>2353</v>
      </c>
      <c r="B329" s="2">
        <v>150000</v>
      </c>
      <c r="C329" s="2">
        <f>IF(ISNA(VLOOKUP(A329,vlookup_c!A:B,2,FALSE)),0,(VLOOKUP(A329,vlookup_c!A:B,2,FALSE)))</f>
        <v>505269</v>
      </c>
      <c r="D329" s="2">
        <f>VLOOKUP(A329,vlookup_c!C:D,2,FALSE)</f>
        <v>0</v>
      </c>
      <c r="E329" s="2">
        <f t="shared" si="15"/>
        <v>-355269</v>
      </c>
      <c r="F329" t="str">
        <f t="shared" si="16"/>
        <v>aman</v>
      </c>
      <c r="G329" t="str">
        <f t="shared" si="17"/>
        <v>update</v>
      </c>
    </row>
    <row r="330" spans="1:7" hidden="1" x14ac:dyDescent="0.25">
      <c r="A330" s="1" t="s">
        <v>6899</v>
      </c>
      <c r="B330" s="2">
        <v>173850</v>
      </c>
      <c r="C330" s="2">
        <f>IF(ISNA(VLOOKUP(A330,vlookup_c!A:B,2,FALSE)),0,(VLOOKUP(A330,vlookup_c!A:B,2,FALSE)))</f>
        <v>173850</v>
      </c>
      <c r="D330" s="2">
        <f>VLOOKUP(A330,vlookup_c!C:D,2,FALSE)</f>
        <v>0</v>
      </c>
      <c r="E330" s="2">
        <f t="shared" si="15"/>
        <v>0</v>
      </c>
      <c r="F330" t="str">
        <f t="shared" si="16"/>
        <v>aman</v>
      </c>
      <c r="G330" t="str">
        <f t="shared" si="17"/>
        <v>update</v>
      </c>
    </row>
    <row r="331" spans="1:7" hidden="1" x14ac:dyDescent="0.25">
      <c r="A331" s="1" t="s">
        <v>6900</v>
      </c>
      <c r="B331" s="2">
        <v>2497107</v>
      </c>
      <c r="C331" s="2">
        <f>IF(ISNA(VLOOKUP(A331,vlookup_c!A:B,2,FALSE)),0,(VLOOKUP(A331,vlookup_c!A:B,2,FALSE)))</f>
        <v>2497107</v>
      </c>
      <c r="D331" s="2">
        <f>VLOOKUP(A331,vlookup_c!C:D,2,FALSE)</f>
        <v>0</v>
      </c>
      <c r="E331" s="2">
        <f t="shared" si="15"/>
        <v>0</v>
      </c>
      <c r="F331" t="str">
        <f t="shared" si="16"/>
        <v>aman</v>
      </c>
      <c r="G331" t="str">
        <f t="shared" si="17"/>
        <v>update</v>
      </c>
    </row>
    <row r="332" spans="1:7" hidden="1" x14ac:dyDescent="0.25">
      <c r="A332" s="1" t="s">
        <v>6901</v>
      </c>
      <c r="B332" s="2">
        <v>1090933</v>
      </c>
      <c r="C332" s="2">
        <f>IF(ISNA(VLOOKUP(A332,vlookup_c!A:B,2,FALSE)),0,(VLOOKUP(A332,vlookup_c!A:B,2,FALSE)))</f>
        <v>1090933</v>
      </c>
      <c r="D332" s="2">
        <f>VLOOKUP(A332,vlookup_c!C:D,2,FALSE)</f>
        <v>0</v>
      </c>
      <c r="E332" s="2">
        <f t="shared" si="15"/>
        <v>0</v>
      </c>
      <c r="F332" t="str">
        <f t="shared" si="16"/>
        <v>aman</v>
      </c>
      <c r="G332" t="str">
        <f t="shared" si="17"/>
        <v>update</v>
      </c>
    </row>
    <row r="333" spans="1:7" hidden="1" x14ac:dyDescent="0.25">
      <c r="A333" s="1" t="s">
        <v>687</v>
      </c>
      <c r="B333" s="2">
        <v>200000</v>
      </c>
      <c r="C333" s="2">
        <f>IF(ISNA(VLOOKUP(A333,vlookup_c!A:B,2,FALSE)),0,(VLOOKUP(A333,vlookup_c!A:B,2,FALSE)))</f>
        <v>528028</v>
      </c>
      <c r="D333" s="2">
        <f>VLOOKUP(A333,vlookup_c!C:D,2,FALSE)</f>
        <v>0</v>
      </c>
      <c r="E333" s="2">
        <f t="shared" si="15"/>
        <v>-328028</v>
      </c>
      <c r="F333" t="str">
        <f t="shared" si="16"/>
        <v>aman</v>
      </c>
      <c r="G333" t="str">
        <f t="shared" si="17"/>
        <v>update</v>
      </c>
    </row>
    <row r="334" spans="1:7" hidden="1" x14ac:dyDescent="0.25">
      <c r="A334" s="1" t="s">
        <v>6902</v>
      </c>
      <c r="B334" s="2">
        <v>97361</v>
      </c>
      <c r="C334" s="2">
        <f>IF(ISNA(VLOOKUP(A334,vlookup_c!A:B,2,FALSE)),0,(VLOOKUP(A334,vlookup_c!A:B,2,FALSE)))</f>
        <v>97361</v>
      </c>
      <c r="D334" s="2">
        <f>VLOOKUP(A334,vlookup_c!C:D,2,FALSE)</f>
        <v>0</v>
      </c>
      <c r="E334" s="2">
        <f t="shared" si="15"/>
        <v>0</v>
      </c>
      <c r="F334" t="str">
        <f t="shared" si="16"/>
        <v>aman</v>
      </c>
      <c r="G334" t="str">
        <f t="shared" si="17"/>
        <v>update</v>
      </c>
    </row>
    <row r="335" spans="1:7" hidden="1" x14ac:dyDescent="0.25">
      <c r="A335" s="1" t="s">
        <v>6903</v>
      </c>
      <c r="B335" s="2">
        <v>419563</v>
      </c>
      <c r="C335" s="2">
        <f>IF(ISNA(VLOOKUP(A335,vlookup_c!A:B,2,FALSE)),0,(VLOOKUP(A335,vlookup_c!A:B,2,FALSE)))</f>
        <v>419563</v>
      </c>
      <c r="D335" s="2">
        <f>VLOOKUP(A335,vlookup_c!C:D,2,FALSE)</f>
        <v>0</v>
      </c>
      <c r="E335" s="2">
        <f t="shared" si="15"/>
        <v>0</v>
      </c>
      <c r="F335" t="str">
        <f t="shared" si="16"/>
        <v>aman</v>
      </c>
      <c r="G335" t="str">
        <f t="shared" si="17"/>
        <v>update</v>
      </c>
    </row>
    <row r="336" spans="1:7" hidden="1" x14ac:dyDescent="0.25">
      <c r="A336" s="1" t="s">
        <v>6904</v>
      </c>
      <c r="B336" s="2">
        <v>345110</v>
      </c>
      <c r="C336" s="2">
        <f>IF(ISNA(VLOOKUP(A336,vlookup_c!A:B,2,FALSE)),0,(VLOOKUP(A336,vlookup_c!A:B,2,FALSE)))</f>
        <v>345110</v>
      </c>
      <c r="D336" s="2">
        <f>VLOOKUP(A336,vlookup_c!C:D,2,FALSE)</f>
        <v>0</v>
      </c>
      <c r="E336" s="2">
        <f t="shared" si="15"/>
        <v>0</v>
      </c>
      <c r="F336" t="str">
        <f t="shared" si="16"/>
        <v>aman</v>
      </c>
      <c r="G336" t="str">
        <f t="shared" si="17"/>
        <v>update</v>
      </c>
    </row>
    <row r="337" spans="1:7" hidden="1" x14ac:dyDescent="0.25">
      <c r="A337" s="1" t="s">
        <v>6905</v>
      </c>
      <c r="B337" s="2">
        <v>26793</v>
      </c>
      <c r="C337" s="2">
        <f>IF(ISNA(VLOOKUP(A337,vlookup_c!A:B,2,FALSE)),0,(VLOOKUP(A337,vlookup_c!A:B,2,FALSE)))</f>
        <v>26793</v>
      </c>
      <c r="D337" s="2">
        <f>VLOOKUP(A337,vlookup_c!C:D,2,FALSE)</f>
        <v>0</v>
      </c>
      <c r="E337" s="2">
        <f t="shared" si="15"/>
        <v>0</v>
      </c>
      <c r="F337" t="str">
        <f t="shared" si="16"/>
        <v>aman</v>
      </c>
      <c r="G337" t="str">
        <f t="shared" si="17"/>
        <v>update</v>
      </c>
    </row>
    <row r="338" spans="1:7" hidden="1" x14ac:dyDescent="0.25">
      <c r="A338" s="1" t="s">
        <v>6906</v>
      </c>
      <c r="B338" s="2">
        <v>1017744</v>
      </c>
      <c r="C338" s="2">
        <f>IF(ISNA(VLOOKUP(A338,vlookup_c!A:B,2,FALSE)),0,(VLOOKUP(A338,vlookup_c!A:B,2,FALSE)))</f>
        <v>1017744</v>
      </c>
      <c r="D338" s="2">
        <f>VLOOKUP(A338,vlookup_c!C:D,2,FALSE)</f>
        <v>0</v>
      </c>
      <c r="E338" s="2">
        <f t="shared" si="15"/>
        <v>0</v>
      </c>
      <c r="F338" t="str">
        <f t="shared" si="16"/>
        <v>aman</v>
      </c>
      <c r="G338" t="str">
        <f t="shared" si="17"/>
        <v>update</v>
      </c>
    </row>
    <row r="339" spans="1:7" hidden="1" x14ac:dyDescent="0.25">
      <c r="A339" s="1" t="s">
        <v>6907</v>
      </c>
      <c r="B339" s="2">
        <v>112905</v>
      </c>
      <c r="C339" s="2">
        <f>IF(ISNA(VLOOKUP(A339,vlookup_c!A:B,2,FALSE)),0,(VLOOKUP(A339,vlookup_c!A:B,2,FALSE)))</f>
        <v>112905</v>
      </c>
      <c r="D339" s="2">
        <f>VLOOKUP(A339,vlookup_c!C:D,2,FALSE)</f>
        <v>0</v>
      </c>
      <c r="E339" s="2">
        <f t="shared" si="15"/>
        <v>0</v>
      </c>
      <c r="F339" t="str">
        <f t="shared" si="16"/>
        <v>aman</v>
      </c>
      <c r="G339" t="str">
        <f t="shared" si="17"/>
        <v>update</v>
      </c>
    </row>
    <row r="340" spans="1:7" hidden="1" x14ac:dyDescent="0.25">
      <c r="A340" s="1" t="s">
        <v>6908</v>
      </c>
      <c r="B340" s="2">
        <v>150000</v>
      </c>
      <c r="C340" s="2">
        <f>IF(ISNA(VLOOKUP(A340,vlookup_c!A:B,2,FALSE)),0,(VLOOKUP(A340,vlookup_c!A:B,2,FALSE)))</f>
        <v>150000</v>
      </c>
      <c r="D340" s="2">
        <f>VLOOKUP(A340,vlookup_c!C:D,2,FALSE)</f>
        <v>0</v>
      </c>
      <c r="E340" s="2">
        <f t="shared" si="15"/>
        <v>0</v>
      </c>
      <c r="F340" t="str">
        <f t="shared" si="16"/>
        <v>aman</v>
      </c>
      <c r="G340" t="str">
        <f t="shared" si="17"/>
        <v>update</v>
      </c>
    </row>
    <row r="341" spans="1:7" hidden="1" x14ac:dyDescent="0.25">
      <c r="A341" s="1" t="s">
        <v>6909</v>
      </c>
      <c r="B341" s="2">
        <v>779253</v>
      </c>
      <c r="C341" s="2">
        <f>IF(ISNA(VLOOKUP(A341,vlookup_c!A:B,2,FALSE)),0,(VLOOKUP(A341,vlookup_c!A:B,2,FALSE)))</f>
        <v>779253</v>
      </c>
      <c r="D341" s="2">
        <f>VLOOKUP(A341,vlookup_c!C:D,2,FALSE)</f>
        <v>0</v>
      </c>
      <c r="E341" s="2">
        <f t="shared" si="15"/>
        <v>0</v>
      </c>
      <c r="F341" t="str">
        <f t="shared" si="16"/>
        <v>aman</v>
      </c>
      <c r="G341" t="str">
        <f t="shared" si="17"/>
        <v>update</v>
      </c>
    </row>
    <row r="342" spans="1:7" hidden="1" x14ac:dyDescent="0.25">
      <c r="A342" s="1" t="s">
        <v>6910</v>
      </c>
      <c r="B342" s="2">
        <v>1133378</v>
      </c>
      <c r="C342" s="2">
        <f>IF(ISNA(VLOOKUP(A342,vlookup_c!A:B,2,FALSE)),0,(VLOOKUP(A342,vlookup_c!A:B,2,FALSE)))</f>
        <v>1133378</v>
      </c>
      <c r="D342" s="2">
        <f>VLOOKUP(A342,vlookup_c!C:D,2,FALSE)</f>
        <v>0</v>
      </c>
      <c r="E342" s="2">
        <f t="shared" si="15"/>
        <v>0</v>
      </c>
      <c r="F342" t="str">
        <f t="shared" si="16"/>
        <v>aman</v>
      </c>
      <c r="G342" t="str">
        <f t="shared" si="17"/>
        <v>update</v>
      </c>
    </row>
    <row r="343" spans="1:7" hidden="1" x14ac:dyDescent="0.25">
      <c r="A343" s="1" t="s">
        <v>6911</v>
      </c>
      <c r="B343" s="2">
        <v>1168200</v>
      </c>
      <c r="C343" s="2">
        <f>IF(ISNA(VLOOKUP(A343,vlookup_c!A:B,2,FALSE)),0,(VLOOKUP(A343,vlookup_c!A:B,2,FALSE)))</f>
        <v>1168200</v>
      </c>
      <c r="D343" s="2">
        <f>VLOOKUP(A343,vlookup_c!C:D,2,FALSE)</f>
        <v>0</v>
      </c>
      <c r="E343" s="2">
        <f t="shared" si="15"/>
        <v>0</v>
      </c>
      <c r="F343" t="str">
        <f t="shared" si="16"/>
        <v>aman</v>
      </c>
      <c r="G343" t="str">
        <f t="shared" si="17"/>
        <v>update</v>
      </c>
    </row>
    <row r="344" spans="1:7" hidden="1" x14ac:dyDescent="0.25">
      <c r="A344" s="1" t="s">
        <v>6912</v>
      </c>
      <c r="B344" s="2">
        <v>353281</v>
      </c>
      <c r="C344" s="2">
        <f>IF(ISNA(VLOOKUP(A344,vlookup_c!A:B,2,FALSE)),0,(VLOOKUP(A344,vlookup_c!A:B,2,FALSE)))</f>
        <v>353281</v>
      </c>
      <c r="D344" s="2">
        <f>VLOOKUP(A344,vlookup_c!C:D,2,FALSE)</f>
        <v>0</v>
      </c>
      <c r="E344" s="2">
        <f t="shared" si="15"/>
        <v>0</v>
      </c>
      <c r="F344" t="str">
        <f t="shared" si="16"/>
        <v>aman</v>
      </c>
      <c r="G344" t="str">
        <f t="shared" si="17"/>
        <v>update</v>
      </c>
    </row>
    <row r="345" spans="1:7" hidden="1" x14ac:dyDescent="0.25">
      <c r="A345" s="1" t="s">
        <v>6913</v>
      </c>
      <c r="B345" s="2">
        <v>675573</v>
      </c>
      <c r="C345" s="2">
        <f>IF(ISNA(VLOOKUP(A345,vlookup_c!A:B,2,FALSE)),0,(VLOOKUP(A345,vlookup_c!A:B,2,FALSE)))</f>
        <v>675573</v>
      </c>
      <c r="D345" s="2">
        <f>VLOOKUP(A345,vlookup_c!C:D,2,FALSE)</f>
        <v>0</v>
      </c>
      <c r="E345" s="2">
        <f t="shared" si="15"/>
        <v>0</v>
      </c>
      <c r="F345" t="str">
        <f t="shared" si="16"/>
        <v>aman</v>
      </c>
      <c r="G345" t="str">
        <f t="shared" si="17"/>
        <v>update</v>
      </c>
    </row>
    <row r="346" spans="1:7" hidden="1" x14ac:dyDescent="0.25">
      <c r="A346" s="1" t="s">
        <v>6914</v>
      </c>
      <c r="B346" s="2">
        <v>1077725</v>
      </c>
      <c r="C346" s="2">
        <f>IF(ISNA(VLOOKUP(A346,vlookup_c!A:B,2,FALSE)),0,(VLOOKUP(A346,vlookup_c!A:B,2,FALSE)))</f>
        <v>1077725</v>
      </c>
      <c r="D346" s="2">
        <f>VLOOKUP(A346,vlookup_c!C:D,2,FALSE)</f>
        <v>0</v>
      </c>
      <c r="E346" s="2">
        <f t="shared" si="15"/>
        <v>0</v>
      </c>
      <c r="F346" t="str">
        <f t="shared" si="16"/>
        <v>aman</v>
      </c>
      <c r="G346" t="str">
        <f t="shared" si="17"/>
        <v>update</v>
      </c>
    </row>
    <row r="347" spans="1:7" hidden="1" x14ac:dyDescent="0.25">
      <c r="A347" s="1" t="s">
        <v>6915</v>
      </c>
      <c r="B347" s="2">
        <v>58367</v>
      </c>
      <c r="C347" s="2">
        <f>IF(ISNA(VLOOKUP(A347,vlookup_c!A:B,2,FALSE)),0,(VLOOKUP(A347,vlookup_c!A:B,2,FALSE)))</f>
        <v>58367</v>
      </c>
      <c r="D347" s="2">
        <f>VLOOKUP(A347,vlookup_c!C:D,2,FALSE)</f>
        <v>0</v>
      </c>
      <c r="E347" s="2">
        <f t="shared" si="15"/>
        <v>0</v>
      </c>
      <c r="F347" t="str">
        <f t="shared" si="16"/>
        <v>aman</v>
      </c>
      <c r="G347" t="str">
        <f t="shared" si="17"/>
        <v>update</v>
      </c>
    </row>
    <row r="348" spans="1:7" hidden="1" x14ac:dyDescent="0.25">
      <c r="A348" s="1" t="s">
        <v>5931</v>
      </c>
      <c r="B348" s="2">
        <v>435000</v>
      </c>
      <c r="C348" s="2">
        <f>IF(ISNA(VLOOKUP(A348,vlookup_c!A:B,2,FALSE)),0,(VLOOKUP(A348,vlookup_c!A:B,2,FALSE)))</f>
        <v>792197</v>
      </c>
      <c r="D348" s="2">
        <f>VLOOKUP(A348,vlookup_c!C:D,2,FALSE)</f>
        <v>0</v>
      </c>
      <c r="E348" s="2">
        <f t="shared" si="15"/>
        <v>-357197</v>
      </c>
      <c r="F348" t="str">
        <f t="shared" si="16"/>
        <v>aman</v>
      </c>
      <c r="G348" t="str">
        <f t="shared" si="17"/>
        <v>update</v>
      </c>
    </row>
    <row r="349" spans="1:7" hidden="1" x14ac:dyDescent="0.25">
      <c r="A349" s="1" t="s">
        <v>6916</v>
      </c>
      <c r="B349" s="2">
        <v>5484617</v>
      </c>
      <c r="C349" s="2">
        <f>IF(ISNA(VLOOKUP(A349,vlookup_c!A:B,2,FALSE)),0,(VLOOKUP(A349,vlookup_c!A:B,2,FALSE)))</f>
        <v>5484617</v>
      </c>
      <c r="D349" s="2">
        <f>VLOOKUP(A349,vlookup_c!C:D,2,FALSE)</f>
        <v>0</v>
      </c>
      <c r="E349" s="2">
        <f t="shared" si="15"/>
        <v>0</v>
      </c>
      <c r="F349" t="str">
        <f t="shared" si="16"/>
        <v>aman</v>
      </c>
      <c r="G349" t="str">
        <f t="shared" si="17"/>
        <v>update</v>
      </c>
    </row>
    <row r="350" spans="1:7" hidden="1" x14ac:dyDescent="0.25">
      <c r="A350" s="1" t="s">
        <v>6917</v>
      </c>
      <c r="B350" s="2">
        <v>46023</v>
      </c>
      <c r="C350" s="2">
        <f>IF(ISNA(VLOOKUP(A350,vlookup_c!A:B,2,FALSE)),0,(VLOOKUP(A350,vlookup_c!A:B,2,FALSE)))</f>
        <v>46023</v>
      </c>
      <c r="D350" s="2">
        <f>VLOOKUP(A350,vlookup_c!C:D,2,FALSE)</f>
        <v>0</v>
      </c>
      <c r="E350" s="2">
        <f t="shared" si="15"/>
        <v>0</v>
      </c>
      <c r="F350" t="str">
        <f t="shared" si="16"/>
        <v>aman</v>
      </c>
      <c r="G350" t="str">
        <f t="shared" si="17"/>
        <v>update</v>
      </c>
    </row>
    <row r="351" spans="1:7" hidden="1" x14ac:dyDescent="0.25">
      <c r="A351" s="1" t="s">
        <v>6918</v>
      </c>
      <c r="B351" s="2">
        <v>3288006</v>
      </c>
      <c r="C351" s="2">
        <f>IF(ISNA(VLOOKUP(A351,vlookup_c!A:B,2,FALSE)),0,(VLOOKUP(A351,vlookup_c!A:B,2,FALSE)))</f>
        <v>15174918</v>
      </c>
      <c r="D351" s="2">
        <f>VLOOKUP(A351,vlookup_c!C:D,2,FALSE)</f>
        <v>0</v>
      </c>
      <c r="E351" s="2">
        <f t="shared" si="15"/>
        <v>-11886912</v>
      </c>
      <c r="F351" t="str">
        <f t="shared" si="16"/>
        <v>aman</v>
      </c>
      <c r="G351" t="str">
        <f t="shared" si="17"/>
        <v>update</v>
      </c>
    </row>
    <row r="352" spans="1:7" hidden="1" x14ac:dyDescent="0.25">
      <c r="A352" s="1" t="s">
        <v>6919</v>
      </c>
      <c r="B352" s="2">
        <v>251765</v>
      </c>
      <c r="C352" s="2">
        <f>IF(ISNA(VLOOKUP(A352,vlookup_c!A:B,2,FALSE)),0,(VLOOKUP(A352,vlookup_c!A:B,2,FALSE)))</f>
        <v>251765</v>
      </c>
      <c r="D352" s="2">
        <f>VLOOKUP(A352,vlookup_c!C:D,2,FALSE)</f>
        <v>0</v>
      </c>
      <c r="E352" s="2">
        <f t="shared" si="15"/>
        <v>0</v>
      </c>
      <c r="F352" t="str">
        <f t="shared" si="16"/>
        <v>aman</v>
      </c>
      <c r="G352" t="str">
        <f t="shared" si="17"/>
        <v>update</v>
      </c>
    </row>
    <row r="353" spans="1:7" hidden="1" x14ac:dyDescent="0.25">
      <c r="A353" s="1" t="s">
        <v>6920</v>
      </c>
      <c r="B353" s="2">
        <v>381344</v>
      </c>
      <c r="C353" s="2">
        <f>IF(ISNA(VLOOKUP(A353,vlookup_c!A:B,2,FALSE)),0,(VLOOKUP(A353,vlookup_c!A:B,2,FALSE)))</f>
        <v>381344</v>
      </c>
      <c r="D353" s="2">
        <f>VLOOKUP(A353,vlookup_c!C:D,2,FALSE)</f>
        <v>0</v>
      </c>
      <c r="E353" s="2">
        <f t="shared" si="15"/>
        <v>0</v>
      </c>
      <c r="F353" t="str">
        <f t="shared" si="16"/>
        <v>aman</v>
      </c>
      <c r="G353" t="str">
        <f t="shared" si="17"/>
        <v>update</v>
      </c>
    </row>
    <row r="354" spans="1:7" hidden="1" x14ac:dyDescent="0.25">
      <c r="A354" s="1" t="s">
        <v>6921</v>
      </c>
      <c r="B354" s="2">
        <v>745170</v>
      </c>
      <c r="C354" s="2">
        <f>IF(ISNA(VLOOKUP(A354,vlookup_c!A:B,2,FALSE)),0,(VLOOKUP(A354,vlookup_c!A:B,2,FALSE)))</f>
        <v>745170</v>
      </c>
      <c r="D354" s="2">
        <f>VLOOKUP(A354,vlookup_c!C:D,2,FALSE)</f>
        <v>0</v>
      </c>
      <c r="E354" s="2">
        <f t="shared" si="15"/>
        <v>0</v>
      </c>
      <c r="F354" t="str">
        <f t="shared" si="16"/>
        <v>aman</v>
      </c>
      <c r="G354" t="str">
        <f t="shared" si="17"/>
        <v>update</v>
      </c>
    </row>
    <row r="355" spans="1:7" hidden="1" x14ac:dyDescent="0.25">
      <c r="A355" s="1" t="s">
        <v>6922</v>
      </c>
      <c r="B355" s="2">
        <v>8653</v>
      </c>
      <c r="C355" s="2">
        <f>IF(ISNA(VLOOKUP(A355,vlookup_c!A:B,2,FALSE)),0,(VLOOKUP(A355,vlookup_c!A:B,2,FALSE)))</f>
        <v>8653</v>
      </c>
      <c r="D355" s="2">
        <f>VLOOKUP(A355,vlookup_c!C:D,2,FALSE)</f>
        <v>0</v>
      </c>
      <c r="E355" s="2">
        <f t="shared" si="15"/>
        <v>0</v>
      </c>
      <c r="F355" t="str">
        <f t="shared" si="16"/>
        <v>aman</v>
      </c>
      <c r="G355" t="str">
        <f t="shared" si="17"/>
        <v>update</v>
      </c>
    </row>
    <row r="356" spans="1:7" hidden="1" x14ac:dyDescent="0.25">
      <c r="A356" s="1" t="s">
        <v>6923</v>
      </c>
      <c r="B356" s="2">
        <v>978985</v>
      </c>
      <c r="C356" s="2">
        <f>IF(ISNA(VLOOKUP(A356,vlookup_c!A:B,2,FALSE)),0,(VLOOKUP(A356,vlookup_c!A:B,2,FALSE)))</f>
        <v>978985</v>
      </c>
      <c r="D356" s="2">
        <f>VLOOKUP(A356,vlookup_c!C:D,2,FALSE)</f>
        <v>0</v>
      </c>
      <c r="E356" s="2">
        <f t="shared" si="15"/>
        <v>0</v>
      </c>
      <c r="F356" t="str">
        <f t="shared" si="16"/>
        <v>aman</v>
      </c>
      <c r="G356" t="str">
        <f t="shared" si="17"/>
        <v>update</v>
      </c>
    </row>
    <row r="357" spans="1:7" hidden="1" x14ac:dyDescent="0.25">
      <c r="A357" s="1" t="s">
        <v>6924</v>
      </c>
      <c r="B357" s="2">
        <v>332900</v>
      </c>
      <c r="C357" s="2">
        <f>IF(ISNA(VLOOKUP(A357,vlookup_c!A:B,2,FALSE)),0,(VLOOKUP(A357,vlookup_c!A:B,2,FALSE)))</f>
        <v>332900</v>
      </c>
      <c r="D357" s="2">
        <f>VLOOKUP(A357,vlookup_c!C:D,2,FALSE)</f>
        <v>0</v>
      </c>
      <c r="E357" s="2">
        <f t="shared" si="15"/>
        <v>0</v>
      </c>
      <c r="F357" t="str">
        <f t="shared" si="16"/>
        <v>aman</v>
      </c>
      <c r="G357" t="str">
        <f t="shared" si="17"/>
        <v>update</v>
      </c>
    </row>
    <row r="358" spans="1:7" hidden="1" x14ac:dyDescent="0.25">
      <c r="A358" s="1" t="s">
        <v>6925</v>
      </c>
      <c r="B358" s="2">
        <v>469170</v>
      </c>
      <c r="C358" s="2">
        <f>IF(ISNA(VLOOKUP(A358,vlookup_c!A:B,2,FALSE)),0,(VLOOKUP(A358,vlookup_c!A:B,2,FALSE)))</f>
        <v>469170</v>
      </c>
      <c r="D358" s="2">
        <f>VLOOKUP(A358,vlookup_c!C:D,2,FALSE)</f>
        <v>0</v>
      </c>
      <c r="E358" s="2">
        <f t="shared" si="15"/>
        <v>0</v>
      </c>
      <c r="F358" t="str">
        <f t="shared" si="16"/>
        <v>aman</v>
      </c>
      <c r="G358" t="str">
        <f t="shared" si="17"/>
        <v>update</v>
      </c>
    </row>
    <row r="359" spans="1:7" hidden="1" x14ac:dyDescent="0.25">
      <c r="A359" s="1" t="s">
        <v>6926</v>
      </c>
      <c r="B359" s="2">
        <v>439551</v>
      </c>
      <c r="C359" s="2">
        <f>IF(ISNA(VLOOKUP(A359,vlookup_c!A:B,2,FALSE)),0,(VLOOKUP(A359,vlookup_c!A:B,2,FALSE)))</f>
        <v>439551</v>
      </c>
      <c r="D359" s="2">
        <f>VLOOKUP(A359,vlookup_c!C:D,2,FALSE)</f>
        <v>0</v>
      </c>
      <c r="E359" s="2">
        <f t="shared" si="15"/>
        <v>0</v>
      </c>
      <c r="F359" t="str">
        <f t="shared" si="16"/>
        <v>aman</v>
      </c>
      <c r="G359" t="str">
        <f t="shared" si="17"/>
        <v>update</v>
      </c>
    </row>
    <row r="360" spans="1:7" hidden="1" x14ac:dyDescent="0.25">
      <c r="A360" s="1" t="s">
        <v>6927</v>
      </c>
      <c r="B360" s="2">
        <v>1178820</v>
      </c>
      <c r="C360" s="2">
        <f>IF(ISNA(VLOOKUP(A360,vlookup_c!A:B,2,FALSE)),0,(VLOOKUP(A360,vlookup_c!A:B,2,FALSE)))</f>
        <v>1178820</v>
      </c>
      <c r="D360" s="2">
        <f>VLOOKUP(A360,vlookup_c!C:D,2,FALSE)</f>
        <v>0</v>
      </c>
      <c r="E360" s="2">
        <f t="shared" si="15"/>
        <v>0</v>
      </c>
      <c r="F360" t="str">
        <f t="shared" si="16"/>
        <v>aman</v>
      </c>
      <c r="G360" t="str">
        <f t="shared" si="17"/>
        <v>update</v>
      </c>
    </row>
    <row r="361" spans="1:7" hidden="1" x14ac:dyDescent="0.25">
      <c r="A361" s="1" t="s">
        <v>2020</v>
      </c>
      <c r="B361" s="2">
        <v>4391</v>
      </c>
      <c r="C361" s="2">
        <f>IF(ISNA(VLOOKUP(A361,vlookup_c!A:B,2,FALSE)),0,(VLOOKUP(A361,vlookup_c!A:B,2,FALSE)))</f>
        <v>713027</v>
      </c>
      <c r="D361" s="2">
        <f>VLOOKUP(A361,vlookup_c!C:D,2,FALSE)</f>
        <v>0</v>
      </c>
      <c r="E361" s="2">
        <f t="shared" si="15"/>
        <v>-708636</v>
      </c>
      <c r="F361" t="str">
        <f t="shared" si="16"/>
        <v>aman</v>
      </c>
      <c r="G361" t="str">
        <f t="shared" si="17"/>
        <v>update</v>
      </c>
    </row>
    <row r="362" spans="1:7" hidden="1" x14ac:dyDescent="0.25">
      <c r="A362" s="1" t="s">
        <v>6928</v>
      </c>
      <c r="B362" s="2">
        <v>439029</v>
      </c>
      <c r="C362" s="2">
        <f>IF(ISNA(VLOOKUP(A362,vlookup_c!A:B,2,FALSE)),0,(VLOOKUP(A362,vlookup_c!A:B,2,FALSE)))</f>
        <v>439029</v>
      </c>
      <c r="D362" s="2">
        <f>VLOOKUP(A362,vlookup_c!C:D,2,FALSE)</f>
        <v>0</v>
      </c>
      <c r="E362" s="2">
        <f t="shared" si="15"/>
        <v>0</v>
      </c>
      <c r="F362" t="str">
        <f t="shared" si="16"/>
        <v>aman</v>
      </c>
      <c r="G362" t="str">
        <f t="shared" si="17"/>
        <v>update</v>
      </c>
    </row>
    <row r="363" spans="1:7" hidden="1" x14ac:dyDescent="0.25">
      <c r="A363" s="1" t="s">
        <v>6929</v>
      </c>
      <c r="B363" s="2">
        <v>1611866</v>
      </c>
      <c r="C363" s="2">
        <f>IF(ISNA(VLOOKUP(A363,vlookup_c!A:B,2,FALSE)),0,(VLOOKUP(A363,vlookup_c!A:B,2,FALSE)))</f>
        <v>1611866</v>
      </c>
      <c r="D363" s="2">
        <f>VLOOKUP(A363,vlookup_c!C:D,2,FALSE)</f>
        <v>15074</v>
      </c>
      <c r="E363" s="2">
        <f t="shared" si="15"/>
        <v>0</v>
      </c>
      <c r="F363" t="str">
        <f t="shared" si="16"/>
        <v>aman</v>
      </c>
      <c r="G363" t="str">
        <f t="shared" si="17"/>
        <v>update</v>
      </c>
    </row>
    <row r="364" spans="1:7" hidden="1" x14ac:dyDescent="0.25">
      <c r="A364" s="1" t="s">
        <v>6930</v>
      </c>
      <c r="B364" s="2">
        <v>3864386</v>
      </c>
      <c r="C364" s="2">
        <f>IF(ISNA(VLOOKUP(A364,vlookup_c!A:B,2,FALSE)),0,(VLOOKUP(A364,vlookup_c!A:B,2,FALSE)))</f>
        <v>3864386</v>
      </c>
      <c r="D364" s="2">
        <f>VLOOKUP(A364,vlookup_c!C:D,2,FALSE)</f>
        <v>0</v>
      </c>
      <c r="E364" s="2">
        <f t="shared" si="15"/>
        <v>0</v>
      </c>
      <c r="F364" t="str">
        <f t="shared" si="16"/>
        <v>aman</v>
      </c>
      <c r="G364" t="str">
        <f t="shared" si="17"/>
        <v>update</v>
      </c>
    </row>
    <row r="365" spans="1:7" hidden="1" x14ac:dyDescent="0.25">
      <c r="A365" s="1" t="s">
        <v>6931</v>
      </c>
      <c r="B365" s="2">
        <v>165807</v>
      </c>
      <c r="C365" s="2">
        <f>IF(ISNA(VLOOKUP(A365,vlookup_c!A:B,2,FALSE)),0,(VLOOKUP(A365,vlookup_c!A:B,2,FALSE)))</f>
        <v>165807</v>
      </c>
      <c r="D365" s="2">
        <f>VLOOKUP(A365,vlookup_c!C:D,2,FALSE)</f>
        <v>0</v>
      </c>
      <c r="E365" s="2">
        <f t="shared" si="15"/>
        <v>0</v>
      </c>
      <c r="F365" t="str">
        <f t="shared" si="16"/>
        <v>aman</v>
      </c>
      <c r="G365" t="str">
        <f t="shared" si="17"/>
        <v>update</v>
      </c>
    </row>
    <row r="366" spans="1:7" hidden="1" x14ac:dyDescent="0.25">
      <c r="A366" s="1" t="s">
        <v>6932</v>
      </c>
      <c r="B366" s="2">
        <v>139433</v>
      </c>
      <c r="C366" s="2">
        <f>IF(ISNA(VLOOKUP(A366,vlookup_c!A:B,2,FALSE)),0,(VLOOKUP(A366,vlookup_c!A:B,2,FALSE)))</f>
        <v>139433</v>
      </c>
      <c r="D366" s="2">
        <f>VLOOKUP(A366,vlookup_c!C:D,2,FALSE)</f>
        <v>0</v>
      </c>
      <c r="E366" s="2">
        <f t="shared" si="15"/>
        <v>0</v>
      </c>
      <c r="F366" t="str">
        <f t="shared" si="16"/>
        <v>aman</v>
      </c>
      <c r="G366" t="str">
        <f t="shared" si="17"/>
        <v>update</v>
      </c>
    </row>
    <row r="367" spans="1:7" hidden="1" x14ac:dyDescent="0.25">
      <c r="A367" s="1" t="s">
        <v>6933</v>
      </c>
      <c r="B367" s="2">
        <v>827395</v>
      </c>
      <c r="C367" s="2">
        <f>IF(ISNA(VLOOKUP(A367,vlookup_c!A:B,2,FALSE)),0,(VLOOKUP(A367,vlookup_c!A:B,2,FALSE)))</f>
        <v>827395</v>
      </c>
      <c r="D367" s="2">
        <f>VLOOKUP(A367,vlookup_c!C:D,2,FALSE)</f>
        <v>490881</v>
      </c>
      <c r="E367" s="2">
        <f t="shared" si="15"/>
        <v>0</v>
      </c>
      <c r="F367" t="str">
        <f t="shared" si="16"/>
        <v>aman</v>
      </c>
      <c r="G367" t="str">
        <f t="shared" si="17"/>
        <v>update</v>
      </c>
    </row>
    <row r="368" spans="1:7" hidden="1" x14ac:dyDescent="0.25">
      <c r="A368" s="1" t="s">
        <v>6934</v>
      </c>
      <c r="B368" s="2">
        <v>389734</v>
      </c>
      <c r="C368" s="2">
        <f>IF(ISNA(VLOOKUP(A368,vlookup_c!A:B,2,FALSE)),0,(VLOOKUP(A368,vlookup_c!A:B,2,FALSE)))</f>
        <v>389734</v>
      </c>
      <c r="D368" s="2">
        <f>VLOOKUP(A368,vlookup_c!C:D,2,FALSE)</f>
        <v>3000</v>
      </c>
      <c r="E368" s="2">
        <f t="shared" si="15"/>
        <v>0</v>
      </c>
      <c r="F368" t="str">
        <f t="shared" si="16"/>
        <v>aman</v>
      </c>
      <c r="G368" t="str">
        <f t="shared" si="17"/>
        <v>update</v>
      </c>
    </row>
    <row r="369" spans="1:7" hidden="1" x14ac:dyDescent="0.25">
      <c r="A369" s="1" t="s">
        <v>6935</v>
      </c>
      <c r="B369" s="2">
        <v>3212093</v>
      </c>
      <c r="C369" s="2">
        <f>IF(ISNA(VLOOKUP(A369,vlookup_c!A:B,2,FALSE)),0,(VLOOKUP(A369,vlookup_c!A:B,2,FALSE)))</f>
        <v>3212093</v>
      </c>
      <c r="D369" s="2">
        <f>VLOOKUP(A369,vlookup_c!C:D,2,FALSE)</f>
        <v>0</v>
      </c>
      <c r="E369" s="2">
        <f t="shared" si="15"/>
        <v>0</v>
      </c>
      <c r="F369" t="str">
        <f t="shared" si="16"/>
        <v>aman</v>
      </c>
      <c r="G369" t="str">
        <f t="shared" si="17"/>
        <v>update</v>
      </c>
    </row>
    <row r="370" spans="1:7" hidden="1" x14ac:dyDescent="0.25">
      <c r="A370" s="1" t="s">
        <v>6936</v>
      </c>
      <c r="B370" s="2">
        <v>405000</v>
      </c>
      <c r="C370" s="2">
        <f>IF(ISNA(VLOOKUP(A370,vlookup_c!A:B,2,FALSE)),0,(VLOOKUP(A370,vlookup_c!A:B,2,FALSE)))</f>
        <v>405000</v>
      </c>
      <c r="D370" s="2">
        <f>VLOOKUP(A370,vlookup_c!C:D,2,FALSE)</f>
        <v>315</v>
      </c>
      <c r="E370" s="2">
        <f t="shared" si="15"/>
        <v>0</v>
      </c>
      <c r="F370" t="str">
        <f t="shared" si="16"/>
        <v>aman</v>
      </c>
      <c r="G370" t="str">
        <f t="shared" si="17"/>
        <v>update</v>
      </c>
    </row>
    <row r="371" spans="1:7" hidden="1" x14ac:dyDescent="0.25">
      <c r="A371" s="1" t="s">
        <v>6937</v>
      </c>
      <c r="B371" s="2">
        <v>385762</v>
      </c>
      <c r="C371" s="2">
        <f>IF(ISNA(VLOOKUP(A371,vlookup_c!A:B,2,FALSE)),0,(VLOOKUP(A371,vlookup_c!A:B,2,FALSE)))</f>
        <v>385762</v>
      </c>
      <c r="D371" s="2">
        <f>VLOOKUP(A371,vlookup_c!C:D,2,FALSE)</f>
        <v>0</v>
      </c>
      <c r="E371" s="2">
        <f t="shared" si="15"/>
        <v>0</v>
      </c>
      <c r="F371" t="str">
        <f t="shared" si="16"/>
        <v>aman</v>
      </c>
      <c r="G371" t="str">
        <f t="shared" si="17"/>
        <v>update</v>
      </c>
    </row>
    <row r="372" spans="1:7" hidden="1" x14ac:dyDescent="0.25">
      <c r="A372" s="1" t="s">
        <v>6938</v>
      </c>
      <c r="B372" s="2">
        <v>647873</v>
      </c>
      <c r="C372" s="2">
        <f>IF(ISNA(VLOOKUP(A372,vlookup_c!A:B,2,FALSE)),0,(VLOOKUP(A372,vlookup_c!A:B,2,FALSE)))</f>
        <v>647873</v>
      </c>
      <c r="D372" s="2">
        <f>VLOOKUP(A372,vlookup_c!C:D,2,FALSE)</f>
        <v>0</v>
      </c>
      <c r="E372" s="2">
        <f t="shared" si="15"/>
        <v>0</v>
      </c>
      <c r="F372" t="str">
        <f t="shared" si="16"/>
        <v>aman</v>
      </c>
      <c r="G372" t="str">
        <f t="shared" si="17"/>
        <v>update</v>
      </c>
    </row>
    <row r="373" spans="1:7" hidden="1" x14ac:dyDescent="0.25">
      <c r="A373" s="1" t="s">
        <v>6939</v>
      </c>
      <c r="B373" s="2">
        <v>1419757</v>
      </c>
      <c r="C373" s="2">
        <f>IF(ISNA(VLOOKUP(A373,vlookup_c!A:B,2,FALSE)),0,(VLOOKUP(A373,vlookup_c!A:B,2,FALSE)))</f>
        <v>1419757</v>
      </c>
      <c r="D373" s="2">
        <f>VLOOKUP(A373,vlookup_c!C:D,2,FALSE)</f>
        <v>0</v>
      </c>
      <c r="E373" s="2">
        <f t="shared" si="15"/>
        <v>0</v>
      </c>
      <c r="F373" t="str">
        <f t="shared" si="16"/>
        <v>aman</v>
      </c>
      <c r="G373" t="str">
        <f t="shared" si="17"/>
        <v>update</v>
      </c>
    </row>
    <row r="374" spans="1:7" hidden="1" x14ac:dyDescent="0.25">
      <c r="A374" s="1" t="s">
        <v>6940</v>
      </c>
      <c r="B374" s="2">
        <v>74224</v>
      </c>
      <c r="C374" s="2">
        <f>IF(ISNA(VLOOKUP(A374,vlookup_c!A:B,2,FALSE)),0,(VLOOKUP(A374,vlookup_c!A:B,2,FALSE)))</f>
        <v>74224</v>
      </c>
      <c r="D374" s="2">
        <f>VLOOKUP(A374,vlookup_c!C:D,2,FALSE)</f>
        <v>0</v>
      </c>
      <c r="E374" s="2">
        <f t="shared" si="15"/>
        <v>0</v>
      </c>
      <c r="F374" t="str">
        <f t="shared" si="16"/>
        <v>aman</v>
      </c>
      <c r="G374" t="str">
        <f t="shared" si="17"/>
        <v>update</v>
      </c>
    </row>
    <row r="375" spans="1:7" hidden="1" x14ac:dyDescent="0.25">
      <c r="A375" s="1" t="s">
        <v>6941</v>
      </c>
      <c r="B375" s="2">
        <v>1116029</v>
      </c>
      <c r="C375" s="2">
        <f>IF(ISNA(VLOOKUP(A375,vlookup_c!A:B,2,FALSE)),0,(VLOOKUP(A375,vlookup_c!A:B,2,FALSE)))</f>
        <v>1116029</v>
      </c>
      <c r="D375" s="2">
        <f>VLOOKUP(A375,vlookup_c!C:D,2,FALSE)</f>
        <v>0</v>
      </c>
      <c r="E375" s="2">
        <f t="shared" si="15"/>
        <v>0</v>
      </c>
      <c r="F375" t="str">
        <f t="shared" si="16"/>
        <v>aman</v>
      </c>
      <c r="G375" t="str">
        <f t="shared" si="17"/>
        <v>update</v>
      </c>
    </row>
    <row r="376" spans="1:7" hidden="1" x14ac:dyDescent="0.25">
      <c r="A376" s="1" t="s">
        <v>6942</v>
      </c>
      <c r="B376" s="2">
        <v>600000</v>
      </c>
      <c r="C376" s="2">
        <f>IF(ISNA(VLOOKUP(A376,vlookup_c!A:B,2,FALSE)),0,(VLOOKUP(A376,vlookup_c!A:B,2,FALSE)))</f>
        <v>600000</v>
      </c>
      <c r="D376" s="2">
        <f>VLOOKUP(A376,vlookup_c!C:D,2,FALSE)</f>
        <v>0</v>
      </c>
      <c r="E376" s="2">
        <f t="shared" si="15"/>
        <v>0</v>
      </c>
      <c r="F376" t="str">
        <f t="shared" si="16"/>
        <v>aman</v>
      </c>
      <c r="G376" t="str">
        <f t="shared" si="17"/>
        <v>update</v>
      </c>
    </row>
    <row r="377" spans="1:7" hidden="1" x14ac:dyDescent="0.25">
      <c r="A377" s="1" t="s">
        <v>6943</v>
      </c>
      <c r="B377" s="2">
        <v>135830</v>
      </c>
      <c r="C377" s="2">
        <f>IF(ISNA(VLOOKUP(A377,vlookup_c!A:B,2,FALSE)),0,(VLOOKUP(A377,vlookup_c!A:B,2,FALSE)))</f>
        <v>135830</v>
      </c>
      <c r="D377" s="2">
        <f>VLOOKUP(A377,vlookup_c!C:D,2,FALSE)</f>
        <v>0</v>
      </c>
      <c r="E377" s="2">
        <f t="shared" si="15"/>
        <v>0</v>
      </c>
      <c r="F377" t="str">
        <f t="shared" si="16"/>
        <v>aman</v>
      </c>
      <c r="G377" t="str">
        <f t="shared" si="17"/>
        <v>update</v>
      </c>
    </row>
    <row r="378" spans="1:7" hidden="1" x14ac:dyDescent="0.25">
      <c r="A378" s="1" t="s">
        <v>6944</v>
      </c>
      <c r="B378" s="2">
        <v>133031</v>
      </c>
      <c r="C378" s="2">
        <f>IF(ISNA(VLOOKUP(A378,vlookup_c!A:B,2,FALSE)),0,(VLOOKUP(A378,vlookup_c!A:B,2,FALSE)))</f>
        <v>133031</v>
      </c>
      <c r="D378" s="2">
        <f>VLOOKUP(A378,vlookup_c!C:D,2,FALSE)</f>
        <v>0</v>
      </c>
      <c r="E378" s="2">
        <f t="shared" si="15"/>
        <v>0</v>
      </c>
      <c r="F378" t="str">
        <f t="shared" si="16"/>
        <v>aman</v>
      </c>
      <c r="G378" t="str">
        <f t="shared" si="17"/>
        <v>update</v>
      </c>
    </row>
    <row r="379" spans="1:7" hidden="1" x14ac:dyDescent="0.25">
      <c r="A379" s="1" t="s">
        <v>955</v>
      </c>
      <c r="B379" s="2">
        <v>200000</v>
      </c>
      <c r="C379" s="2">
        <f>IF(ISNA(VLOOKUP(A379,vlookup_c!A:B,2,FALSE)),0,(VLOOKUP(A379,vlookup_c!A:B,2,FALSE)))</f>
        <v>304562</v>
      </c>
      <c r="D379" s="2">
        <f>VLOOKUP(A379,vlookup_c!C:D,2,FALSE)</f>
        <v>0</v>
      </c>
      <c r="E379" s="2">
        <f t="shared" si="15"/>
        <v>-104562</v>
      </c>
      <c r="F379" t="str">
        <f t="shared" si="16"/>
        <v>aman</v>
      </c>
      <c r="G379" t="str">
        <f t="shared" si="17"/>
        <v>update</v>
      </c>
    </row>
    <row r="380" spans="1:7" hidden="1" x14ac:dyDescent="0.25">
      <c r="A380" s="1" t="s">
        <v>6945</v>
      </c>
      <c r="B380" s="2">
        <v>1178820</v>
      </c>
      <c r="C380" s="2">
        <f>IF(ISNA(VLOOKUP(A380,vlookup_c!A:B,2,FALSE)),0,(VLOOKUP(A380,vlookup_c!A:B,2,FALSE)))</f>
        <v>1178820</v>
      </c>
      <c r="D380" s="2">
        <f>VLOOKUP(A380,vlookup_c!C:D,2,FALSE)</f>
        <v>0</v>
      </c>
      <c r="E380" s="2">
        <f t="shared" si="15"/>
        <v>0</v>
      </c>
      <c r="F380" t="str">
        <f t="shared" si="16"/>
        <v>aman</v>
      </c>
      <c r="G380" t="str">
        <f t="shared" si="17"/>
        <v>update</v>
      </c>
    </row>
    <row r="381" spans="1:7" hidden="1" x14ac:dyDescent="0.25">
      <c r="A381" s="1" t="s">
        <v>1608</v>
      </c>
      <c r="B381" s="2">
        <v>65974</v>
      </c>
      <c r="C381" s="2">
        <f>IF(ISNA(VLOOKUP(A381,vlookup_c!A:B,2,FALSE)),0,(VLOOKUP(A381,vlookup_c!A:B,2,FALSE)))</f>
        <v>123474</v>
      </c>
      <c r="D381" s="2">
        <f>VLOOKUP(A381,vlookup_c!C:D,2,FALSE)</f>
        <v>0</v>
      </c>
      <c r="E381" s="2">
        <f t="shared" si="15"/>
        <v>-57500</v>
      </c>
      <c r="F381" t="str">
        <f t="shared" si="16"/>
        <v>aman</v>
      </c>
      <c r="G381" t="str">
        <f t="shared" si="17"/>
        <v>update</v>
      </c>
    </row>
    <row r="382" spans="1:7" hidden="1" x14ac:dyDescent="0.25">
      <c r="A382" s="1" t="s">
        <v>6946</v>
      </c>
      <c r="B382" s="2">
        <v>496086</v>
      </c>
      <c r="C382" s="2">
        <f>IF(ISNA(VLOOKUP(A382,vlookup_c!A:B,2,FALSE)),0,(VLOOKUP(A382,vlookup_c!A:B,2,FALSE)))</f>
        <v>496086</v>
      </c>
      <c r="D382" s="2">
        <f>VLOOKUP(A382,vlookup_c!C:D,2,FALSE)</f>
        <v>248043</v>
      </c>
      <c r="E382" s="2">
        <f t="shared" si="15"/>
        <v>0</v>
      </c>
      <c r="F382" t="str">
        <f t="shared" si="16"/>
        <v>aman</v>
      </c>
      <c r="G382" t="str">
        <f t="shared" si="17"/>
        <v>update</v>
      </c>
    </row>
    <row r="383" spans="1:7" hidden="1" x14ac:dyDescent="0.25">
      <c r="A383" s="1" t="s">
        <v>6947</v>
      </c>
      <c r="B383" s="2">
        <v>522334</v>
      </c>
      <c r="C383" s="2">
        <f>IF(ISNA(VLOOKUP(A383,vlookup_c!A:B,2,FALSE)),0,(VLOOKUP(A383,vlookup_c!A:B,2,FALSE)))</f>
        <v>522334</v>
      </c>
      <c r="D383" s="2">
        <f>VLOOKUP(A383,vlookup_c!C:D,2,FALSE)</f>
        <v>0</v>
      </c>
      <c r="E383" s="2">
        <f t="shared" si="15"/>
        <v>0</v>
      </c>
      <c r="F383" t="str">
        <f t="shared" si="16"/>
        <v>aman</v>
      </c>
      <c r="G383" t="str">
        <f t="shared" si="17"/>
        <v>update</v>
      </c>
    </row>
    <row r="384" spans="1:7" hidden="1" x14ac:dyDescent="0.25">
      <c r="A384" s="1" t="s">
        <v>6948</v>
      </c>
      <c r="B384" s="2">
        <v>152574</v>
      </c>
      <c r="C384" s="2">
        <f>IF(ISNA(VLOOKUP(A384,vlookup_c!A:B,2,FALSE)),0,(VLOOKUP(A384,vlookup_c!A:B,2,FALSE)))</f>
        <v>152574</v>
      </c>
      <c r="D384" s="2">
        <f>VLOOKUP(A384,vlookup_c!C:D,2,FALSE)</f>
        <v>0</v>
      </c>
      <c r="E384" s="2">
        <f t="shared" si="15"/>
        <v>0</v>
      </c>
      <c r="F384" t="str">
        <f t="shared" si="16"/>
        <v>aman</v>
      </c>
      <c r="G384" t="str">
        <f t="shared" si="17"/>
        <v>update</v>
      </c>
    </row>
    <row r="385" spans="1:7" hidden="1" x14ac:dyDescent="0.25">
      <c r="A385" s="1" t="s">
        <v>6949</v>
      </c>
      <c r="B385" s="2">
        <v>84538</v>
      </c>
      <c r="C385" s="2">
        <f>IF(ISNA(VLOOKUP(A385,vlookup_c!A:B,2,FALSE)),0,(VLOOKUP(A385,vlookup_c!A:B,2,FALSE)))</f>
        <v>84538</v>
      </c>
      <c r="D385" s="2">
        <f>VLOOKUP(A385,vlookup_c!C:D,2,FALSE)</f>
        <v>0</v>
      </c>
      <c r="E385" s="2">
        <f t="shared" si="15"/>
        <v>0</v>
      </c>
      <c r="F385" t="str">
        <f t="shared" si="16"/>
        <v>aman</v>
      </c>
      <c r="G385" t="str">
        <f t="shared" si="17"/>
        <v>update</v>
      </c>
    </row>
    <row r="386" spans="1:7" hidden="1" x14ac:dyDescent="0.25">
      <c r="A386" s="1" t="s">
        <v>6950</v>
      </c>
      <c r="B386" s="2">
        <v>681472</v>
      </c>
      <c r="C386" s="2">
        <f>IF(ISNA(VLOOKUP(A386,vlookup_c!A:B,2,FALSE)),0,(VLOOKUP(A386,vlookup_c!A:B,2,FALSE)))</f>
        <v>681472</v>
      </c>
      <c r="D386" s="2">
        <f>VLOOKUP(A386,vlookup_c!C:D,2,FALSE)</f>
        <v>0</v>
      </c>
      <c r="E386" s="2">
        <f t="shared" si="15"/>
        <v>0</v>
      </c>
      <c r="F386" t="str">
        <f t="shared" si="16"/>
        <v>aman</v>
      </c>
      <c r="G386" t="str">
        <f t="shared" si="17"/>
        <v>update</v>
      </c>
    </row>
    <row r="387" spans="1:7" hidden="1" x14ac:dyDescent="0.25">
      <c r="A387" s="1" t="s">
        <v>6951</v>
      </c>
      <c r="B387" s="2">
        <v>191287</v>
      </c>
      <c r="C387" s="2">
        <f>IF(ISNA(VLOOKUP(A387,vlookup_c!A:B,2,FALSE)),0,(VLOOKUP(A387,vlookup_c!A:B,2,FALSE)))</f>
        <v>191287</v>
      </c>
      <c r="D387" s="2">
        <f>VLOOKUP(A387,vlookup_c!C:D,2,FALSE)</f>
        <v>0</v>
      </c>
      <c r="E387" s="2">
        <f t="shared" ref="E387:E450" si="18">B387-C387</f>
        <v>0</v>
      </c>
      <c r="F387" t="str">
        <f t="shared" ref="F387:F450" si="19">IF(B387=C387,"aman",IF(B387&lt;C387,"aman","cek"))</f>
        <v>aman</v>
      </c>
      <c r="G387" t="str">
        <f t="shared" ref="G387:G450" si="20">IF(D387=B387,"no update","update")</f>
        <v>update</v>
      </c>
    </row>
    <row r="388" spans="1:7" hidden="1" x14ac:dyDescent="0.25">
      <c r="A388" s="1" t="s">
        <v>6952</v>
      </c>
      <c r="B388" s="2">
        <v>481476</v>
      </c>
      <c r="C388" s="2">
        <f>IF(ISNA(VLOOKUP(A388,vlookup_c!A:B,2,FALSE)),0,(VLOOKUP(A388,vlookup_c!A:B,2,FALSE)))</f>
        <v>481476</v>
      </c>
      <c r="D388" s="2">
        <f>VLOOKUP(A388,vlookup_c!C:D,2,FALSE)</f>
        <v>0</v>
      </c>
      <c r="E388" s="2">
        <f t="shared" si="18"/>
        <v>0</v>
      </c>
      <c r="F388" t="str">
        <f t="shared" si="19"/>
        <v>aman</v>
      </c>
      <c r="G388" t="str">
        <f t="shared" si="20"/>
        <v>update</v>
      </c>
    </row>
    <row r="389" spans="1:7" hidden="1" x14ac:dyDescent="0.25">
      <c r="A389" s="1" t="s">
        <v>6953</v>
      </c>
      <c r="B389" s="2">
        <v>1768230</v>
      </c>
      <c r="C389" s="2">
        <f>IF(ISNA(VLOOKUP(A389,vlookup_c!A:B,2,FALSE)),0,(VLOOKUP(A389,vlookup_c!A:B,2,FALSE)))</f>
        <v>1768230</v>
      </c>
      <c r="D389" s="2">
        <f>VLOOKUP(A389,vlookup_c!C:D,2,FALSE)</f>
        <v>0</v>
      </c>
      <c r="E389" s="2">
        <f t="shared" si="18"/>
        <v>0</v>
      </c>
      <c r="F389" t="str">
        <f t="shared" si="19"/>
        <v>aman</v>
      </c>
      <c r="G389" t="str">
        <f t="shared" si="20"/>
        <v>update</v>
      </c>
    </row>
    <row r="390" spans="1:7" hidden="1" x14ac:dyDescent="0.25">
      <c r="A390" s="1" t="s">
        <v>6954</v>
      </c>
      <c r="B390" s="2">
        <v>711668</v>
      </c>
      <c r="C390" s="2">
        <f>IF(ISNA(VLOOKUP(A390,vlookup_c!A:B,2,FALSE)),0,(VLOOKUP(A390,vlookup_c!A:B,2,FALSE)))</f>
        <v>711668</v>
      </c>
      <c r="D390" s="2">
        <f>VLOOKUP(A390,vlookup_c!C:D,2,FALSE)</f>
        <v>0</v>
      </c>
      <c r="E390" s="2">
        <f t="shared" si="18"/>
        <v>0</v>
      </c>
      <c r="F390" t="str">
        <f t="shared" si="19"/>
        <v>aman</v>
      </c>
      <c r="G390" t="str">
        <f t="shared" si="20"/>
        <v>update</v>
      </c>
    </row>
    <row r="391" spans="1:7" hidden="1" x14ac:dyDescent="0.25">
      <c r="A391" s="1" t="s">
        <v>6955</v>
      </c>
      <c r="B391" s="2">
        <v>114896</v>
      </c>
      <c r="C391" s="2">
        <f>IF(ISNA(VLOOKUP(A391,vlookup_c!A:B,2,FALSE)),0,(VLOOKUP(A391,vlookup_c!A:B,2,FALSE)))</f>
        <v>114896</v>
      </c>
      <c r="D391" s="2">
        <f>VLOOKUP(A391,vlookup_c!C:D,2,FALSE)</f>
        <v>0</v>
      </c>
      <c r="E391" s="2">
        <f t="shared" si="18"/>
        <v>0</v>
      </c>
      <c r="F391" t="str">
        <f t="shared" si="19"/>
        <v>aman</v>
      </c>
      <c r="G391" t="str">
        <f t="shared" si="20"/>
        <v>update</v>
      </c>
    </row>
    <row r="392" spans="1:7" hidden="1" x14ac:dyDescent="0.25">
      <c r="A392" s="1" t="s">
        <v>6956</v>
      </c>
      <c r="B392" s="2">
        <v>1111622</v>
      </c>
      <c r="C392" s="2">
        <f>IF(ISNA(VLOOKUP(A392,vlookup_c!A:B,2,FALSE)),0,(VLOOKUP(A392,vlookup_c!A:B,2,FALSE)))</f>
        <v>1111622</v>
      </c>
      <c r="D392" s="2">
        <f>VLOOKUP(A392,vlookup_c!C:D,2,FALSE)</f>
        <v>0</v>
      </c>
      <c r="E392" s="2">
        <f t="shared" si="18"/>
        <v>0</v>
      </c>
      <c r="F392" t="str">
        <f t="shared" si="19"/>
        <v>aman</v>
      </c>
      <c r="G392" t="str">
        <f t="shared" si="20"/>
        <v>update</v>
      </c>
    </row>
    <row r="393" spans="1:7" hidden="1" x14ac:dyDescent="0.25">
      <c r="A393" s="1" t="s">
        <v>6957</v>
      </c>
      <c r="B393" s="2">
        <v>256262</v>
      </c>
      <c r="C393" s="2">
        <f>IF(ISNA(VLOOKUP(A393,vlookup_c!A:B,2,FALSE)),0,(VLOOKUP(A393,vlookup_c!A:B,2,FALSE)))</f>
        <v>256262</v>
      </c>
      <c r="D393" s="2">
        <f>VLOOKUP(A393,vlookup_c!C:D,2,FALSE)</f>
        <v>0</v>
      </c>
      <c r="E393" s="2">
        <f t="shared" si="18"/>
        <v>0</v>
      </c>
      <c r="F393" t="str">
        <f t="shared" si="19"/>
        <v>aman</v>
      </c>
      <c r="G393" t="str">
        <f t="shared" si="20"/>
        <v>update</v>
      </c>
    </row>
    <row r="394" spans="1:7" hidden="1" x14ac:dyDescent="0.25">
      <c r="A394" s="1" t="s">
        <v>6958</v>
      </c>
      <c r="B394" s="2">
        <v>1062000</v>
      </c>
      <c r="C394" s="2">
        <f>IF(ISNA(VLOOKUP(A394,vlookup_c!A:B,2,FALSE)),0,(VLOOKUP(A394,vlookup_c!A:B,2,FALSE)))</f>
        <v>1062000</v>
      </c>
      <c r="D394" s="2">
        <f>VLOOKUP(A394,vlookup_c!C:D,2,FALSE)</f>
        <v>0</v>
      </c>
      <c r="E394" s="2">
        <f t="shared" si="18"/>
        <v>0</v>
      </c>
      <c r="F394" t="str">
        <f t="shared" si="19"/>
        <v>aman</v>
      </c>
      <c r="G394" t="str">
        <f t="shared" si="20"/>
        <v>update</v>
      </c>
    </row>
    <row r="395" spans="1:7" hidden="1" x14ac:dyDescent="0.25">
      <c r="A395" s="1" t="s">
        <v>6959</v>
      </c>
      <c r="B395" s="2">
        <v>1110624</v>
      </c>
      <c r="C395" s="2">
        <f>IF(ISNA(VLOOKUP(A395,vlookup_c!A:B,2,FALSE)),0,(VLOOKUP(A395,vlookup_c!A:B,2,FALSE)))</f>
        <v>1110624</v>
      </c>
      <c r="D395" s="2">
        <f>VLOOKUP(A395,vlookup_c!C:D,2,FALSE)</f>
        <v>0</v>
      </c>
      <c r="E395" s="2">
        <f t="shared" si="18"/>
        <v>0</v>
      </c>
      <c r="F395" t="str">
        <f t="shared" si="19"/>
        <v>aman</v>
      </c>
      <c r="G395" t="str">
        <f t="shared" si="20"/>
        <v>update</v>
      </c>
    </row>
    <row r="396" spans="1:7" hidden="1" x14ac:dyDescent="0.25">
      <c r="A396" s="1" t="s">
        <v>6960</v>
      </c>
      <c r="B396" s="2">
        <v>2962903</v>
      </c>
      <c r="C396" s="2">
        <f>IF(ISNA(VLOOKUP(A396,vlookup_c!A:B,2,FALSE)),0,(VLOOKUP(A396,vlookup_c!A:B,2,FALSE)))</f>
        <v>2962903</v>
      </c>
      <c r="D396" s="2">
        <f>VLOOKUP(A396,vlookup_c!C:D,2,FALSE)</f>
        <v>0</v>
      </c>
      <c r="E396" s="2">
        <f t="shared" si="18"/>
        <v>0</v>
      </c>
      <c r="F396" t="str">
        <f t="shared" si="19"/>
        <v>aman</v>
      </c>
      <c r="G396" t="str">
        <f t="shared" si="20"/>
        <v>update</v>
      </c>
    </row>
    <row r="397" spans="1:7" hidden="1" x14ac:dyDescent="0.25">
      <c r="A397" s="1" t="s">
        <v>6961</v>
      </c>
      <c r="B397" s="2">
        <v>282357</v>
      </c>
      <c r="C397" s="2">
        <f>IF(ISNA(VLOOKUP(A397,vlookup_c!A:B,2,FALSE)),0,(VLOOKUP(A397,vlookup_c!A:B,2,FALSE)))</f>
        <v>282357</v>
      </c>
      <c r="D397" s="2">
        <f>VLOOKUP(A397,vlookup_c!C:D,2,FALSE)</f>
        <v>0</v>
      </c>
      <c r="E397" s="2">
        <f t="shared" si="18"/>
        <v>0</v>
      </c>
      <c r="F397" t="str">
        <f t="shared" si="19"/>
        <v>aman</v>
      </c>
      <c r="G397" t="str">
        <f t="shared" si="20"/>
        <v>update</v>
      </c>
    </row>
    <row r="398" spans="1:7" hidden="1" x14ac:dyDescent="0.25">
      <c r="A398" s="1" t="s">
        <v>6962</v>
      </c>
      <c r="B398" s="2">
        <v>518076</v>
      </c>
      <c r="C398" s="2">
        <f>IF(ISNA(VLOOKUP(A398,vlookup_c!A:B,2,FALSE)),0,(VLOOKUP(A398,vlookup_c!A:B,2,FALSE)))</f>
        <v>518076</v>
      </c>
      <c r="D398" s="2">
        <f>VLOOKUP(A398,vlookup_c!C:D,2,FALSE)</f>
        <v>0</v>
      </c>
      <c r="E398" s="2">
        <f t="shared" si="18"/>
        <v>0</v>
      </c>
      <c r="F398" t="str">
        <f t="shared" si="19"/>
        <v>aman</v>
      </c>
      <c r="G398" t="str">
        <f t="shared" si="20"/>
        <v>update</v>
      </c>
    </row>
    <row r="399" spans="1:7" hidden="1" x14ac:dyDescent="0.25">
      <c r="A399" s="1" t="s">
        <v>6963</v>
      </c>
      <c r="B399" s="2">
        <v>132164</v>
      </c>
      <c r="C399" s="2">
        <f>IF(ISNA(VLOOKUP(A399,vlookup_c!A:B,2,FALSE)),0,(VLOOKUP(A399,vlookup_c!A:B,2,FALSE)))</f>
        <v>132164</v>
      </c>
      <c r="D399" s="2">
        <f>VLOOKUP(A399,vlookup_c!C:D,2,FALSE)</f>
        <v>0</v>
      </c>
      <c r="E399" s="2">
        <f t="shared" si="18"/>
        <v>0</v>
      </c>
      <c r="F399" t="str">
        <f t="shared" si="19"/>
        <v>aman</v>
      </c>
      <c r="G399" t="str">
        <f t="shared" si="20"/>
        <v>update</v>
      </c>
    </row>
    <row r="400" spans="1:7" hidden="1" x14ac:dyDescent="0.25">
      <c r="A400" s="1" t="s">
        <v>6964</v>
      </c>
      <c r="B400" s="2">
        <v>404912</v>
      </c>
      <c r="C400" s="2">
        <f>IF(ISNA(VLOOKUP(A400,vlookup_c!A:B,2,FALSE)),0,(VLOOKUP(A400,vlookup_c!A:B,2,FALSE)))</f>
        <v>404912</v>
      </c>
      <c r="D400" s="2">
        <f>VLOOKUP(A400,vlookup_c!C:D,2,FALSE)</f>
        <v>0</v>
      </c>
      <c r="E400" s="2">
        <f t="shared" si="18"/>
        <v>0</v>
      </c>
      <c r="F400" t="str">
        <f t="shared" si="19"/>
        <v>aman</v>
      </c>
      <c r="G400" t="str">
        <f t="shared" si="20"/>
        <v>update</v>
      </c>
    </row>
    <row r="401" spans="1:7" hidden="1" x14ac:dyDescent="0.25">
      <c r="A401" s="1" t="s">
        <v>6965</v>
      </c>
      <c r="B401" s="2">
        <v>677656</v>
      </c>
      <c r="C401" s="2">
        <f>IF(ISNA(VLOOKUP(A401,vlookup_c!A:B,2,FALSE)),0,(VLOOKUP(A401,vlookup_c!A:B,2,FALSE)))</f>
        <v>677656</v>
      </c>
      <c r="D401" s="2">
        <f>VLOOKUP(A401,vlookup_c!C:D,2,FALSE)</f>
        <v>0</v>
      </c>
      <c r="E401" s="2">
        <f t="shared" si="18"/>
        <v>0</v>
      </c>
      <c r="F401" t="str">
        <f t="shared" si="19"/>
        <v>aman</v>
      </c>
      <c r="G401" t="str">
        <f t="shared" si="20"/>
        <v>update</v>
      </c>
    </row>
    <row r="402" spans="1:7" hidden="1" x14ac:dyDescent="0.25">
      <c r="A402" s="1" t="s">
        <v>6966</v>
      </c>
      <c r="B402" s="2">
        <v>680000</v>
      </c>
      <c r="C402" s="2">
        <f>IF(ISNA(VLOOKUP(A402,vlookup_c!A:B,2,FALSE)),0,(VLOOKUP(A402,vlookup_c!A:B,2,FALSE)))</f>
        <v>680000</v>
      </c>
      <c r="D402" s="2">
        <f>VLOOKUP(A402,vlookup_c!C:D,2,FALSE)</f>
        <v>946</v>
      </c>
      <c r="E402" s="2">
        <f t="shared" si="18"/>
        <v>0</v>
      </c>
      <c r="F402" t="str">
        <f t="shared" si="19"/>
        <v>aman</v>
      </c>
      <c r="G402" t="str">
        <f t="shared" si="20"/>
        <v>update</v>
      </c>
    </row>
    <row r="403" spans="1:7" hidden="1" x14ac:dyDescent="0.25">
      <c r="A403" s="1" t="s">
        <v>6967</v>
      </c>
      <c r="B403" s="2">
        <v>200000</v>
      </c>
      <c r="C403" s="2">
        <f>IF(ISNA(VLOOKUP(A403,vlookup_c!A:B,2,FALSE)),0,(VLOOKUP(A403,vlookup_c!A:B,2,FALSE)))</f>
        <v>200000</v>
      </c>
      <c r="D403" s="2">
        <f>VLOOKUP(A403,vlookup_c!C:D,2,FALSE)</f>
        <v>0</v>
      </c>
      <c r="E403" s="2">
        <f t="shared" si="18"/>
        <v>0</v>
      </c>
      <c r="F403" t="str">
        <f t="shared" si="19"/>
        <v>aman</v>
      </c>
      <c r="G403" t="str">
        <f t="shared" si="20"/>
        <v>update</v>
      </c>
    </row>
    <row r="404" spans="1:7" hidden="1" x14ac:dyDescent="0.25">
      <c r="A404" s="1" t="s">
        <v>6968</v>
      </c>
      <c r="B404" s="2">
        <v>2595275</v>
      </c>
      <c r="C404" s="2">
        <f>IF(ISNA(VLOOKUP(A404,vlookup_c!A:B,2,FALSE)),0,(VLOOKUP(A404,vlookup_c!A:B,2,FALSE)))</f>
        <v>2595275</v>
      </c>
      <c r="D404" s="2">
        <f>VLOOKUP(A404,vlookup_c!C:D,2,FALSE)</f>
        <v>0</v>
      </c>
      <c r="E404" s="2">
        <f t="shared" si="18"/>
        <v>0</v>
      </c>
      <c r="F404" t="str">
        <f t="shared" si="19"/>
        <v>aman</v>
      </c>
      <c r="G404" t="str">
        <f t="shared" si="20"/>
        <v>update</v>
      </c>
    </row>
    <row r="405" spans="1:7" hidden="1" x14ac:dyDescent="0.25">
      <c r="A405" s="1" t="s">
        <v>6969</v>
      </c>
      <c r="B405" s="2">
        <v>1146960</v>
      </c>
      <c r="C405" s="2">
        <f>IF(ISNA(VLOOKUP(A405,vlookup_c!A:B,2,FALSE)),0,(VLOOKUP(A405,vlookup_c!A:B,2,FALSE)))</f>
        <v>1146960</v>
      </c>
      <c r="D405" s="2">
        <f>VLOOKUP(A405,vlookup_c!C:D,2,FALSE)</f>
        <v>0</v>
      </c>
      <c r="E405" s="2">
        <f t="shared" si="18"/>
        <v>0</v>
      </c>
      <c r="F405" t="str">
        <f t="shared" si="19"/>
        <v>aman</v>
      </c>
      <c r="G405" t="str">
        <f t="shared" si="20"/>
        <v>update</v>
      </c>
    </row>
    <row r="406" spans="1:7" hidden="1" x14ac:dyDescent="0.25">
      <c r="A406" s="1" t="s">
        <v>6970</v>
      </c>
      <c r="B406" s="2">
        <v>3600138</v>
      </c>
      <c r="C406" s="2">
        <f>IF(ISNA(VLOOKUP(A406,vlookup_c!A:B,2,FALSE)),0,(VLOOKUP(A406,vlookup_c!A:B,2,FALSE)))</f>
        <v>3600138</v>
      </c>
      <c r="D406" s="2">
        <f>VLOOKUP(A406,vlookup_c!C:D,2,FALSE)</f>
        <v>0</v>
      </c>
      <c r="E406" s="2">
        <f t="shared" si="18"/>
        <v>0</v>
      </c>
      <c r="F406" t="str">
        <f t="shared" si="19"/>
        <v>aman</v>
      </c>
      <c r="G406" t="str">
        <f t="shared" si="20"/>
        <v>update</v>
      </c>
    </row>
    <row r="407" spans="1:7" hidden="1" x14ac:dyDescent="0.25">
      <c r="A407" s="1" t="s">
        <v>6971</v>
      </c>
      <c r="B407" s="2">
        <v>1380600</v>
      </c>
      <c r="C407" s="2">
        <f>IF(ISNA(VLOOKUP(A407,vlookup_c!A:B,2,FALSE)),0,(VLOOKUP(A407,vlookup_c!A:B,2,FALSE)))</f>
        <v>1380600</v>
      </c>
      <c r="D407" s="2">
        <f>VLOOKUP(A407,vlookup_c!C:D,2,FALSE)</f>
        <v>0</v>
      </c>
      <c r="E407" s="2">
        <f t="shared" si="18"/>
        <v>0</v>
      </c>
      <c r="F407" t="str">
        <f t="shared" si="19"/>
        <v>aman</v>
      </c>
      <c r="G407" t="str">
        <f t="shared" si="20"/>
        <v>update</v>
      </c>
    </row>
    <row r="408" spans="1:7" hidden="1" x14ac:dyDescent="0.25">
      <c r="A408" s="1" t="s">
        <v>6972</v>
      </c>
      <c r="B408" s="2">
        <v>133133</v>
      </c>
      <c r="C408" s="2">
        <f>IF(ISNA(VLOOKUP(A408,vlookup_c!A:B,2,FALSE)),0,(VLOOKUP(A408,vlookup_c!A:B,2,FALSE)))</f>
        <v>133133</v>
      </c>
      <c r="D408" s="2">
        <f>VLOOKUP(A408,vlookup_c!C:D,2,FALSE)</f>
        <v>0</v>
      </c>
      <c r="E408" s="2">
        <f t="shared" si="18"/>
        <v>0</v>
      </c>
      <c r="F408" t="str">
        <f t="shared" si="19"/>
        <v>aman</v>
      </c>
      <c r="G408" t="str">
        <f t="shared" si="20"/>
        <v>update</v>
      </c>
    </row>
    <row r="409" spans="1:7" hidden="1" x14ac:dyDescent="0.25">
      <c r="A409" s="1" t="s">
        <v>6973</v>
      </c>
      <c r="B409" s="2">
        <v>362302</v>
      </c>
      <c r="C409" s="2">
        <f>IF(ISNA(VLOOKUP(A409,vlookup_c!A:B,2,FALSE)),0,(VLOOKUP(A409,vlookup_c!A:B,2,FALSE)))</f>
        <v>362302</v>
      </c>
      <c r="D409" s="2">
        <f>VLOOKUP(A409,vlookup_c!C:D,2,FALSE)</f>
        <v>0</v>
      </c>
      <c r="E409" s="2">
        <f t="shared" si="18"/>
        <v>0</v>
      </c>
      <c r="F409" t="str">
        <f t="shared" si="19"/>
        <v>aman</v>
      </c>
      <c r="G409" t="str">
        <f t="shared" si="20"/>
        <v>update</v>
      </c>
    </row>
    <row r="410" spans="1:7" hidden="1" x14ac:dyDescent="0.25">
      <c r="A410" s="1" t="s">
        <v>6974</v>
      </c>
      <c r="B410" s="2">
        <v>1133687</v>
      </c>
      <c r="C410" s="2">
        <f>IF(ISNA(VLOOKUP(A410,vlookup_c!A:B,2,FALSE)),0,(VLOOKUP(A410,vlookup_c!A:B,2,FALSE)))</f>
        <v>1133687</v>
      </c>
      <c r="D410" s="2">
        <f>VLOOKUP(A410,vlookup_c!C:D,2,FALSE)</f>
        <v>0</v>
      </c>
      <c r="E410" s="2">
        <f t="shared" si="18"/>
        <v>0</v>
      </c>
      <c r="F410" t="str">
        <f t="shared" si="19"/>
        <v>aman</v>
      </c>
      <c r="G410" t="str">
        <f t="shared" si="20"/>
        <v>update</v>
      </c>
    </row>
    <row r="411" spans="1:7" hidden="1" x14ac:dyDescent="0.25">
      <c r="A411" s="1" t="s">
        <v>6975</v>
      </c>
      <c r="B411" s="2">
        <v>451794</v>
      </c>
      <c r="C411" s="2">
        <f>IF(ISNA(VLOOKUP(A411,vlookup_c!A:B,2,FALSE)),0,(VLOOKUP(A411,vlookup_c!A:B,2,FALSE)))</f>
        <v>451794</v>
      </c>
      <c r="D411" s="2">
        <f>VLOOKUP(A411,vlookup_c!C:D,2,FALSE)</f>
        <v>0</v>
      </c>
      <c r="E411" s="2">
        <f t="shared" si="18"/>
        <v>0</v>
      </c>
      <c r="F411" t="str">
        <f t="shared" si="19"/>
        <v>aman</v>
      </c>
      <c r="G411" t="str">
        <f t="shared" si="20"/>
        <v>update</v>
      </c>
    </row>
    <row r="412" spans="1:7" hidden="1" x14ac:dyDescent="0.25">
      <c r="A412" s="1" t="s">
        <v>6976</v>
      </c>
      <c r="B412" s="2">
        <v>714772</v>
      </c>
      <c r="C412" s="2">
        <f>IF(ISNA(VLOOKUP(A412,vlookup_c!A:B,2,FALSE)),0,(VLOOKUP(A412,vlookup_c!A:B,2,FALSE)))</f>
        <v>714772</v>
      </c>
      <c r="D412" s="2">
        <f>VLOOKUP(A412,vlookup_c!C:D,2,FALSE)</f>
        <v>0</v>
      </c>
      <c r="E412" s="2">
        <f t="shared" si="18"/>
        <v>0</v>
      </c>
      <c r="F412" t="str">
        <f t="shared" si="19"/>
        <v>aman</v>
      </c>
      <c r="G412" t="str">
        <f t="shared" si="20"/>
        <v>update</v>
      </c>
    </row>
    <row r="413" spans="1:7" hidden="1" x14ac:dyDescent="0.25">
      <c r="A413" s="1" t="s">
        <v>5588</v>
      </c>
      <c r="B413" s="2">
        <v>906</v>
      </c>
      <c r="C413" s="2">
        <f>IF(ISNA(VLOOKUP(A413,vlookup_c!A:B,2,FALSE)),0,(VLOOKUP(A413,vlookup_c!A:B,2,FALSE)))</f>
        <v>1967314</v>
      </c>
      <c r="D413" s="2">
        <f>VLOOKUP(A413,vlookup_c!C:D,2,FALSE)</f>
        <v>0</v>
      </c>
      <c r="E413" s="2">
        <f t="shared" si="18"/>
        <v>-1966408</v>
      </c>
      <c r="F413" t="str">
        <f t="shared" si="19"/>
        <v>aman</v>
      </c>
      <c r="G413" t="str">
        <f t="shared" si="20"/>
        <v>update</v>
      </c>
    </row>
    <row r="414" spans="1:7" hidden="1" x14ac:dyDescent="0.25">
      <c r="A414" s="1" t="s">
        <v>6977</v>
      </c>
      <c r="B414" s="2">
        <v>597830</v>
      </c>
      <c r="C414" s="2">
        <f>IF(ISNA(VLOOKUP(A414,vlookup_c!A:B,2,FALSE)),0,(VLOOKUP(A414,vlookup_c!A:B,2,FALSE)))</f>
        <v>597830</v>
      </c>
      <c r="D414" s="2">
        <f>VLOOKUP(A414,vlookup_c!C:D,2,FALSE)</f>
        <v>0</v>
      </c>
      <c r="E414" s="2">
        <f t="shared" si="18"/>
        <v>0</v>
      </c>
      <c r="F414" t="str">
        <f t="shared" si="19"/>
        <v>aman</v>
      </c>
      <c r="G414" t="str">
        <f t="shared" si="20"/>
        <v>update</v>
      </c>
    </row>
    <row r="415" spans="1:7" hidden="1" x14ac:dyDescent="0.25">
      <c r="A415" s="1" t="s">
        <v>6978</v>
      </c>
      <c r="B415" s="2">
        <v>1030823</v>
      </c>
      <c r="C415" s="2">
        <f>IF(ISNA(VLOOKUP(A415,vlookup_c!A:B,2,FALSE)),0,(VLOOKUP(A415,vlookup_c!A:B,2,FALSE)))</f>
        <v>1030823</v>
      </c>
      <c r="D415" s="2">
        <f>VLOOKUP(A415,vlookup_c!C:D,2,FALSE)</f>
        <v>0</v>
      </c>
      <c r="E415" s="2">
        <f t="shared" si="18"/>
        <v>0</v>
      </c>
      <c r="F415" t="str">
        <f t="shared" si="19"/>
        <v>aman</v>
      </c>
      <c r="G415" t="str">
        <f t="shared" si="20"/>
        <v>update</v>
      </c>
    </row>
    <row r="416" spans="1:7" hidden="1" x14ac:dyDescent="0.25">
      <c r="A416" s="1" t="s">
        <v>6979</v>
      </c>
      <c r="B416" s="2">
        <v>404951</v>
      </c>
      <c r="C416" s="2">
        <f>IF(ISNA(VLOOKUP(A416,vlookup_c!A:B,2,FALSE)),0,(VLOOKUP(A416,vlookup_c!A:B,2,FALSE)))</f>
        <v>404951</v>
      </c>
      <c r="D416" s="2">
        <f>VLOOKUP(A416,vlookup_c!C:D,2,FALSE)</f>
        <v>0</v>
      </c>
      <c r="E416" s="2">
        <f t="shared" si="18"/>
        <v>0</v>
      </c>
      <c r="F416" t="str">
        <f t="shared" si="19"/>
        <v>aman</v>
      </c>
      <c r="G416" t="str">
        <f t="shared" si="20"/>
        <v>update</v>
      </c>
    </row>
    <row r="417" spans="1:7" hidden="1" x14ac:dyDescent="0.25">
      <c r="A417" s="1" t="s">
        <v>6980</v>
      </c>
      <c r="B417" s="2">
        <v>1267611</v>
      </c>
      <c r="C417" s="2">
        <f>IF(ISNA(VLOOKUP(A417,vlookup_c!A:B,2,FALSE)),0,(VLOOKUP(A417,vlookup_c!A:B,2,FALSE)))</f>
        <v>1267611</v>
      </c>
      <c r="D417" s="2">
        <f>VLOOKUP(A417,vlookup_c!C:D,2,FALSE)</f>
        <v>0</v>
      </c>
      <c r="E417" s="2">
        <f t="shared" si="18"/>
        <v>0</v>
      </c>
      <c r="F417" t="str">
        <f t="shared" si="19"/>
        <v>aman</v>
      </c>
      <c r="G417" t="str">
        <f t="shared" si="20"/>
        <v>update</v>
      </c>
    </row>
    <row r="418" spans="1:7" hidden="1" x14ac:dyDescent="0.25">
      <c r="A418" s="1" t="s">
        <v>6981</v>
      </c>
      <c r="B418" s="2">
        <v>452544</v>
      </c>
      <c r="C418" s="2">
        <f>IF(ISNA(VLOOKUP(A418,vlookup_c!A:B,2,FALSE)),0,(VLOOKUP(A418,vlookup_c!A:B,2,FALSE)))</f>
        <v>452544</v>
      </c>
      <c r="D418" s="2">
        <f>VLOOKUP(A418,vlookup_c!C:D,2,FALSE)</f>
        <v>0</v>
      </c>
      <c r="E418" s="2">
        <f t="shared" si="18"/>
        <v>0</v>
      </c>
      <c r="F418" t="str">
        <f t="shared" si="19"/>
        <v>aman</v>
      </c>
      <c r="G418" t="str">
        <f t="shared" si="20"/>
        <v>update</v>
      </c>
    </row>
    <row r="419" spans="1:7" hidden="1" x14ac:dyDescent="0.25">
      <c r="A419" s="1" t="s">
        <v>1172</v>
      </c>
      <c r="B419" s="2">
        <v>2130</v>
      </c>
      <c r="C419" s="2">
        <f>IF(ISNA(VLOOKUP(A419,vlookup_c!A:B,2,FALSE)),0,(VLOOKUP(A419,vlookup_c!A:B,2,FALSE)))</f>
        <v>102130</v>
      </c>
      <c r="D419" s="2">
        <f>VLOOKUP(A419,vlookup_c!C:D,2,FALSE)</f>
        <v>0</v>
      </c>
      <c r="E419" s="2">
        <f t="shared" si="18"/>
        <v>-100000</v>
      </c>
      <c r="F419" t="str">
        <f t="shared" si="19"/>
        <v>aman</v>
      </c>
      <c r="G419" t="str">
        <f t="shared" si="20"/>
        <v>update</v>
      </c>
    </row>
    <row r="420" spans="1:7" hidden="1" x14ac:dyDescent="0.25">
      <c r="A420" s="1" t="s">
        <v>6982</v>
      </c>
      <c r="B420" s="2">
        <v>1098250</v>
      </c>
      <c r="C420" s="2">
        <f>IF(ISNA(VLOOKUP(A420,vlookup_c!A:B,2,FALSE)),0,(VLOOKUP(A420,vlookup_c!A:B,2,FALSE)))</f>
        <v>1098250</v>
      </c>
      <c r="D420" s="2">
        <f>VLOOKUP(A420,vlookup_c!C:D,2,FALSE)</f>
        <v>0</v>
      </c>
      <c r="E420" s="2">
        <f t="shared" si="18"/>
        <v>0</v>
      </c>
      <c r="F420" t="str">
        <f t="shared" si="19"/>
        <v>aman</v>
      </c>
      <c r="G420" t="str">
        <f t="shared" si="20"/>
        <v>update</v>
      </c>
    </row>
    <row r="421" spans="1:7" hidden="1" x14ac:dyDescent="0.25">
      <c r="A421" s="1" t="s">
        <v>437</v>
      </c>
      <c r="B421" s="2">
        <v>737000</v>
      </c>
      <c r="C421" s="2">
        <f>IF(ISNA(VLOOKUP(A421,vlookup_c!A:B,2,FALSE)),0,(VLOOKUP(A421,vlookup_c!A:B,2,FALSE)))</f>
        <v>744100</v>
      </c>
      <c r="D421" s="2">
        <f>VLOOKUP(A421,vlookup_c!C:D,2,FALSE)</f>
        <v>0</v>
      </c>
      <c r="E421" s="2">
        <f t="shared" si="18"/>
        <v>-7100</v>
      </c>
      <c r="F421" t="str">
        <f t="shared" si="19"/>
        <v>aman</v>
      </c>
      <c r="G421" t="str">
        <f t="shared" si="20"/>
        <v>update</v>
      </c>
    </row>
    <row r="422" spans="1:7" hidden="1" x14ac:dyDescent="0.25">
      <c r="A422" s="1" t="s">
        <v>6983</v>
      </c>
      <c r="B422" s="2">
        <v>394945</v>
      </c>
      <c r="C422" s="2">
        <f>IF(ISNA(VLOOKUP(A422,vlookup_c!A:B,2,FALSE)),0,(VLOOKUP(A422,vlookup_c!A:B,2,FALSE)))</f>
        <v>394945</v>
      </c>
      <c r="D422" s="2">
        <f>VLOOKUP(A422,vlookup_c!C:D,2,FALSE)</f>
        <v>0</v>
      </c>
      <c r="E422" s="2">
        <f t="shared" si="18"/>
        <v>0</v>
      </c>
      <c r="F422" t="str">
        <f t="shared" si="19"/>
        <v>aman</v>
      </c>
      <c r="G422" t="str">
        <f t="shared" si="20"/>
        <v>update</v>
      </c>
    </row>
    <row r="423" spans="1:7" hidden="1" x14ac:dyDescent="0.25">
      <c r="A423" s="1" t="s">
        <v>6984</v>
      </c>
      <c r="B423" s="2">
        <v>240027</v>
      </c>
      <c r="C423" s="2">
        <f>IF(ISNA(VLOOKUP(A423,vlookup_c!A:B,2,FALSE)),0,(VLOOKUP(A423,vlookup_c!A:B,2,FALSE)))</f>
        <v>240027</v>
      </c>
      <c r="D423" s="2">
        <f>VLOOKUP(A423,vlookup_c!C:D,2,FALSE)</f>
        <v>0</v>
      </c>
      <c r="E423" s="2">
        <f t="shared" si="18"/>
        <v>0</v>
      </c>
      <c r="F423" t="str">
        <f t="shared" si="19"/>
        <v>aman</v>
      </c>
      <c r="G423" t="str">
        <f t="shared" si="20"/>
        <v>update</v>
      </c>
    </row>
    <row r="424" spans="1:7" hidden="1" x14ac:dyDescent="0.25">
      <c r="A424" s="1" t="s">
        <v>6985</v>
      </c>
      <c r="B424" s="2">
        <v>4397</v>
      </c>
      <c r="C424" s="2">
        <f>IF(ISNA(VLOOKUP(A424,vlookup_c!A:B,2,FALSE)),0,(VLOOKUP(A424,vlookup_c!A:B,2,FALSE)))</f>
        <v>4397</v>
      </c>
      <c r="D424" s="2">
        <f>VLOOKUP(A424,vlookup_c!C:D,2,FALSE)</f>
        <v>0</v>
      </c>
      <c r="E424" s="2">
        <f t="shared" si="18"/>
        <v>0</v>
      </c>
      <c r="F424" t="str">
        <f t="shared" si="19"/>
        <v>aman</v>
      </c>
      <c r="G424" t="str">
        <f t="shared" si="20"/>
        <v>update</v>
      </c>
    </row>
    <row r="425" spans="1:7" hidden="1" x14ac:dyDescent="0.25">
      <c r="A425" s="1" t="s">
        <v>6986</v>
      </c>
      <c r="B425" s="2">
        <v>596300</v>
      </c>
      <c r="C425" s="2">
        <f>IF(ISNA(VLOOKUP(A425,vlookup_c!A:B,2,FALSE)),0,(VLOOKUP(A425,vlookup_c!A:B,2,FALSE)))</f>
        <v>596300</v>
      </c>
      <c r="D425" s="2">
        <f>VLOOKUP(A425,vlookup_c!C:D,2,FALSE)</f>
        <v>0</v>
      </c>
      <c r="E425" s="2">
        <f t="shared" si="18"/>
        <v>0</v>
      </c>
      <c r="F425" t="str">
        <f t="shared" si="19"/>
        <v>aman</v>
      </c>
      <c r="G425" t="str">
        <f t="shared" si="20"/>
        <v>update</v>
      </c>
    </row>
    <row r="426" spans="1:7" hidden="1" x14ac:dyDescent="0.25">
      <c r="A426" s="1" t="s">
        <v>6987</v>
      </c>
      <c r="B426" s="2">
        <v>170974</v>
      </c>
      <c r="C426" s="2">
        <f>IF(ISNA(VLOOKUP(A426,vlookup_c!A:B,2,FALSE)),0,(VLOOKUP(A426,vlookup_c!A:B,2,FALSE)))</f>
        <v>170974</v>
      </c>
      <c r="D426" s="2">
        <f>VLOOKUP(A426,vlookup_c!C:D,2,FALSE)</f>
        <v>0</v>
      </c>
      <c r="E426" s="2">
        <f t="shared" si="18"/>
        <v>0</v>
      </c>
      <c r="F426" t="str">
        <f t="shared" si="19"/>
        <v>aman</v>
      </c>
      <c r="G426" t="str">
        <f t="shared" si="20"/>
        <v>update</v>
      </c>
    </row>
    <row r="427" spans="1:7" hidden="1" x14ac:dyDescent="0.25">
      <c r="A427" s="1" t="s">
        <v>6988</v>
      </c>
      <c r="B427" s="2">
        <v>192843</v>
      </c>
      <c r="C427" s="2">
        <f>IF(ISNA(VLOOKUP(A427,vlookup_c!A:B,2,FALSE)),0,(VLOOKUP(A427,vlookup_c!A:B,2,FALSE)))</f>
        <v>192843</v>
      </c>
      <c r="D427" s="2">
        <f>VLOOKUP(A427,vlookup_c!C:D,2,FALSE)</f>
        <v>0</v>
      </c>
      <c r="E427" s="2">
        <f t="shared" si="18"/>
        <v>0</v>
      </c>
      <c r="F427" t="str">
        <f t="shared" si="19"/>
        <v>aman</v>
      </c>
      <c r="G427" t="str">
        <f t="shared" si="20"/>
        <v>update</v>
      </c>
    </row>
    <row r="428" spans="1:7" hidden="1" x14ac:dyDescent="0.25">
      <c r="A428" s="1" t="s">
        <v>6989</v>
      </c>
      <c r="B428" s="2">
        <v>1449630</v>
      </c>
      <c r="C428" s="2">
        <f>IF(ISNA(VLOOKUP(A428,vlookup_c!A:B,2,FALSE)),0,(VLOOKUP(A428,vlookup_c!A:B,2,FALSE)))</f>
        <v>1449630</v>
      </c>
      <c r="D428" s="2">
        <f>VLOOKUP(A428,vlookup_c!C:D,2,FALSE)</f>
        <v>0</v>
      </c>
      <c r="E428" s="2">
        <f t="shared" si="18"/>
        <v>0</v>
      </c>
      <c r="F428" t="str">
        <f t="shared" si="19"/>
        <v>aman</v>
      </c>
      <c r="G428" t="str">
        <f t="shared" si="20"/>
        <v>update</v>
      </c>
    </row>
    <row r="429" spans="1:7" hidden="1" x14ac:dyDescent="0.25">
      <c r="A429" s="1" t="s">
        <v>6990</v>
      </c>
      <c r="B429" s="2">
        <v>952713</v>
      </c>
      <c r="C429" s="2">
        <f>IF(ISNA(VLOOKUP(A429,vlookup_c!A:B,2,FALSE)),0,(VLOOKUP(A429,vlookup_c!A:B,2,FALSE)))</f>
        <v>952713</v>
      </c>
      <c r="D429" s="2">
        <f>VLOOKUP(A429,vlookup_c!C:D,2,FALSE)</f>
        <v>0</v>
      </c>
      <c r="E429" s="2">
        <f t="shared" si="18"/>
        <v>0</v>
      </c>
      <c r="F429" t="str">
        <f t="shared" si="19"/>
        <v>aman</v>
      </c>
      <c r="G429" t="str">
        <f t="shared" si="20"/>
        <v>update</v>
      </c>
    </row>
    <row r="430" spans="1:7" hidden="1" x14ac:dyDescent="0.25">
      <c r="A430" s="1" t="s">
        <v>392</v>
      </c>
      <c r="B430" s="2">
        <v>29119</v>
      </c>
      <c r="C430" s="2">
        <f>IF(ISNA(VLOOKUP(A430,vlookup_c!A:B,2,FALSE)),0,(VLOOKUP(A430,vlookup_c!A:B,2,FALSE)))</f>
        <v>521240</v>
      </c>
      <c r="D430" s="2">
        <f>VLOOKUP(A430,vlookup_c!C:D,2,FALSE)</f>
        <v>0</v>
      </c>
      <c r="E430" s="2">
        <f t="shared" si="18"/>
        <v>-492121</v>
      </c>
      <c r="F430" t="str">
        <f t="shared" si="19"/>
        <v>aman</v>
      </c>
      <c r="G430" t="str">
        <f t="shared" si="20"/>
        <v>update</v>
      </c>
    </row>
    <row r="431" spans="1:7" hidden="1" x14ac:dyDescent="0.25">
      <c r="A431" s="1" t="s">
        <v>6991</v>
      </c>
      <c r="B431" s="2">
        <v>346300</v>
      </c>
      <c r="C431" s="2">
        <f>IF(ISNA(VLOOKUP(A431,vlookup_c!A:B,2,FALSE)),0,(VLOOKUP(A431,vlookup_c!A:B,2,FALSE)))</f>
        <v>346300</v>
      </c>
      <c r="D431" s="2">
        <f>VLOOKUP(A431,vlookup_c!C:D,2,FALSE)</f>
        <v>0</v>
      </c>
      <c r="E431" s="2">
        <f t="shared" si="18"/>
        <v>0</v>
      </c>
      <c r="F431" t="str">
        <f t="shared" si="19"/>
        <v>aman</v>
      </c>
      <c r="G431" t="str">
        <f t="shared" si="20"/>
        <v>update</v>
      </c>
    </row>
    <row r="432" spans="1:7" hidden="1" x14ac:dyDescent="0.25">
      <c r="A432" s="1" t="s">
        <v>6992</v>
      </c>
      <c r="B432" s="2">
        <v>34734</v>
      </c>
      <c r="C432" s="2">
        <f>IF(ISNA(VLOOKUP(A432,vlookup_c!A:B,2,FALSE)),0,(VLOOKUP(A432,vlookup_c!A:B,2,FALSE)))</f>
        <v>34734</v>
      </c>
      <c r="D432" s="2">
        <f>VLOOKUP(A432,vlookup_c!C:D,2,FALSE)</f>
        <v>0</v>
      </c>
      <c r="E432" s="2">
        <f t="shared" si="18"/>
        <v>0</v>
      </c>
      <c r="F432" t="str">
        <f t="shared" si="19"/>
        <v>aman</v>
      </c>
      <c r="G432" t="str">
        <f t="shared" si="20"/>
        <v>update</v>
      </c>
    </row>
    <row r="433" spans="1:7" hidden="1" x14ac:dyDescent="0.25">
      <c r="A433" s="1" t="s">
        <v>6993</v>
      </c>
      <c r="B433" s="2">
        <v>2675722</v>
      </c>
      <c r="C433" s="2">
        <f>IF(ISNA(VLOOKUP(A433,vlookup_c!A:B,2,FALSE)),0,(VLOOKUP(A433,vlookup_c!A:B,2,FALSE)))</f>
        <v>2675722</v>
      </c>
      <c r="D433" s="2">
        <f>VLOOKUP(A433,vlookup_c!C:D,2,FALSE)</f>
        <v>45400</v>
      </c>
      <c r="E433" s="2">
        <f t="shared" si="18"/>
        <v>0</v>
      </c>
      <c r="F433" t="str">
        <f t="shared" si="19"/>
        <v>aman</v>
      </c>
      <c r="G433" t="str">
        <f t="shared" si="20"/>
        <v>update</v>
      </c>
    </row>
    <row r="434" spans="1:7" hidden="1" x14ac:dyDescent="0.25">
      <c r="A434" s="1" t="s">
        <v>6994</v>
      </c>
      <c r="B434" s="2">
        <v>219292</v>
      </c>
      <c r="C434" s="2">
        <f>IF(ISNA(VLOOKUP(A434,vlookup_c!A:B,2,FALSE)),0,(VLOOKUP(A434,vlookup_c!A:B,2,FALSE)))</f>
        <v>219292</v>
      </c>
      <c r="D434" s="2">
        <f>VLOOKUP(A434,vlookup_c!C:D,2,FALSE)</f>
        <v>0</v>
      </c>
      <c r="E434" s="2">
        <f t="shared" si="18"/>
        <v>0</v>
      </c>
      <c r="F434" t="str">
        <f t="shared" si="19"/>
        <v>aman</v>
      </c>
      <c r="G434" t="str">
        <f t="shared" si="20"/>
        <v>update</v>
      </c>
    </row>
    <row r="435" spans="1:7" hidden="1" x14ac:dyDescent="0.25">
      <c r="A435" s="1" t="s">
        <v>6995</v>
      </c>
      <c r="B435" s="2">
        <v>894450</v>
      </c>
      <c r="C435" s="2">
        <f>IF(ISNA(VLOOKUP(A435,vlookup_c!A:B,2,FALSE)),0,(VLOOKUP(A435,vlookup_c!A:B,2,FALSE)))</f>
        <v>894450</v>
      </c>
      <c r="D435" s="2">
        <f>VLOOKUP(A435,vlookup_c!C:D,2,FALSE)</f>
        <v>0</v>
      </c>
      <c r="E435" s="2">
        <f t="shared" si="18"/>
        <v>0</v>
      </c>
      <c r="F435" t="str">
        <f t="shared" si="19"/>
        <v>aman</v>
      </c>
      <c r="G435" t="str">
        <f t="shared" si="20"/>
        <v>update</v>
      </c>
    </row>
    <row r="436" spans="1:7" hidden="1" x14ac:dyDescent="0.25">
      <c r="A436" s="1" t="s">
        <v>1185</v>
      </c>
      <c r="B436" s="2">
        <v>228002</v>
      </c>
      <c r="C436" s="2">
        <f>IF(ISNA(VLOOKUP(A436,vlookup_c!A:B,2,FALSE)),0,(VLOOKUP(A436,vlookup_c!A:B,2,FALSE)))</f>
        <v>756299</v>
      </c>
      <c r="D436" s="2">
        <f>VLOOKUP(A436,vlookup_c!C:D,2,FALSE)</f>
        <v>0</v>
      </c>
      <c r="E436" s="2">
        <f t="shared" si="18"/>
        <v>-528297</v>
      </c>
      <c r="F436" t="str">
        <f t="shared" si="19"/>
        <v>aman</v>
      </c>
      <c r="G436" t="str">
        <f t="shared" si="20"/>
        <v>update</v>
      </c>
    </row>
    <row r="437" spans="1:7" hidden="1" x14ac:dyDescent="0.25">
      <c r="A437" s="1" t="s">
        <v>6996</v>
      </c>
      <c r="B437" s="2">
        <v>1062000</v>
      </c>
      <c r="C437" s="2">
        <f>IF(ISNA(VLOOKUP(A437,vlookup_c!A:B,2,FALSE)),0,(VLOOKUP(A437,vlookup_c!A:B,2,FALSE)))</f>
        <v>1062000</v>
      </c>
      <c r="D437" s="2">
        <f>VLOOKUP(A437,vlookup_c!C:D,2,FALSE)</f>
        <v>0</v>
      </c>
      <c r="E437" s="2">
        <f t="shared" si="18"/>
        <v>0</v>
      </c>
      <c r="F437" t="str">
        <f t="shared" si="19"/>
        <v>aman</v>
      </c>
      <c r="G437" t="str">
        <f t="shared" si="20"/>
        <v>update</v>
      </c>
    </row>
    <row r="438" spans="1:7" hidden="1" x14ac:dyDescent="0.25">
      <c r="A438" s="1" t="s">
        <v>6997</v>
      </c>
      <c r="B438" s="2">
        <v>128954</v>
      </c>
      <c r="C438" s="2">
        <f>IF(ISNA(VLOOKUP(A438,vlookup_c!A:B,2,FALSE)),0,(VLOOKUP(A438,vlookup_c!A:B,2,FALSE)))</f>
        <v>128954</v>
      </c>
      <c r="D438" s="2">
        <f>VLOOKUP(A438,vlookup_c!C:D,2,FALSE)</f>
        <v>0</v>
      </c>
      <c r="E438" s="2">
        <f t="shared" si="18"/>
        <v>0</v>
      </c>
      <c r="F438" t="str">
        <f t="shared" si="19"/>
        <v>aman</v>
      </c>
      <c r="G438" t="str">
        <f t="shared" si="20"/>
        <v>update</v>
      </c>
    </row>
    <row r="439" spans="1:7" hidden="1" x14ac:dyDescent="0.25">
      <c r="A439" s="1" t="s">
        <v>216</v>
      </c>
      <c r="B439" s="2">
        <v>50000</v>
      </c>
      <c r="C439" s="2">
        <f>IF(ISNA(VLOOKUP(A439,vlookup_c!A:B,2,FALSE)),0,(VLOOKUP(A439,vlookup_c!A:B,2,FALSE)))</f>
        <v>212287</v>
      </c>
      <c r="D439" s="2">
        <f>VLOOKUP(A439,vlookup_c!C:D,2,FALSE)</f>
        <v>0</v>
      </c>
      <c r="E439" s="2">
        <f t="shared" si="18"/>
        <v>-162287</v>
      </c>
      <c r="F439" t="str">
        <f t="shared" si="19"/>
        <v>aman</v>
      </c>
      <c r="G439" t="str">
        <f t="shared" si="20"/>
        <v>update</v>
      </c>
    </row>
    <row r="440" spans="1:7" hidden="1" x14ac:dyDescent="0.25">
      <c r="A440" s="1" t="s">
        <v>6998</v>
      </c>
      <c r="B440" s="2">
        <v>339719</v>
      </c>
      <c r="C440" s="2">
        <f>IF(ISNA(VLOOKUP(A440,vlookup_c!A:B,2,FALSE)),0,(VLOOKUP(A440,vlookup_c!A:B,2,FALSE)))</f>
        <v>339719</v>
      </c>
      <c r="D440" s="2">
        <f>VLOOKUP(A440,vlookup_c!C:D,2,FALSE)</f>
        <v>0</v>
      </c>
      <c r="E440" s="2">
        <f t="shared" si="18"/>
        <v>0</v>
      </c>
      <c r="F440" t="str">
        <f t="shared" si="19"/>
        <v>aman</v>
      </c>
      <c r="G440" t="str">
        <f t="shared" si="20"/>
        <v>update</v>
      </c>
    </row>
    <row r="441" spans="1:7" hidden="1" x14ac:dyDescent="0.25">
      <c r="A441" s="1" t="s">
        <v>6999</v>
      </c>
      <c r="B441" s="2">
        <v>215937</v>
      </c>
      <c r="C441" s="2">
        <f>IF(ISNA(VLOOKUP(A441,vlookup_c!A:B,2,FALSE)),0,(VLOOKUP(A441,vlookup_c!A:B,2,FALSE)))</f>
        <v>215937</v>
      </c>
      <c r="D441" s="2">
        <f>VLOOKUP(A441,vlookup_c!C:D,2,FALSE)</f>
        <v>0</v>
      </c>
      <c r="E441" s="2">
        <f t="shared" si="18"/>
        <v>0</v>
      </c>
      <c r="F441" t="str">
        <f t="shared" si="19"/>
        <v>aman</v>
      </c>
      <c r="G441" t="str">
        <f t="shared" si="20"/>
        <v>update</v>
      </c>
    </row>
    <row r="442" spans="1:7" hidden="1" x14ac:dyDescent="0.25">
      <c r="A442" s="1" t="s">
        <v>7000</v>
      </c>
      <c r="B442" s="2">
        <v>147534</v>
      </c>
      <c r="C442" s="2">
        <f>IF(ISNA(VLOOKUP(A442,vlookup_c!A:B,2,FALSE)),0,(VLOOKUP(A442,vlookup_c!A:B,2,FALSE)))</f>
        <v>147534</v>
      </c>
      <c r="D442" s="2">
        <f>VLOOKUP(A442,vlookup_c!C:D,2,FALSE)</f>
        <v>0</v>
      </c>
      <c r="E442" s="2">
        <f t="shared" si="18"/>
        <v>0</v>
      </c>
      <c r="F442" t="str">
        <f t="shared" si="19"/>
        <v>aman</v>
      </c>
      <c r="G442" t="str">
        <f t="shared" si="20"/>
        <v>update</v>
      </c>
    </row>
    <row r="443" spans="1:7" hidden="1" x14ac:dyDescent="0.25">
      <c r="A443" s="1" t="s">
        <v>7001</v>
      </c>
      <c r="B443" s="2">
        <v>1111045</v>
      </c>
      <c r="C443" s="2">
        <f>IF(ISNA(VLOOKUP(A443,vlookup_c!A:B,2,FALSE)),0,(VLOOKUP(A443,vlookup_c!A:B,2,FALSE)))</f>
        <v>1111045</v>
      </c>
      <c r="D443" s="2">
        <f>VLOOKUP(A443,vlookup_c!C:D,2,FALSE)</f>
        <v>0</v>
      </c>
      <c r="E443" s="2">
        <f t="shared" si="18"/>
        <v>0</v>
      </c>
      <c r="F443" t="str">
        <f t="shared" si="19"/>
        <v>aman</v>
      </c>
      <c r="G443" t="str">
        <f t="shared" si="20"/>
        <v>update</v>
      </c>
    </row>
    <row r="444" spans="1:7" hidden="1" x14ac:dyDescent="0.25">
      <c r="A444" s="1" t="s">
        <v>7002</v>
      </c>
      <c r="B444" s="2">
        <v>262773</v>
      </c>
      <c r="C444" s="2">
        <f>IF(ISNA(VLOOKUP(A444,vlookup_c!A:B,2,FALSE)),0,(VLOOKUP(A444,vlookup_c!A:B,2,FALSE)))</f>
        <v>262773</v>
      </c>
      <c r="D444" s="2">
        <f>VLOOKUP(A444,vlookup_c!C:D,2,FALSE)</f>
        <v>0</v>
      </c>
      <c r="E444" s="2">
        <f t="shared" si="18"/>
        <v>0</v>
      </c>
      <c r="F444" t="str">
        <f t="shared" si="19"/>
        <v>aman</v>
      </c>
      <c r="G444" t="str">
        <f t="shared" si="20"/>
        <v>update</v>
      </c>
    </row>
    <row r="445" spans="1:7" hidden="1" x14ac:dyDescent="0.25">
      <c r="A445" s="1" t="s">
        <v>7003</v>
      </c>
      <c r="B445" s="2">
        <v>291893</v>
      </c>
      <c r="C445" s="2">
        <f>IF(ISNA(VLOOKUP(A445,vlookup_c!A:B,2,FALSE)),0,(VLOOKUP(A445,vlookup_c!A:B,2,FALSE)))</f>
        <v>291893</v>
      </c>
      <c r="D445" s="2">
        <f>VLOOKUP(A445,vlookup_c!C:D,2,FALSE)</f>
        <v>0</v>
      </c>
      <c r="E445" s="2">
        <f t="shared" si="18"/>
        <v>0</v>
      </c>
      <c r="F445" t="str">
        <f t="shared" si="19"/>
        <v>aman</v>
      </c>
      <c r="G445" t="str">
        <f t="shared" si="20"/>
        <v>update</v>
      </c>
    </row>
    <row r="446" spans="1:7" hidden="1" x14ac:dyDescent="0.25">
      <c r="A446" s="1" t="s">
        <v>7004</v>
      </c>
      <c r="B446" s="2">
        <v>453988</v>
      </c>
      <c r="C446" s="2">
        <f>IF(ISNA(VLOOKUP(A446,vlookup_c!A:B,2,FALSE)),0,(VLOOKUP(A446,vlookup_c!A:B,2,FALSE)))</f>
        <v>453988</v>
      </c>
      <c r="D446" s="2">
        <f>VLOOKUP(A446,vlookup_c!C:D,2,FALSE)</f>
        <v>0</v>
      </c>
      <c r="E446" s="2">
        <f t="shared" si="18"/>
        <v>0</v>
      </c>
      <c r="F446" t="str">
        <f t="shared" si="19"/>
        <v>aman</v>
      </c>
      <c r="G446" t="str">
        <f t="shared" si="20"/>
        <v>update</v>
      </c>
    </row>
    <row r="447" spans="1:7" hidden="1" x14ac:dyDescent="0.25">
      <c r="A447" s="1" t="s">
        <v>7005</v>
      </c>
      <c r="B447" s="2">
        <v>171800</v>
      </c>
      <c r="C447" s="2">
        <f>IF(ISNA(VLOOKUP(A447,vlookup_c!A:B,2,FALSE)),0,(VLOOKUP(A447,vlookup_c!A:B,2,FALSE)))</f>
        <v>171800</v>
      </c>
      <c r="D447" s="2">
        <f>VLOOKUP(A447,vlookup_c!C:D,2,FALSE)</f>
        <v>0</v>
      </c>
      <c r="E447" s="2">
        <f t="shared" si="18"/>
        <v>0</v>
      </c>
      <c r="F447" t="str">
        <f t="shared" si="19"/>
        <v>aman</v>
      </c>
      <c r="G447" t="str">
        <f t="shared" si="20"/>
        <v>update</v>
      </c>
    </row>
    <row r="448" spans="1:7" hidden="1" x14ac:dyDescent="0.25">
      <c r="A448" s="1" t="s">
        <v>7006</v>
      </c>
      <c r="B448" s="2">
        <v>180457</v>
      </c>
      <c r="C448" s="2">
        <f>IF(ISNA(VLOOKUP(A448,vlookup_c!A:B,2,FALSE)),0,(VLOOKUP(A448,vlookup_c!A:B,2,FALSE)))</f>
        <v>180457</v>
      </c>
      <c r="D448" s="2">
        <f>VLOOKUP(A448,vlookup_c!C:D,2,FALSE)</f>
        <v>0</v>
      </c>
      <c r="E448" s="2">
        <f t="shared" si="18"/>
        <v>0</v>
      </c>
      <c r="F448" t="str">
        <f t="shared" si="19"/>
        <v>aman</v>
      </c>
      <c r="G448" t="str">
        <f t="shared" si="20"/>
        <v>update</v>
      </c>
    </row>
    <row r="449" spans="1:7" hidden="1" x14ac:dyDescent="0.25">
      <c r="A449" s="1" t="s">
        <v>7007</v>
      </c>
      <c r="B449" s="2">
        <v>1449630</v>
      </c>
      <c r="C449" s="2">
        <f>IF(ISNA(VLOOKUP(A449,vlookup_c!A:B,2,FALSE)),0,(VLOOKUP(A449,vlookup_c!A:B,2,FALSE)))</f>
        <v>1449630</v>
      </c>
      <c r="D449" s="2">
        <f>VLOOKUP(A449,vlookup_c!C:D,2,FALSE)</f>
        <v>0</v>
      </c>
      <c r="E449" s="2">
        <f t="shared" si="18"/>
        <v>0</v>
      </c>
      <c r="F449" t="str">
        <f t="shared" si="19"/>
        <v>aman</v>
      </c>
      <c r="G449" t="str">
        <f t="shared" si="20"/>
        <v>update</v>
      </c>
    </row>
    <row r="450" spans="1:7" hidden="1" x14ac:dyDescent="0.25">
      <c r="A450" s="1" t="s">
        <v>7008</v>
      </c>
      <c r="B450" s="2">
        <v>194596</v>
      </c>
      <c r="C450" s="2">
        <f>IF(ISNA(VLOOKUP(A450,vlookup_c!A:B,2,FALSE)),0,(VLOOKUP(A450,vlookup_c!A:B,2,FALSE)))</f>
        <v>194596</v>
      </c>
      <c r="D450" s="2">
        <f>VLOOKUP(A450,vlookup_c!C:D,2,FALSE)</f>
        <v>0</v>
      </c>
      <c r="E450" s="2">
        <f t="shared" si="18"/>
        <v>0</v>
      </c>
      <c r="F450" t="str">
        <f t="shared" si="19"/>
        <v>aman</v>
      </c>
      <c r="G450" t="str">
        <f t="shared" si="20"/>
        <v>update</v>
      </c>
    </row>
    <row r="451" spans="1:7" hidden="1" x14ac:dyDescent="0.25">
      <c r="A451" s="1" t="s">
        <v>7009</v>
      </c>
      <c r="B451" s="2">
        <v>77611</v>
      </c>
      <c r="C451" s="2">
        <f>IF(ISNA(VLOOKUP(A451,vlookup_c!A:B,2,FALSE)),0,(VLOOKUP(A451,vlookup_c!A:B,2,FALSE)))</f>
        <v>77611</v>
      </c>
      <c r="D451" s="2">
        <f>VLOOKUP(A451,vlookup_c!C:D,2,FALSE)</f>
        <v>0</v>
      </c>
      <c r="E451" s="2">
        <f t="shared" ref="E451:E454" si="21">B451-C451</f>
        <v>0</v>
      </c>
      <c r="F451" t="str">
        <f t="shared" ref="F451:F454" si="22">IF(B451=C451,"aman",IF(B451&lt;C451,"aman","cek"))</f>
        <v>aman</v>
      </c>
      <c r="G451" t="str">
        <f t="shared" ref="G451:G454" si="23">IF(D451=B451,"no update","update")</f>
        <v>update</v>
      </c>
    </row>
    <row r="452" spans="1:7" hidden="1" x14ac:dyDescent="0.25">
      <c r="A452" s="1" t="s">
        <v>7010</v>
      </c>
      <c r="B452" s="2">
        <v>348605</v>
      </c>
      <c r="C452" s="2">
        <f>IF(ISNA(VLOOKUP(A452,vlookup_c!A:B,2,FALSE)),0,(VLOOKUP(A452,vlookup_c!A:B,2,FALSE)))</f>
        <v>348605</v>
      </c>
      <c r="D452" s="2">
        <f>VLOOKUP(A452,vlookup_c!C:D,2,FALSE)</f>
        <v>0</v>
      </c>
      <c r="E452" s="2">
        <f t="shared" si="21"/>
        <v>0</v>
      </c>
      <c r="F452" t="str">
        <f t="shared" si="22"/>
        <v>aman</v>
      </c>
      <c r="G452" t="str">
        <f t="shared" si="23"/>
        <v>update</v>
      </c>
    </row>
    <row r="453" spans="1:7" hidden="1" x14ac:dyDescent="0.25">
      <c r="A453" s="1" t="s">
        <v>7011</v>
      </c>
      <c r="B453" s="2">
        <v>121200</v>
      </c>
      <c r="C453" s="2">
        <f>IF(ISNA(VLOOKUP(A453,vlookup_c!A:B,2,FALSE)),0,(VLOOKUP(A453,vlookup_c!A:B,2,FALSE)))</f>
        <v>121200</v>
      </c>
      <c r="D453" s="2">
        <f>VLOOKUP(A453,vlookup_c!C:D,2,FALSE)</f>
        <v>0</v>
      </c>
      <c r="E453" s="2">
        <f t="shared" si="21"/>
        <v>0</v>
      </c>
      <c r="F453" t="str">
        <f t="shared" si="22"/>
        <v>aman</v>
      </c>
      <c r="G453" t="str">
        <f t="shared" si="23"/>
        <v>update</v>
      </c>
    </row>
    <row r="454" spans="1:7" hidden="1" x14ac:dyDescent="0.25">
      <c r="A454" s="1" t="s">
        <v>7012</v>
      </c>
      <c r="B454" s="2">
        <v>1168200</v>
      </c>
      <c r="C454" s="2">
        <f>IF(ISNA(VLOOKUP(A454,vlookup_c!A:B,2,FALSE)),0,(VLOOKUP(A454,vlookup_c!A:B,2,FALSE)))</f>
        <v>1168200</v>
      </c>
      <c r="D454" s="2">
        <f>VLOOKUP(A454,vlookup_c!C:D,2,FALSE)</f>
        <v>0</v>
      </c>
      <c r="E454" s="2">
        <f t="shared" si="21"/>
        <v>0</v>
      </c>
      <c r="F454" t="str">
        <f t="shared" si="22"/>
        <v>aman</v>
      </c>
      <c r="G454" t="str">
        <f t="shared" si="23"/>
        <v>update</v>
      </c>
    </row>
  </sheetData>
  <autoFilter ref="A1:G454" xr:uid="{958A214D-F541-4EC5-BD96-2F0521900BC7}">
    <filterColumn colId="5">
      <filters>
        <filter val="cek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5C04-BDE4-48F1-AD3C-0B746ECDCFA2}">
  <dimension ref="A1:D454"/>
  <sheetViews>
    <sheetView workbookViewId="0"/>
  </sheetViews>
  <sheetFormatPr defaultRowHeight="15" x14ac:dyDescent="0.25"/>
  <cols>
    <col min="1" max="1" width="17.28515625" style="1" bestFit="1" customWidth="1"/>
    <col min="2" max="2" width="16.85546875" style="2" bestFit="1" customWidth="1"/>
    <col min="3" max="3" width="17.28515625" style="1" bestFit="1" customWidth="1"/>
    <col min="4" max="4" width="14.140625" style="2" bestFit="1" customWidth="1"/>
  </cols>
  <sheetData>
    <row r="1" spans="1:4" x14ac:dyDescent="0.25">
      <c r="A1" s="1" t="s">
        <v>6271</v>
      </c>
      <c r="B1" s="2" t="s">
        <v>6273</v>
      </c>
      <c r="C1" s="1" t="s">
        <v>6271</v>
      </c>
      <c r="D1" s="2" t="s">
        <v>6274</v>
      </c>
    </row>
    <row r="2" spans="1:4" x14ac:dyDescent="0.25">
      <c r="A2" s="1" t="s">
        <v>6606</v>
      </c>
      <c r="B2" s="2">
        <v>2233048</v>
      </c>
      <c r="C2" s="1" t="s">
        <v>6606</v>
      </c>
      <c r="D2" s="2">
        <v>0</v>
      </c>
    </row>
    <row r="3" spans="1:4" x14ac:dyDescent="0.25">
      <c r="A3" s="1" t="s">
        <v>6607</v>
      </c>
      <c r="B3" s="2">
        <v>1168200</v>
      </c>
      <c r="C3" s="1" t="s">
        <v>6607</v>
      </c>
      <c r="D3" s="2">
        <v>0</v>
      </c>
    </row>
    <row r="4" spans="1:4" x14ac:dyDescent="0.25">
      <c r="A4" s="1" t="s">
        <v>6608</v>
      </c>
      <c r="B4" s="2">
        <v>1766634</v>
      </c>
      <c r="C4" s="1" t="s">
        <v>6608</v>
      </c>
      <c r="D4" s="2">
        <v>0</v>
      </c>
    </row>
    <row r="5" spans="1:4" x14ac:dyDescent="0.25">
      <c r="A5" s="1" t="s">
        <v>4766</v>
      </c>
      <c r="B5" s="2">
        <v>2836688</v>
      </c>
      <c r="C5" s="1" t="s">
        <v>4766</v>
      </c>
      <c r="D5" s="2">
        <v>0</v>
      </c>
    </row>
    <row r="6" spans="1:4" x14ac:dyDescent="0.25">
      <c r="A6" s="1" t="s">
        <v>6609</v>
      </c>
      <c r="B6" s="2">
        <v>678383</v>
      </c>
      <c r="C6" s="1" t="s">
        <v>6609</v>
      </c>
      <c r="D6" s="2">
        <v>0</v>
      </c>
    </row>
    <row r="7" spans="1:4" x14ac:dyDescent="0.25">
      <c r="A7" s="1" t="s">
        <v>6610</v>
      </c>
      <c r="B7" s="2">
        <v>697813</v>
      </c>
      <c r="C7" s="1" t="s">
        <v>6610</v>
      </c>
      <c r="D7" s="2">
        <v>0</v>
      </c>
    </row>
    <row r="8" spans="1:4" x14ac:dyDescent="0.25">
      <c r="A8" s="1" t="s">
        <v>6611</v>
      </c>
      <c r="B8" s="2">
        <v>77834</v>
      </c>
      <c r="C8" s="1" t="s">
        <v>6611</v>
      </c>
      <c r="D8" s="2">
        <v>0</v>
      </c>
    </row>
    <row r="9" spans="1:4" x14ac:dyDescent="0.25">
      <c r="A9" s="1" t="s">
        <v>6612</v>
      </c>
      <c r="B9" s="2">
        <v>1023981</v>
      </c>
      <c r="C9" s="1" t="s">
        <v>6612</v>
      </c>
      <c r="D9" s="2">
        <v>0</v>
      </c>
    </row>
    <row r="10" spans="1:4" x14ac:dyDescent="0.25">
      <c r="A10" s="1" t="s">
        <v>6613</v>
      </c>
      <c r="B10" s="2">
        <v>1031187</v>
      </c>
      <c r="C10" s="1" t="s">
        <v>6613</v>
      </c>
      <c r="D10" s="2">
        <v>0</v>
      </c>
    </row>
    <row r="11" spans="1:4" x14ac:dyDescent="0.25">
      <c r="A11" s="1" t="s">
        <v>6614</v>
      </c>
      <c r="B11" s="2">
        <v>1542980</v>
      </c>
      <c r="C11" s="1" t="s">
        <v>6614</v>
      </c>
      <c r="D11" s="2">
        <v>0</v>
      </c>
    </row>
    <row r="12" spans="1:4" x14ac:dyDescent="0.25">
      <c r="A12" s="1" t="s">
        <v>6615</v>
      </c>
      <c r="B12" s="2">
        <v>328709</v>
      </c>
      <c r="C12" s="1" t="s">
        <v>6615</v>
      </c>
      <c r="D12" s="2">
        <v>0</v>
      </c>
    </row>
    <row r="13" spans="1:4" x14ac:dyDescent="0.25">
      <c r="A13" s="1" t="s">
        <v>6616</v>
      </c>
      <c r="B13" s="2">
        <v>513112</v>
      </c>
      <c r="C13" s="1" t="s">
        <v>6616</v>
      </c>
      <c r="D13" s="2">
        <v>0</v>
      </c>
    </row>
    <row r="14" spans="1:4" x14ac:dyDescent="0.25">
      <c r="A14" s="1" t="s">
        <v>6617</v>
      </c>
      <c r="B14" s="2">
        <v>1947795</v>
      </c>
      <c r="C14" s="1" t="s">
        <v>6617</v>
      </c>
      <c r="D14" s="2">
        <v>0</v>
      </c>
    </row>
    <row r="15" spans="1:4" x14ac:dyDescent="0.25">
      <c r="A15" s="1" t="s">
        <v>6618</v>
      </c>
      <c r="B15" s="2">
        <v>459019</v>
      </c>
      <c r="C15" s="1" t="s">
        <v>6618</v>
      </c>
      <c r="D15" s="2">
        <v>0</v>
      </c>
    </row>
    <row r="16" spans="1:4" x14ac:dyDescent="0.25">
      <c r="A16" s="1" t="s">
        <v>1133</v>
      </c>
      <c r="B16" s="2">
        <v>959946</v>
      </c>
      <c r="C16" s="1" t="s">
        <v>1133</v>
      </c>
      <c r="D16" s="2">
        <v>0</v>
      </c>
    </row>
    <row r="17" spans="1:4" x14ac:dyDescent="0.25">
      <c r="A17" s="1" t="s">
        <v>6619</v>
      </c>
      <c r="B17" s="2">
        <v>492220</v>
      </c>
      <c r="C17" s="1" t="s">
        <v>6619</v>
      </c>
      <c r="D17" s="2">
        <v>0</v>
      </c>
    </row>
    <row r="18" spans="1:4" x14ac:dyDescent="0.25">
      <c r="A18" s="1" t="s">
        <v>6620</v>
      </c>
      <c r="B18" s="2">
        <v>1234123</v>
      </c>
      <c r="C18" s="1" t="s">
        <v>6620</v>
      </c>
      <c r="D18" s="2">
        <v>0</v>
      </c>
    </row>
    <row r="19" spans="1:4" x14ac:dyDescent="0.25">
      <c r="A19" s="1" t="s">
        <v>6621</v>
      </c>
      <c r="B19" s="2">
        <v>3648181</v>
      </c>
      <c r="C19" s="1" t="s">
        <v>6621</v>
      </c>
      <c r="D19" s="2">
        <v>0</v>
      </c>
    </row>
    <row r="20" spans="1:4" x14ac:dyDescent="0.25">
      <c r="A20" s="1" t="s">
        <v>6622</v>
      </c>
      <c r="B20" s="2">
        <v>239592</v>
      </c>
      <c r="C20" s="1" t="s">
        <v>6622</v>
      </c>
      <c r="D20" s="2">
        <v>0</v>
      </c>
    </row>
    <row r="21" spans="1:4" x14ac:dyDescent="0.25">
      <c r="A21" s="1" t="s">
        <v>6623</v>
      </c>
      <c r="B21" s="2">
        <v>1545875</v>
      </c>
      <c r="C21" s="1" t="s">
        <v>6623</v>
      </c>
      <c r="D21" s="2">
        <v>0</v>
      </c>
    </row>
    <row r="22" spans="1:4" x14ac:dyDescent="0.25">
      <c r="A22" s="1" t="s">
        <v>6624</v>
      </c>
      <c r="B22" s="2">
        <v>740485</v>
      </c>
      <c r="C22" s="1" t="s">
        <v>6624</v>
      </c>
      <c r="D22" s="2">
        <v>0</v>
      </c>
    </row>
    <row r="23" spans="1:4" x14ac:dyDescent="0.25">
      <c r="A23" s="1" t="s">
        <v>6625</v>
      </c>
      <c r="B23" s="2">
        <v>127449</v>
      </c>
      <c r="C23" s="1" t="s">
        <v>6625</v>
      </c>
      <c r="D23" s="2">
        <v>0</v>
      </c>
    </row>
    <row r="24" spans="1:4" x14ac:dyDescent="0.25">
      <c r="A24" s="1" t="s">
        <v>6626</v>
      </c>
      <c r="B24" s="2">
        <v>61734</v>
      </c>
      <c r="C24" s="1" t="s">
        <v>6626</v>
      </c>
      <c r="D24" s="2">
        <v>0</v>
      </c>
    </row>
    <row r="25" spans="1:4" x14ac:dyDescent="0.25">
      <c r="A25" s="1" t="s">
        <v>6627</v>
      </c>
      <c r="B25" s="2">
        <v>2363882</v>
      </c>
      <c r="C25" s="1" t="s">
        <v>6627</v>
      </c>
      <c r="D25" s="2">
        <v>0</v>
      </c>
    </row>
    <row r="26" spans="1:4" x14ac:dyDescent="0.25">
      <c r="A26" s="1" t="s">
        <v>6628</v>
      </c>
      <c r="B26" s="2">
        <v>1023117</v>
      </c>
      <c r="C26" s="1" t="s">
        <v>6628</v>
      </c>
      <c r="D26" s="2">
        <v>0</v>
      </c>
    </row>
    <row r="27" spans="1:4" x14ac:dyDescent="0.25">
      <c r="A27" s="1" t="s">
        <v>3210</v>
      </c>
      <c r="B27" s="2">
        <v>342129</v>
      </c>
      <c r="C27" s="1" t="s">
        <v>3210</v>
      </c>
      <c r="D27" s="2">
        <v>0</v>
      </c>
    </row>
    <row r="28" spans="1:4" x14ac:dyDescent="0.25">
      <c r="A28" s="1" t="s">
        <v>6629</v>
      </c>
      <c r="B28" s="2">
        <v>1124483</v>
      </c>
      <c r="C28" s="1" t="s">
        <v>6629</v>
      </c>
      <c r="D28" s="2">
        <v>0</v>
      </c>
    </row>
    <row r="29" spans="1:4" x14ac:dyDescent="0.25">
      <c r="A29" s="1" t="s">
        <v>6630</v>
      </c>
      <c r="B29" s="2">
        <v>3093000</v>
      </c>
      <c r="C29" s="1" t="s">
        <v>6630</v>
      </c>
      <c r="D29" s="2">
        <v>0</v>
      </c>
    </row>
    <row r="30" spans="1:4" x14ac:dyDescent="0.25">
      <c r="A30" s="1" t="s">
        <v>6631</v>
      </c>
      <c r="B30" s="2">
        <v>361761</v>
      </c>
      <c r="C30" s="1" t="s">
        <v>6631</v>
      </c>
      <c r="D30" s="2">
        <v>0</v>
      </c>
    </row>
    <row r="31" spans="1:4" x14ac:dyDescent="0.25">
      <c r="A31" s="1" t="s">
        <v>6632</v>
      </c>
      <c r="B31" s="2">
        <v>377885</v>
      </c>
      <c r="C31" s="1" t="s">
        <v>6632</v>
      </c>
      <c r="D31" s="2">
        <v>0</v>
      </c>
    </row>
    <row r="32" spans="1:4" x14ac:dyDescent="0.25">
      <c r="A32" s="1" t="s">
        <v>6633</v>
      </c>
      <c r="B32" s="2">
        <v>27334</v>
      </c>
      <c r="C32" s="1" t="s">
        <v>6633</v>
      </c>
      <c r="D32" s="2">
        <v>0</v>
      </c>
    </row>
    <row r="33" spans="1:4" x14ac:dyDescent="0.25">
      <c r="A33" s="1" t="s">
        <v>6634</v>
      </c>
      <c r="B33" s="2">
        <v>738099</v>
      </c>
      <c r="C33" s="1" t="s">
        <v>6634</v>
      </c>
      <c r="D33" s="2">
        <v>0</v>
      </c>
    </row>
    <row r="34" spans="1:4" x14ac:dyDescent="0.25">
      <c r="A34" s="1" t="s">
        <v>6635</v>
      </c>
      <c r="B34" s="2">
        <v>221993</v>
      </c>
      <c r="C34" s="1" t="s">
        <v>6635</v>
      </c>
      <c r="D34" s="2">
        <v>0</v>
      </c>
    </row>
    <row r="35" spans="1:4" x14ac:dyDescent="0.25">
      <c r="A35" s="1" t="s">
        <v>6636</v>
      </c>
      <c r="B35" s="2">
        <v>155687</v>
      </c>
      <c r="C35" s="1" t="s">
        <v>6636</v>
      </c>
      <c r="D35" s="2">
        <v>0</v>
      </c>
    </row>
    <row r="36" spans="1:4" x14ac:dyDescent="0.25">
      <c r="A36" s="1" t="s">
        <v>6637</v>
      </c>
      <c r="B36" s="2">
        <v>225000</v>
      </c>
      <c r="C36" s="1" t="s">
        <v>6637</v>
      </c>
      <c r="D36" s="2">
        <v>0</v>
      </c>
    </row>
    <row r="37" spans="1:4" x14ac:dyDescent="0.25">
      <c r="A37" s="1" t="s">
        <v>6638</v>
      </c>
      <c r="B37" s="2">
        <v>1002776</v>
      </c>
      <c r="C37" s="1" t="s">
        <v>6638</v>
      </c>
      <c r="D37" s="2">
        <v>0</v>
      </c>
    </row>
    <row r="38" spans="1:4" x14ac:dyDescent="0.25">
      <c r="A38" s="1" t="s">
        <v>6639</v>
      </c>
      <c r="B38" s="2">
        <v>2117770</v>
      </c>
      <c r="C38" s="1" t="s">
        <v>6639</v>
      </c>
      <c r="D38" s="2">
        <v>0</v>
      </c>
    </row>
    <row r="39" spans="1:4" x14ac:dyDescent="0.25">
      <c r="A39" s="1" t="s">
        <v>6640</v>
      </c>
      <c r="B39" s="2">
        <v>315404</v>
      </c>
      <c r="C39" s="1" t="s">
        <v>6640</v>
      </c>
      <c r="D39" s="2">
        <v>0</v>
      </c>
    </row>
    <row r="40" spans="1:4" x14ac:dyDescent="0.25">
      <c r="A40" s="1" t="s">
        <v>6641</v>
      </c>
      <c r="B40" s="2">
        <v>2124000</v>
      </c>
      <c r="C40" s="1" t="s">
        <v>6641</v>
      </c>
      <c r="D40" s="2">
        <v>74074</v>
      </c>
    </row>
    <row r="41" spans="1:4" x14ac:dyDescent="0.25">
      <c r="A41" s="1" t="s">
        <v>6642</v>
      </c>
      <c r="B41" s="2">
        <v>470739</v>
      </c>
      <c r="C41" s="1" t="s">
        <v>6642</v>
      </c>
      <c r="D41" s="2">
        <v>0</v>
      </c>
    </row>
    <row r="42" spans="1:4" x14ac:dyDescent="0.25">
      <c r="A42" s="1" t="s">
        <v>6643</v>
      </c>
      <c r="B42" s="2">
        <v>2956116</v>
      </c>
      <c r="C42" s="1" t="s">
        <v>6643</v>
      </c>
      <c r="D42" s="2">
        <v>0</v>
      </c>
    </row>
    <row r="43" spans="1:4" x14ac:dyDescent="0.25">
      <c r="A43" s="1" t="s">
        <v>6644</v>
      </c>
      <c r="B43" s="2">
        <v>6186000</v>
      </c>
      <c r="C43" s="1" t="s">
        <v>6644</v>
      </c>
      <c r="D43" s="2">
        <v>0</v>
      </c>
    </row>
    <row r="44" spans="1:4" x14ac:dyDescent="0.25">
      <c r="A44" s="1" t="s">
        <v>6645</v>
      </c>
      <c r="B44" s="2">
        <v>150000</v>
      </c>
      <c r="C44" s="1" t="s">
        <v>6645</v>
      </c>
      <c r="D44" s="2">
        <v>538</v>
      </c>
    </row>
    <row r="45" spans="1:4" x14ac:dyDescent="0.25">
      <c r="A45" s="1" t="s">
        <v>6646</v>
      </c>
      <c r="B45" s="2">
        <v>377806</v>
      </c>
      <c r="C45" s="1" t="s">
        <v>6646</v>
      </c>
      <c r="D45" s="2">
        <v>0</v>
      </c>
    </row>
    <row r="46" spans="1:4" x14ac:dyDescent="0.25">
      <c r="A46" s="1" t="s">
        <v>6647</v>
      </c>
      <c r="B46" s="2">
        <v>1033051</v>
      </c>
      <c r="C46" s="1" t="s">
        <v>6647</v>
      </c>
      <c r="D46" s="2">
        <v>0</v>
      </c>
    </row>
    <row r="47" spans="1:4" x14ac:dyDescent="0.25">
      <c r="A47" s="1" t="s">
        <v>6648</v>
      </c>
      <c r="B47" s="2">
        <v>87293</v>
      </c>
      <c r="C47" s="1" t="s">
        <v>6648</v>
      </c>
      <c r="D47" s="2">
        <v>0</v>
      </c>
    </row>
    <row r="48" spans="1:4" x14ac:dyDescent="0.25">
      <c r="A48" s="1" t="s">
        <v>6649</v>
      </c>
      <c r="B48" s="2">
        <v>1601547</v>
      </c>
      <c r="C48" s="1" t="s">
        <v>6649</v>
      </c>
      <c r="D48" s="2">
        <v>0</v>
      </c>
    </row>
    <row r="49" spans="1:4" x14ac:dyDescent="0.25">
      <c r="A49" s="1" t="s">
        <v>6650</v>
      </c>
      <c r="B49" s="2">
        <v>661237</v>
      </c>
      <c r="C49" s="1" t="s">
        <v>6650</v>
      </c>
      <c r="D49" s="2">
        <v>0</v>
      </c>
    </row>
    <row r="50" spans="1:4" x14ac:dyDescent="0.25">
      <c r="A50" s="1" t="s">
        <v>6651</v>
      </c>
      <c r="B50" s="2">
        <v>110937</v>
      </c>
      <c r="C50" s="1" t="s">
        <v>6651</v>
      </c>
      <c r="D50" s="2">
        <v>6</v>
      </c>
    </row>
    <row r="51" spans="1:4" x14ac:dyDescent="0.25">
      <c r="A51" s="1" t="s">
        <v>6652</v>
      </c>
      <c r="B51" s="2">
        <v>1028077</v>
      </c>
      <c r="C51" s="1" t="s">
        <v>6652</v>
      </c>
      <c r="D51" s="2">
        <v>0</v>
      </c>
    </row>
    <row r="52" spans="1:4" x14ac:dyDescent="0.25">
      <c r="A52" s="1" t="s">
        <v>6653</v>
      </c>
      <c r="B52" s="2">
        <v>3356468</v>
      </c>
      <c r="C52" s="1" t="s">
        <v>6653</v>
      </c>
      <c r="D52" s="2">
        <v>0</v>
      </c>
    </row>
    <row r="53" spans="1:4" x14ac:dyDescent="0.25">
      <c r="A53" s="1" t="s">
        <v>6654</v>
      </c>
      <c r="B53" s="2">
        <v>727391</v>
      </c>
      <c r="C53" s="1" t="s">
        <v>6654</v>
      </c>
      <c r="D53" s="2">
        <v>0</v>
      </c>
    </row>
    <row r="54" spans="1:4" x14ac:dyDescent="0.25">
      <c r="A54" s="1" t="s">
        <v>6655</v>
      </c>
      <c r="B54" s="2">
        <v>1221536</v>
      </c>
      <c r="C54" s="1" t="s">
        <v>6655</v>
      </c>
      <c r="D54" s="2">
        <v>0</v>
      </c>
    </row>
    <row r="55" spans="1:4" x14ac:dyDescent="0.25">
      <c r="A55" s="1" t="s">
        <v>6656</v>
      </c>
      <c r="B55" s="2">
        <v>49397</v>
      </c>
      <c r="C55" s="1" t="s">
        <v>6656</v>
      </c>
      <c r="D55" s="2">
        <v>0</v>
      </c>
    </row>
    <row r="56" spans="1:4" x14ac:dyDescent="0.25">
      <c r="A56" s="1" t="s">
        <v>2281</v>
      </c>
      <c r="B56" s="2">
        <v>1110683</v>
      </c>
      <c r="C56" s="1" t="s">
        <v>2281</v>
      </c>
      <c r="D56" s="2">
        <v>0</v>
      </c>
    </row>
    <row r="57" spans="1:4" x14ac:dyDescent="0.25">
      <c r="A57" s="1" t="s">
        <v>4685</v>
      </c>
      <c r="B57" s="2">
        <v>420238</v>
      </c>
      <c r="C57" s="1" t="s">
        <v>4685</v>
      </c>
      <c r="D57" s="2">
        <v>0</v>
      </c>
    </row>
    <row r="58" spans="1:4" x14ac:dyDescent="0.25">
      <c r="A58" s="1" t="s">
        <v>6657</v>
      </c>
      <c r="B58" s="2">
        <v>11031756</v>
      </c>
      <c r="C58" s="1" t="s">
        <v>6657</v>
      </c>
      <c r="D58" s="2">
        <v>0</v>
      </c>
    </row>
    <row r="59" spans="1:4" x14ac:dyDescent="0.25">
      <c r="A59" s="1" t="s">
        <v>6658</v>
      </c>
      <c r="B59" s="2">
        <v>1768230</v>
      </c>
      <c r="C59" s="1" t="s">
        <v>6658</v>
      </c>
      <c r="D59" s="2">
        <v>0</v>
      </c>
    </row>
    <row r="60" spans="1:4" x14ac:dyDescent="0.25">
      <c r="A60" s="1" t="s">
        <v>6659</v>
      </c>
      <c r="B60" s="2">
        <v>120000</v>
      </c>
      <c r="C60" s="1" t="s">
        <v>6659</v>
      </c>
      <c r="D60" s="2">
        <v>0</v>
      </c>
    </row>
    <row r="61" spans="1:4" x14ac:dyDescent="0.25">
      <c r="A61" s="1" t="s">
        <v>6660</v>
      </c>
      <c r="B61" s="2">
        <v>172252</v>
      </c>
      <c r="C61" s="1" t="s">
        <v>6660</v>
      </c>
      <c r="D61" s="2">
        <v>48639</v>
      </c>
    </row>
    <row r="62" spans="1:4" x14ac:dyDescent="0.25">
      <c r="A62" s="1" t="s">
        <v>6661</v>
      </c>
      <c r="B62" s="2">
        <v>524677</v>
      </c>
      <c r="C62" s="1" t="s">
        <v>6661</v>
      </c>
      <c r="D62" s="2">
        <v>0</v>
      </c>
    </row>
    <row r="63" spans="1:4" x14ac:dyDescent="0.25">
      <c r="A63" s="1" t="s">
        <v>6662</v>
      </c>
      <c r="B63" s="2">
        <v>663035</v>
      </c>
      <c r="C63" s="1" t="s">
        <v>6662</v>
      </c>
      <c r="D63" s="2">
        <v>0</v>
      </c>
    </row>
    <row r="64" spans="1:4" x14ac:dyDescent="0.25">
      <c r="A64" s="1" t="s">
        <v>6663</v>
      </c>
      <c r="B64" s="2">
        <v>134256</v>
      </c>
      <c r="C64" s="1" t="s">
        <v>6663</v>
      </c>
      <c r="D64" s="2">
        <v>0</v>
      </c>
    </row>
    <row r="65" spans="1:4" x14ac:dyDescent="0.25">
      <c r="A65" s="1" t="s">
        <v>6664</v>
      </c>
      <c r="B65" s="2">
        <v>415807</v>
      </c>
      <c r="C65" s="1" t="s">
        <v>6664</v>
      </c>
      <c r="D65" s="2">
        <v>0</v>
      </c>
    </row>
    <row r="66" spans="1:4" x14ac:dyDescent="0.25">
      <c r="A66" s="1" t="s">
        <v>6665</v>
      </c>
      <c r="B66" s="2">
        <v>200000</v>
      </c>
      <c r="C66" s="1" t="s">
        <v>6665</v>
      </c>
      <c r="D66" s="2">
        <v>0</v>
      </c>
    </row>
    <row r="67" spans="1:4" x14ac:dyDescent="0.25">
      <c r="A67" s="1" t="s">
        <v>334</v>
      </c>
      <c r="B67" s="2">
        <v>1066561</v>
      </c>
      <c r="C67" s="1" t="s">
        <v>334</v>
      </c>
      <c r="D67" s="2">
        <v>0</v>
      </c>
    </row>
    <row r="68" spans="1:4" x14ac:dyDescent="0.25">
      <c r="A68" s="1" t="s">
        <v>6666</v>
      </c>
      <c r="B68" s="2">
        <v>2140257</v>
      </c>
      <c r="C68" s="1" t="s">
        <v>6666</v>
      </c>
      <c r="D68" s="2">
        <v>0</v>
      </c>
    </row>
    <row r="69" spans="1:4" x14ac:dyDescent="0.25">
      <c r="A69" s="1" t="s">
        <v>6667</v>
      </c>
      <c r="B69" s="2">
        <v>2117537</v>
      </c>
      <c r="C69" s="1" t="s">
        <v>6667</v>
      </c>
      <c r="D69" s="2">
        <v>0</v>
      </c>
    </row>
    <row r="70" spans="1:4" x14ac:dyDescent="0.25">
      <c r="A70" s="1" t="s">
        <v>6668</v>
      </c>
      <c r="B70" s="2">
        <v>229211</v>
      </c>
      <c r="C70" s="1" t="s">
        <v>6668</v>
      </c>
      <c r="D70" s="2">
        <v>0</v>
      </c>
    </row>
    <row r="71" spans="1:4" x14ac:dyDescent="0.25">
      <c r="A71" s="1" t="s">
        <v>4980</v>
      </c>
      <c r="B71" s="2">
        <v>1775711</v>
      </c>
      <c r="C71" s="1" t="s">
        <v>4980</v>
      </c>
      <c r="D71" s="2">
        <v>0</v>
      </c>
    </row>
    <row r="72" spans="1:4" x14ac:dyDescent="0.25">
      <c r="A72" s="1" t="s">
        <v>6669</v>
      </c>
      <c r="B72" s="2">
        <v>272584</v>
      </c>
      <c r="C72" s="1" t="s">
        <v>6669</v>
      </c>
      <c r="D72" s="2">
        <v>0</v>
      </c>
    </row>
    <row r="73" spans="1:4" x14ac:dyDescent="0.25">
      <c r="A73" s="1" t="s">
        <v>6670</v>
      </c>
      <c r="B73" s="2">
        <v>946</v>
      </c>
      <c r="C73" s="1" t="s">
        <v>6670</v>
      </c>
      <c r="D73" s="2">
        <v>0</v>
      </c>
    </row>
    <row r="74" spans="1:4" x14ac:dyDescent="0.25">
      <c r="A74" s="1" t="s">
        <v>6671</v>
      </c>
      <c r="B74" s="2">
        <v>198547</v>
      </c>
      <c r="C74" s="1" t="s">
        <v>6671</v>
      </c>
      <c r="D74" s="2">
        <v>0</v>
      </c>
    </row>
    <row r="75" spans="1:4" x14ac:dyDescent="0.25">
      <c r="A75" s="1" t="s">
        <v>6346</v>
      </c>
      <c r="B75" s="2">
        <v>1480</v>
      </c>
      <c r="C75" s="1" t="s">
        <v>6346</v>
      </c>
      <c r="D75" s="2">
        <v>740</v>
      </c>
    </row>
    <row r="76" spans="1:4" x14ac:dyDescent="0.25">
      <c r="A76" s="1" t="s">
        <v>4133</v>
      </c>
      <c r="B76" s="2">
        <v>215730</v>
      </c>
      <c r="C76" s="1" t="s">
        <v>4133</v>
      </c>
      <c r="D76" s="2">
        <v>0</v>
      </c>
    </row>
    <row r="77" spans="1:4" x14ac:dyDescent="0.25">
      <c r="A77" s="1" t="s">
        <v>6672</v>
      </c>
      <c r="B77" s="2">
        <v>314801</v>
      </c>
      <c r="C77" s="1" t="s">
        <v>6672</v>
      </c>
      <c r="D77" s="2">
        <v>0</v>
      </c>
    </row>
    <row r="78" spans="1:4" x14ac:dyDescent="0.25">
      <c r="A78" s="1" t="s">
        <v>6673</v>
      </c>
      <c r="B78" s="2">
        <v>1987667</v>
      </c>
      <c r="C78" s="1" t="s">
        <v>6673</v>
      </c>
      <c r="D78" s="2">
        <v>0</v>
      </c>
    </row>
    <row r="79" spans="1:4" x14ac:dyDescent="0.25">
      <c r="A79" s="1" t="s">
        <v>6674</v>
      </c>
      <c r="B79" s="2">
        <v>389343</v>
      </c>
      <c r="C79" s="1" t="s">
        <v>6674</v>
      </c>
      <c r="D79" s="2">
        <v>0</v>
      </c>
    </row>
    <row r="80" spans="1:4" x14ac:dyDescent="0.25">
      <c r="A80" s="1" t="s">
        <v>1065</v>
      </c>
      <c r="B80" s="2">
        <v>216187</v>
      </c>
      <c r="C80" s="1" t="s">
        <v>1065</v>
      </c>
      <c r="D80" s="2">
        <v>0</v>
      </c>
    </row>
    <row r="81" spans="1:4" x14ac:dyDescent="0.25">
      <c r="A81" s="1" t="s">
        <v>6675</v>
      </c>
      <c r="B81" s="2">
        <v>584100</v>
      </c>
      <c r="C81" s="1" t="s">
        <v>6675</v>
      </c>
      <c r="D81" s="2">
        <v>0</v>
      </c>
    </row>
    <row r="82" spans="1:4" x14ac:dyDescent="0.25">
      <c r="A82" s="1" t="s">
        <v>6676</v>
      </c>
      <c r="B82" s="2">
        <v>550647</v>
      </c>
      <c r="C82" s="1" t="s">
        <v>6676</v>
      </c>
      <c r="D82" s="2">
        <v>0</v>
      </c>
    </row>
    <row r="83" spans="1:4" x14ac:dyDescent="0.25">
      <c r="A83" s="1" t="s">
        <v>6677</v>
      </c>
      <c r="B83" s="2">
        <v>1393945</v>
      </c>
      <c r="C83" s="1" t="s">
        <v>6677</v>
      </c>
      <c r="D83" s="2">
        <v>0</v>
      </c>
    </row>
    <row r="84" spans="1:4" x14ac:dyDescent="0.25">
      <c r="A84" s="1" t="s">
        <v>6678</v>
      </c>
      <c r="B84" s="2">
        <v>421903</v>
      </c>
      <c r="C84" s="1" t="s">
        <v>6678</v>
      </c>
      <c r="D84" s="2">
        <v>0</v>
      </c>
    </row>
    <row r="85" spans="1:4" x14ac:dyDescent="0.25">
      <c r="A85" s="1" t="s">
        <v>6679</v>
      </c>
      <c r="B85" s="2">
        <v>1572207</v>
      </c>
      <c r="C85" s="1" t="s">
        <v>6679</v>
      </c>
      <c r="D85" s="2">
        <v>0</v>
      </c>
    </row>
    <row r="86" spans="1:4" x14ac:dyDescent="0.25">
      <c r="A86" s="1" t="s">
        <v>6680</v>
      </c>
      <c r="B86" s="2">
        <v>104111</v>
      </c>
      <c r="C86" s="1" t="s">
        <v>6680</v>
      </c>
      <c r="D86" s="2">
        <v>0</v>
      </c>
    </row>
    <row r="87" spans="1:4" x14ac:dyDescent="0.25">
      <c r="A87" s="1" t="s">
        <v>6681</v>
      </c>
      <c r="B87" s="2">
        <v>278274</v>
      </c>
      <c r="C87" s="1" t="s">
        <v>6681</v>
      </c>
      <c r="D87" s="2">
        <v>0</v>
      </c>
    </row>
    <row r="88" spans="1:4" x14ac:dyDescent="0.25">
      <c r="A88" s="1" t="s">
        <v>4032</v>
      </c>
      <c r="B88" s="2">
        <v>2000000</v>
      </c>
      <c r="C88" s="1" t="s">
        <v>4032</v>
      </c>
      <c r="D88" s="2">
        <v>0</v>
      </c>
    </row>
    <row r="89" spans="1:4" x14ac:dyDescent="0.25">
      <c r="A89" s="1" t="s">
        <v>6682</v>
      </c>
      <c r="B89" s="2">
        <v>352389</v>
      </c>
      <c r="C89" s="1" t="s">
        <v>6682</v>
      </c>
      <c r="D89" s="2">
        <v>0</v>
      </c>
    </row>
    <row r="90" spans="1:4" x14ac:dyDescent="0.25">
      <c r="A90" s="1" t="s">
        <v>6683</v>
      </c>
      <c r="B90" s="2">
        <v>1702480</v>
      </c>
      <c r="C90" s="1" t="s">
        <v>6683</v>
      </c>
      <c r="D90" s="2">
        <v>0</v>
      </c>
    </row>
    <row r="91" spans="1:4" x14ac:dyDescent="0.25">
      <c r="A91" s="1" t="s">
        <v>6684</v>
      </c>
      <c r="B91" s="2">
        <v>715886</v>
      </c>
      <c r="C91" s="1" t="s">
        <v>6684</v>
      </c>
      <c r="D91" s="2">
        <v>9500</v>
      </c>
    </row>
    <row r="92" spans="1:4" x14ac:dyDescent="0.25">
      <c r="A92" s="1" t="s">
        <v>6685</v>
      </c>
      <c r="B92" s="2">
        <v>1178200</v>
      </c>
      <c r="C92" s="1" t="s">
        <v>6685</v>
      </c>
      <c r="D92" s="2">
        <v>0</v>
      </c>
    </row>
    <row r="93" spans="1:4" x14ac:dyDescent="0.25">
      <c r="A93" s="1" t="s">
        <v>6686</v>
      </c>
      <c r="B93" s="2">
        <v>20148</v>
      </c>
      <c r="C93" s="1" t="s">
        <v>6686</v>
      </c>
      <c r="D93" s="2">
        <v>0</v>
      </c>
    </row>
    <row r="94" spans="1:4" x14ac:dyDescent="0.25">
      <c r="A94" s="1" t="s">
        <v>6687</v>
      </c>
      <c r="B94" s="2">
        <v>205341</v>
      </c>
      <c r="C94" s="1" t="s">
        <v>6687</v>
      </c>
      <c r="D94" s="2">
        <v>0</v>
      </c>
    </row>
    <row r="95" spans="1:4" x14ac:dyDescent="0.25">
      <c r="A95" s="1" t="s">
        <v>6688</v>
      </c>
      <c r="B95" s="2">
        <v>528692</v>
      </c>
      <c r="C95" s="1" t="s">
        <v>6688</v>
      </c>
      <c r="D95" s="2">
        <v>0</v>
      </c>
    </row>
    <row r="96" spans="1:4" x14ac:dyDescent="0.25">
      <c r="A96" s="1" t="s">
        <v>6689</v>
      </c>
      <c r="B96" s="2">
        <v>535410</v>
      </c>
      <c r="C96" s="1" t="s">
        <v>6689</v>
      </c>
      <c r="D96" s="2">
        <v>0</v>
      </c>
    </row>
    <row r="97" spans="1:4" x14ac:dyDescent="0.25">
      <c r="A97" s="1" t="s">
        <v>6690</v>
      </c>
      <c r="B97" s="2">
        <v>4842133</v>
      </c>
      <c r="C97" s="1" t="s">
        <v>6690</v>
      </c>
      <c r="D97" s="2">
        <v>0</v>
      </c>
    </row>
    <row r="98" spans="1:4" x14ac:dyDescent="0.25">
      <c r="A98" s="1" t="s">
        <v>6691</v>
      </c>
      <c r="B98" s="2">
        <v>609536</v>
      </c>
      <c r="C98" s="1" t="s">
        <v>6691</v>
      </c>
      <c r="D98" s="2">
        <v>0</v>
      </c>
    </row>
    <row r="99" spans="1:4" x14ac:dyDescent="0.25">
      <c r="A99" s="1" t="s">
        <v>6692</v>
      </c>
      <c r="B99" s="2">
        <v>1168200</v>
      </c>
      <c r="C99" s="1" t="s">
        <v>6692</v>
      </c>
      <c r="D99" s="2">
        <v>0</v>
      </c>
    </row>
    <row r="100" spans="1:4" x14ac:dyDescent="0.25">
      <c r="A100" s="1" t="s">
        <v>6693</v>
      </c>
      <c r="B100" s="2">
        <v>213035</v>
      </c>
      <c r="C100" s="1" t="s">
        <v>6693</v>
      </c>
      <c r="D100" s="2">
        <v>0</v>
      </c>
    </row>
    <row r="101" spans="1:4" x14ac:dyDescent="0.25">
      <c r="A101" s="1" t="s">
        <v>6694</v>
      </c>
      <c r="B101" s="2">
        <v>736024</v>
      </c>
      <c r="C101" s="1" t="s">
        <v>6694</v>
      </c>
      <c r="D101" s="2">
        <v>0</v>
      </c>
    </row>
    <row r="102" spans="1:4" x14ac:dyDescent="0.25">
      <c r="A102" s="1" t="s">
        <v>6695</v>
      </c>
      <c r="B102" s="2">
        <v>200508</v>
      </c>
      <c r="C102" s="1" t="s">
        <v>6695</v>
      </c>
      <c r="D102" s="2">
        <v>0</v>
      </c>
    </row>
    <row r="103" spans="1:4" x14ac:dyDescent="0.25">
      <c r="A103" s="1" t="s">
        <v>6696</v>
      </c>
      <c r="B103" s="2">
        <v>3669004</v>
      </c>
      <c r="C103" s="1" t="s">
        <v>6696</v>
      </c>
      <c r="D103" s="2">
        <v>0</v>
      </c>
    </row>
    <row r="104" spans="1:4" x14ac:dyDescent="0.25">
      <c r="A104" s="1" t="s">
        <v>6697</v>
      </c>
      <c r="B104" s="2">
        <v>5310000</v>
      </c>
      <c r="C104" s="1" t="s">
        <v>6697</v>
      </c>
      <c r="D104" s="2">
        <v>0</v>
      </c>
    </row>
    <row r="105" spans="1:4" x14ac:dyDescent="0.25">
      <c r="A105" s="1" t="s">
        <v>6698</v>
      </c>
      <c r="B105" s="2">
        <v>576796</v>
      </c>
      <c r="C105" s="1" t="s">
        <v>6698</v>
      </c>
      <c r="D105" s="2">
        <v>0</v>
      </c>
    </row>
    <row r="106" spans="1:4" x14ac:dyDescent="0.25">
      <c r="A106" s="1" t="s">
        <v>2456</v>
      </c>
      <c r="B106" s="2">
        <v>425627</v>
      </c>
      <c r="C106" s="1" t="s">
        <v>2456</v>
      </c>
      <c r="D106" s="2">
        <v>1</v>
      </c>
    </row>
    <row r="107" spans="1:4" x14ac:dyDescent="0.25">
      <c r="A107" s="1" t="s">
        <v>6699</v>
      </c>
      <c r="B107" s="2">
        <v>3281824</v>
      </c>
      <c r="C107" s="1" t="s">
        <v>6699</v>
      </c>
      <c r="D107" s="2">
        <v>0</v>
      </c>
    </row>
    <row r="108" spans="1:4" x14ac:dyDescent="0.25">
      <c r="A108" s="1" t="s">
        <v>6700</v>
      </c>
      <c r="B108" s="2">
        <v>127088</v>
      </c>
      <c r="C108" s="1" t="s">
        <v>6700</v>
      </c>
      <c r="D108" s="2">
        <v>0</v>
      </c>
    </row>
    <row r="109" spans="1:4" x14ac:dyDescent="0.25">
      <c r="A109" s="1" t="s">
        <v>6701</v>
      </c>
      <c r="B109" s="2">
        <v>1493280</v>
      </c>
      <c r="C109" s="1" t="s">
        <v>6701</v>
      </c>
      <c r="D109" s="2">
        <v>0</v>
      </c>
    </row>
    <row r="110" spans="1:4" x14ac:dyDescent="0.25">
      <c r="A110" s="1" t="s">
        <v>6702</v>
      </c>
      <c r="B110" s="2">
        <v>332229</v>
      </c>
      <c r="C110" s="1" t="s">
        <v>6702</v>
      </c>
      <c r="D110" s="2">
        <v>0</v>
      </c>
    </row>
    <row r="111" spans="1:4" x14ac:dyDescent="0.25">
      <c r="A111" s="1" t="s">
        <v>6703</v>
      </c>
      <c r="B111" s="2">
        <v>1479235</v>
      </c>
      <c r="C111" s="1" t="s">
        <v>6703</v>
      </c>
      <c r="D111" s="2">
        <v>0</v>
      </c>
    </row>
    <row r="112" spans="1:4" x14ac:dyDescent="0.25">
      <c r="A112" s="1" t="s">
        <v>6704</v>
      </c>
      <c r="B112" s="2">
        <v>212939</v>
      </c>
      <c r="C112" s="1" t="s">
        <v>6704</v>
      </c>
      <c r="D112" s="2">
        <v>0</v>
      </c>
    </row>
    <row r="113" spans="1:4" x14ac:dyDescent="0.25">
      <c r="A113" s="1" t="s">
        <v>6705</v>
      </c>
      <c r="B113" s="2">
        <v>402268</v>
      </c>
      <c r="C113" s="1" t="s">
        <v>6705</v>
      </c>
      <c r="D113" s="2">
        <v>0</v>
      </c>
    </row>
    <row r="114" spans="1:4" x14ac:dyDescent="0.25">
      <c r="A114" s="1" t="s">
        <v>6706</v>
      </c>
      <c r="B114" s="2">
        <v>230867</v>
      </c>
      <c r="C114" s="1" t="s">
        <v>6706</v>
      </c>
      <c r="D114" s="2">
        <v>0</v>
      </c>
    </row>
    <row r="115" spans="1:4" x14ac:dyDescent="0.25">
      <c r="A115" s="1" t="s">
        <v>6707</v>
      </c>
      <c r="B115" s="2">
        <v>132860</v>
      </c>
      <c r="C115" s="1" t="s">
        <v>6707</v>
      </c>
      <c r="D115" s="2">
        <v>0</v>
      </c>
    </row>
    <row r="116" spans="1:4" x14ac:dyDescent="0.25">
      <c r="A116" s="1" t="s">
        <v>6708</v>
      </c>
      <c r="B116" s="2">
        <v>2814630</v>
      </c>
      <c r="C116" s="1" t="s">
        <v>6708</v>
      </c>
      <c r="D116" s="2">
        <v>0</v>
      </c>
    </row>
    <row r="117" spans="1:4" x14ac:dyDescent="0.25">
      <c r="A117" s="1" t="s">
        <v>6709</v>
      </c>
      <c r="B117" s="2">
        <v>684281</v>
      </c>
      <c r="C117" s="1" t="s">
        <v>6709</v>
      </c>
      <c r="D117" s="2">
        <v>0</v>
      </c>
    </row>
    <row r="118" spans="1:4" x14ac:dyDescent="0.25">
      <c r="A118" s="1" t="s">
        <v>6710</v>
      </c>
      <c r="B118" s="2">
        <v>2534630</v>
      </c>
      <c r="C118" s="1" t="s">
        <v>6710</v>
      </c>
      <c r="D118" s="2">
        <v>0</v>
      </c>
    </row>
    <row r="119" spans="1:4" x14ac:dyDescent="0.25">
      <c r="A119" s="1" t="s">
        <v>6711</v>
      </c>
      <c r="B119" s="2">
        <v>5520908</v>
      </c>
      <c r="C119" s="1" t="s">
        <v>6711</v>
      </c>
      <c r="D119" s="2">
        <v>0</v>
      </c>
    </row>
    <row r="120" spans="1:4" x14ac:dyDescent="0.25">
      <c r="A120" s="1" t="s">
        <v>6712</v>
      </c>
      <c r="B120" s="2">
        <v>749193</v>
      </c>
      <c r="C120" s="1" t="s">
        <v>6712</v>
      </c>
      <c r="D120" s="2">
        <v>0</v>
      </c>
    </row>
    <row r="121" spans="1:4" x14ac:dyDescent="0.25">
      <c r="A121" s="1" t="s">
        <v>6713</v>
      </c>
      <c r="B121" s="2">
        <v>1168200</v>
      </c>
      <c r="C121" s="1" t="s">
        <v>6713</v>
      </c>
      <c r="D121" s="2">
        <v>0</v>
      </c>
    </row>
    <row r="122" spans="1:4" x14ac:dyDescent="0.25">
      <c r="A122" s="1" t="s">
        <v>6714</v>
      </c>
      <c r="B122" s="2">
        <v>65297</v>
      </c>
      <c r="C122" s="1" t="s">
        <v>6714</v>
      </c>
      <c r="D122" s="2">
        <v>0</v>
      </c>
    </row>
    <row r="123" spans="1:4" x14ac:dyDescent="0.25">
      <c r="A123" s="1" t="s">
        <v>6715</v>
      </c>
      <c r="B123" s="2">
        <v>210485</v>
      </c>
      <c r="C123" s="1" t="s">
        <v>6715</v>
      </c>
      <c r="D123" s="2">
        <v>0</v>
      </c>
    </row>
    <row r="124" spans="1:4" x14ac:dyDescent="0.25">
      <c r="A124" s="1" t="s">
        <v>6716</v>
      </c>
      <c r="B124" s="2">
        <v>296883</v>
      </c>
      <c r="C124" s="1" t="s">
        <v>6716</v>
      </c>
      <c r="D124" s="2">
        <v>0</v>
      </c>
    </row>
    <row r="125" spans="1:4" x14ac:dyDescent="0.25">
      <c r="A125" s="1" t="s">
        <v>6717</v>
      </c>
      <c r="B125" s="2">
        <v>39655</v>
      </c>
      <c r="C125" s="1" t="s">
        <v>6717</v>
      </c>
      <c r="D125" s="2">
        <v>0</v>
      </c>
    </row>
    <row r="126" spans="1:4" x14ac:dyDescent="0.25">
      <c r="A126" s="1" t="s">
        <v>6718</v>
      </c>
      <c r="B126" s="2">
        <v>357780</v>
      </c>
      <c r="C126" s="1" t="s">
        <v>6718</v>
      </c>
      <c r="D126" s="2">
        <v>0</v>
      </c>
    </row>
    <row r="127" spans="1:4" x14ac:dyDescent="0.25">
      <c r="A127" s="1" t="s">
        <v>6719</v>
      </c>
      <c r="B127" s="2">
        <v>161607</v>
      </c>
      <c r="C127" s="1" t="s">
        <v>6719</v>
      </c>
      <c r="D127" s="2">
        <v>0</v>
      </c>
    </row>
    <row r="128" spans="1:4" x14ac:dyDescent="0.25">
      <c r="A128" s="1" t="s">
        <v>6721</v>
      </c>
      <c r="B128" s="2">
        <v>2319383</v>
      </c>
      <c r="C128" s="1" t="s">
        <v>6720</v>
      </c>
      <c r="D128" s="2">
        <v>0</v>
      </c>
    </row>
    <row r="129" spans="1:4" x14ac:dyDescent="0.25">
      <c r="A129" s="1" t="s">
        <v>6722</v>
      </c>
      <c r="B129" s="2">
        <v>1178820</v>
      </c>
      <c r="C129" s="1" t="s">
        <v>6721</v>
      </c>
      <c r="D129" s="2">
        <v>0</v>
      </c>
    </row>
    <row r="130" spans="1:4" x14ac:dyDescent="0.25">
      <c r="A130" s="1" t="s">
        <v>6723</v>
      </c>
      <c r="B130" s="2">
        <v>26219</v>
      </c>
      <c r="C130" s="1" t="s">
        <v>6722</v>
      </c>
      <c r="D130" s="2">
        <v>0</v>
      </c>
    </row>
    <row r="131" spans="1:4" x14ac:dyDescent="0.25">
      <c r="A131" s="1" t="s">
        <v>6724</v>
      </c>
      <c r="B131" s="2">
        <v>517973</v>
      </c>
      <c r="C131" s="1" t="s">
        <v>6723</v>
      </c>
      <c r="D131" s="2">
        <v>0</v>
      </c>
    </row>
    <row r="132" spans="1:4" x14ac:dyDescent="0.25">
      <c r="A132" s="1" t="s">
        <v>6725</v>
      </c>
      <c r="B132" s="2">
        <v>896150</v>
      </c>
      <c r="C132" s="1" t="s">
        <v>6724</v>
      </c>
      <c r="D132" s="2">
        <v>0</v>
      </c>
    </row>
    <row r="133" spans="1:4" x14ac:dyDescent="0.25">
      <c r="A133" s="1" t="s">
        <v>6726</v>
      </c>
      <c r="B133" s="2">
        <v>1106604</v>
      </c>
      <c r="C133" s="1" t="s">
        <v>6725</v>
      </c>
      <c r="D133" s="2">
        <v>0</v>
      </c>
    </row>
    <row r="134" spans="1:4" x14ac:dyDescent="0.25">
      <c r="A134" s="1" t="s">
        <v>6727</v>
      </c>
      <c r="B134" s="2">
        <v>162287</v>
      </c>
      <c r="C134" s="1" t="s">
        <v>6726</v>
      </c>
      <c r="D134" s="2">
        <v>0</v>
      </c>
    </row>
    <row r="135" spans="1:4" x14ac:dyDescent="0.25">
      <c r="A135" s="1" t="s">
        <v>5229</v>
      </c>
      <c r="B135" s="2">
        <v>2125000</v>
      </c>
      <c r="C135" s="1" t="s">
        <v>6727</v>
      </c>
      <c r="D135" s="2">
        <v>0</v>
      </c>
    </row>
    <row r="136" spans="1:4" x14ac:dyDescent="0.25">
      <c r="A136" s="1" t="s">
        <v>6728</v>
      </c>
      <c r="B136" s="2">
        <v>95000</v>
      </c>
      <c r="C136" s="1" t="s">
        <v>5229</v>
      </c>
      <c r="D136" s="2">
        <v>0</v>
      </c>
    </row>
    <row r="137" spans="1:4" x14ac:dyDescent="0.25">
      <c r="A137" s="1" t="s">
        <v>6729</v>
      </c>
      <c r="B137" s="2">
        <v>1011040</v>
      </c>
      <c r="C137" s="1" t="s">
        <v>6728</v>
      </c>
      <c r="D137" s="2">
        <v>95000</v>
      </c>
    </row>
    <row r="138" spans="1:4" x14ac:dyDescent="0.25">
      <c r="A138" s="1" t="s">
        <v>6730</v>
      </c>
      <c r="B138" s="2">
        <v>791138</v>
      </c>
      <c r="C138" s="1" t="s">
        <v>6729</v>
      </c>
      <c r="D138" s="2">
        <v>0</v>
      </c>
    </row>
    <row r="139" spans="1:4" x14ac:dyDescent="0.25">
      <c r="A139" s="1" t="s">
        <v>6731</v>
      </c>
      <c r="B139" s="2">
        <v>1395200</v>
      </c>
      <c r="C139" s="1" t="s">
        <v>6730</v>
      </c>
      <c r="D139" s="2">
        <v>0</v>
      </c>
    </row>
    <row r="140" spans="1:4" x14ac:dyDescent="0.25">
      <c r="A140" s="1" t="s">
        <v>4834</v>
      </c>
      <c r="B140" s="2">
        <v>448910</v>
      </c>
      <c r="C140" s="1" t="s">
        <v>6731</v>
      </c>
      <c r="D140" s="2">
        <v>0</v>
      </c>
    </row>
    <row r="141" spans="1:4" x14ac:dyDescent="0.25">
      <c r="A141" s="1" t="s">
        <v>1015</v>
      </c>
      <c r="B141" s="2">
        <v>1488426</v>
      </c>
      <c r="C141" s="1" t="s">
        <v>4834</v>
      </c>
      <c r="D141" s="2">
        <v>0</v>
      </c>
    </row>
    <row r="142" spans="1:4" x14ac:dyDescent="0.25">
      <c r="A142" s="1" t="s">
        <v>6732</v>
      </c>
      <c r="B142" s="2">
        <v>609226</v>
      </c>
      <c r="C142" s="1" t="s">
        <v>1015</v>
      </c>
      <c r="D142" s="2">
        <v>0</v>
      </c>
    </row>
    <row r="143" spans="1:4" x14ac:dyDescent="0.25">
      <c r="A143" s="1" t="s">
        <v>3333</v>
      </c>
      <c r="B143" s="2">
        <v>451502</v>
      </c>
      <c r="C143" s="1" t="s">
        <v>6732</v>
      </c>
      <c r="D143" s="2">
        <v>0</v>
      </c>
    </row>
    <row r="144" spans="1:4" x14ac:dyDescent="0.25">
      <c r="A144" s="1" t="s">
        <v>6733</v>
      </c>
      <c r="B144" s="2">
        <v>510463</v>
      </c>
      <c r="C144" s="1" t="s">
        <v>3333</v>
      </c>
      <c r="D144" s="2">
        <v>0</v>
      </c>
    </row>
    <row r="145" spans="1:4" x14ac:dyDescent="0.25">
      <c r="A145" s="1" t="s">
        <v>6734</v>
      </c>
      <c r="B145" s="2">
        <v>456164</v>
      </c>
      <c r="C145" s="1" t="s">
        <v>6733</v>
      </c>
      <c r="D145" s="2">
        <v>0</v>
      </c>
    </row>
    <row r="146" spans="1:4" x14ac:dyDescent="0.25">
      <c r="A146" s="1" t="s">
        <v>6735</v>
      </c>
      <c r="B146" s="2">
        <v>361722</v>
      </c>
      <c r="C146" s="1" t="s">
        <v>6734</v>
      </c>
      <c r="D146" s="2">
        <v>0</v>
      </c>
    </row>
    <row r="147" spans="1:4" x14ac:dyDescent="0.25">
      <c r="A147" s="1" t="s">
        <v>6736</v>
      </c>
      <c r="B147" s="2">
        <v>1530825</v>
      </c>
      <c r="C147" s="1" t="s">
        <v>6735</v>
      </c>
      <c r="D147" s="2">
        <v>0</v>
      </c>
    </row>
    <row r="148" spans="1:4" x14ac:dyDescent="0.25">
      <c r="A148" s="1" t="s">
        <v>6737</v>
      </c>
      <c r="B148" s="2">
        <v>915000</v>
      </c>
      <c r="C148" s="1" t="s">
        <v>6736</v>
      </c>
      <c r="D148" s="2">
        <v>0</v>
      </c>
    </row>
    <row r="149" spans="1:4" x14ac:dyDescent="0.25">
      <c r="A149" s="1" t="s">
        <v>6738</v>
      </c>
      <c r="B149" s="2">
        <v>54260</v>
      </c>
      <c r="C149" s="1" t="s">
        <v>6737</v>
      </c>
      <c r="D149" s="2">
        <v>0</v>
      </c>
    </row>
    <row r="150" spans="1:4" x14ac:dyDescent="0.25">
      <c r="A150" s="1" t="s">
        <v>6739</v>
      </c>
      <c r="B150" s="2">
        <v>416701</v>
      </c>
      <c r="C150" s="1" t="s">
        <v>6738</v>
      </c>
      <c r="D150" s="2">
        <v>0</v>
      </c>
    </row>
    <row r="151" spans="1:4" x14ac:dyDescent="0.25">
      <c r="A151" s="1" t="s">
        <v>6428</v>
      </c>
      <c r="B151" s="2">
        <v>231972</v>
      </c>
      <c r="C151" s="1" t="s">
        <v>6739</v>
      </c>
      <c r="D151" s="2">
        <v>0</v>
      </c>
    </row>
    <row r="152" spans="1:4" x14ac:dyDescent="0.25">
      <c r="A152" s="1" t="s">
        <v>6740</v>
      </c>
      <c r="B152" s="2">
        <v>1629745</v>
      </c>
      <c r="C152" s="1" t="s">
        <v>6428</v>
      </c>
      <c r="D152" s="2">
        <v>115986</v>
      </c>
    </row>
    <row r="153" spans="1:4" x14ac:dyDescent="0.25">
      <c r="A153" s="1" t="s">
        <v>6741</v>
      </c>
      <c r="B153" s="2">
        <v>4077</v>
      </c>
      <c r="C153" s="1" t="s">
        <v>6740</v>
      </c>
      <c r="D153" s="2">
        <v>0</v>
      </c>
    </row>
    <row r="154" spans="1:4" x14ac:dyDescent="0.25">
      <c r="A154" s="1" t="s">
        <v>6742</v>
      </c>
      <c r="B154" s="2">
        <v>423296</v>
      </c>
      <c r="C154" s="1" t="s">
        <v>6741</v>
      </c>
      <c r="D154" s="2">
        <v>0</v>
      </c>
    </row>
    <row r="155" spans="1:4" x14ac:dyDescent="0.25">
      <c r="A155" s="1" t="s">
        <v>4146</v>
      </c>
      <c r="B155" s="2">
        <v>720295</v>
      </c>
      <c r="C155" s="1" t="s">
        <v>6742</v>
      </c>
      <c r="D155" s="2">
        <v>0</v>
      </c>
    </row>
    <row r="156" spans="1:4" x14ac:dyDescent="0.25">
      <c r="A156" s="1" t="s">
        <v>6743</v>
      </c>
      <c r="B156" s="2">
        <v>28125</v>
      </c>
      <c r="C156" s="1" t="s">
        <v>4146</v>
      </c>
      <c r="D156" s="2">
        <v>0</v>
      </c>
    </row>
    <row r="157" spans="1:4" x14ac:dyDescent="0.25">
      <c r="A157" s="1" t="s">
        <v>6744</v>
      </c>
      <c r="B157" s="2">
        <v>1242485</v>
      </c>
      <c r="C157" s="1" t="s">
        <v>6743</v>
      </c>
      <c r="D157" s="2">
        <v>0</v>
      </c>
    </row>
    <row r="158" spans="1:4" x14ac:dyDescent="0.25">
      <c r="A158" s="1" t="s">
        <v>6745</v>
      </c>
      <c r="B158" s="2">
        <v>560662</v>
      </c>
      <c r="C158" s="1" t="s">
        <v>6744</v>
      </c>
      <c r="D158" s="2">
        <v>0</v>
      </c>
    </row>
    <row r="159" spans="1:4" x14ac:dyDescent="0.25">
      <c r="A159" s="1" t="s">
        <v>6746</v>
      </c>
      <c r="B159" s="2">
        <v>250980</v>
      </c>
      <c r="C159" s="1" t="s">
        <v>6745</v>
      </c>
      <c r="D159" s="2">
        <v>0</v>
      </c>
    </row>
    <row r="160" spans="1:4" x14ac:dyDescent="0.25">
      <c r="A160" s="1" t="s">
        <v>6747</v>
      </c>
      <c r="B160" s="2">
        <v>334592</v>
      </c>
      <c r="C160" s="1" t="s">
        <v>6746</v>
      </c>
      <c r="D160" s="2">
        <v>0</v>
      </c>
    </row>
    <row r="161" spans="1:4" x14ac:dyDescent="0.25">
      <c r="A161" s="1" t="s">
        <v>6748</v>
      </c>
      <c r="B161" s="2">
        <v>198524</v>
      </c>
      <c r="C161" s="1" t="s">
        <v>6747</v>
      </c>
      <c r="D161" s="2">
        <v>0</v>
      </c>
    </row>
    <row r="162" spans="1:4" x14ac:dyDescent="0.25">
      <c r="A162" s="1" t="s">
        <v>6749</v>
      </c>
      <c r="B162" s="2">
        <v>3863</v>
      </c>
      <c r="C162" s="1" t="s">
        <v>6748</v>
      </c>
      <c r="D162" s="2">
        <v>0</v>
      </c>
    </row>
    <row r="163" spans="1:4" x14ac:dyDescent="0.25">
      <c r="A163" s="1" t="s">
        <v>6750</v>
      </c>
      <c r="B163" s="2">
        <v>564232</v>
      </c>
      <c r="C163" s="1" t="s">
        <v>6749</v>
      </c>
      <c r="D163" s="2">
        <v>0</v>
      </c>
    </row>
    <row r="164" spans="1:4" x14ac:dyDescent="0.25">
      <c r="A164" s="1" t="s">
        <v>6751</v>
      </c>
      <c r="B164" s="2">
        <v>307097</v>
      </c>
      <c r="C164" s="1" t="s">
        <v>6750</v>
      </c>
      <c r="D164" s="2">
        <v>0</v>
      </c>
    </row>
    <row r="165" spans="1:4" x14ac:dyDescent="0.25">
      <c r="A165" s="1" t="s">
        <v>6752</v>
      </c>
      <c r="B165" s="2">
        <v>1048277</v>
      </c>
      <c r="C165" s="1" t="s">
        <v>6751</v>
      </c>
      <c r="D165" s="2">
        <v>0</v>
      </c>
    </row>
    <row r="166" spans="1:4" x14ac:dyDescent="0.25">
      <c r="A166" s="1" t="s">
        <v>6753</v>
      </c>
      <c r="B166" s="2">
        <v>7264449</v>
      </c>
      <c r="C166" s="1" t="s">
        <v>6752</v>
      </c>
      <c r="D166" s="2">
        <v>0</v>
      </c>
    </row>
    <row r="167" spans="1:4" x14ac:dyDescent="0.25">
      <c r="A167" s="1" t="s">
        <v>6754</v>
      </c>
      <c r="B167" s="2">
        <v>247142</v>
      </c>
      <c r="C167" s="1" t="s">
        <v>6753</v>
      </c>
      <c r="D167" s="2">
        <v>0</v>
      </c>
    </row>
    <row r="168" spans="1:4" x14ac:dyDescent="0.25">
      <c r="A168" s="1" t="s">
        <v>6755</v>
      </c>
      <c r="B168" s="2">
        <v>2652105</v>
      </c>
      <c r="C168" s="1" t="s">
        <v>6754</v>
      </c>
      <c r="D168" s="2">
        <v>0</v>
      </c>
    </row>
    <row r="169" spans="1:4" x14ac:dyDescent="0.25">
      <c r="A169" s="1" t="s">
        <v>6756</v>
      </c>
      <c r="B169" s="2">
        <v>527415</v>
      </c>
      <c r="C169" s="1" t="s">
        <v>6755</v>
      </c>
      <c r="D169" s="2">
        <v>0</v>
      </c>
    </row>
    <row r="170" spans="1:4" x14ac:dyDescent="0.25">
      <c r="A170" s="1" t="s">
        <v>6757</v>
      </c>
      <c r="B170" s="2">
        <v>438621</v>
      </c>
      <c r="C170" s="1" t="s">
        <v>6756</v>
      </c>
      <c r="D170" s="2">
        <v>0</v>
      </c>
    </row>
    <row r="171" spans="1:4" x14ac:dyDescent="0.25">
      <c r="A171" s="1" t="s">
        <v>6758</v>
      </c>
      <c r="B171" s="2">
        <v>328968</v>
      </c>
      <c r="C171" s="1" t="s">
        <v>6757</v>
      </c>
      <c r="D171" s="2">
        <v>0</v>
      </c>
    </row>
    <row r="172" spans="1:4" x14ac:dyDescent="0.25">
      <c r="A172" s="1" t="s">
        <v>1401</v>
      </c>
      <c r="B172" s="2">
        <v>269620</v>
      </c>
      <c r="C172" s="1" t="s">
        <v>6758</v>
      </c>
      <c r="D172" s="2">
        <v>0</v>
      </c>
    </row>
    <row r="173" spans="1:4" x14ac:dyDescent="0.25">
      <c r="A173" s="1" t="s">
        <v>6759</v>
      </c>
      <c r="B173" s="2">
        <v>588114</v>
      </c>
      <c r="C173" s="1" t="s">
        <v>1401</v>
      </c>
      <c r="D173" s="2">
        <v>0</v>
      </c>
    </row>
    <row r="174" spans="1:4" x14ac:dyDescent="0.25">
      <c r="A174" s="1" t="s">
        <v>6760</v>
      </c>
      <c r="B174" s="2">
        <v>3040195</v>
      </c>
      <c r="C174" s="1" t="s">
        <v>6759</v>
      </c>
      <c r="D174" s="2">
        <v>0</v>
      </c>
    </row>
    <row r="175" spans="1:4" x14ac:dyDescent="0.25">
      <c r="A175" s="1" t="s">
        <v>6761</v>
      </c>
      <c r="B175" s="2">
        <v>486603</v>
      </c>
      <c r="C175" s="1" t="s">
        <v>6760</v>
      </c>
      <c r="D175" s="2">
        <v>0</v>
      </c>
    </row>
    <row r="176" spans="1:4" x14ac:dyDescent="0.25">
      <c r="A176" s="1" t="s">
        <v>6762</v>
      </c>
      <c r="B176" s="2">
        <v>899308</v>
      </c>
      <c r="C176" s="1" t="s">
        <v>6761</v>
      </c>
      <c r="D176" s="2">
        <v>0</v>
      </c>
    </row>
    <row r="177" spans="1:4" x14ac:dyDescent="0.25">
      <c r="A177" s="1" t="s">
        <v>5910</v>
      </c>
      <c r="B177" s="2">
        <v>238245</v>
      </c>
      <c r="C177" s="1" t="s">
        <v>6762</v>
      </c>
      <c r="D177" s="2">
        <v>0</v>
      </c>
    </row>
    <row r="178" spans="1:4" x14ac:dyDescent="0.25">
      <c r="A178" s="1" t="s">
        <v>6763</v>
      </c>
      <c r="B178" s="2">
        <v>9986</v>
      </c>
      <c r="C178" s="1" t="s">
        <v>5910</v>
      </c>
      <c r="D178" s="2">
        <v>0</v>
      </c>
    </row>
    <row r="179" spans="1:4" x14ac:dyDescent="0.25">
      <c r="A179" s="1" t="s">
        <v>6764</v>
      </c>
      <c r="B179" s="2">
        <v>50824</v>
      </c>
      <c r="C179" s="1" t="s">
        <v>6763</v>
      </c>
      <c r="D179" s="2">
        <v>0</v>
      </c>
    </row>
    <row r="180" spans="1:4" x14ac:dyDescent="0.25">
      <c r="A180" s="1" t="s">
        <v>6765</v>
      </c>
      <c r="B180" s="2">
        <v>529967</v>
      </c>
      <c r="C180" s="1" t="s">
        <v>6764</v>
      </c>
      <c r="D180" s="2">
        <v>0</v>
      </c>
    </row>
    <row r="181" spans="1:4" x14ac:dyDescent="0.25">
      <c r="A181" s="1" t="s">
        <v>6766</v>
      </c>
      <c r="B181" s="2">
        <v>342289</v>
      </c>
      <c r="C181" s="1" t="s">
        <v>6765</v>
      </c>
      <c r="D181" s="2">
        <v>0</v>
      </c>
    </row>
    <row r="182" spans="1:4" x14ac:dyDescent="0.25">
      <c r="A182" s="1" t="s">
        <v>6767</v>
      </c>
      <c r="B182" s="2">
        <v>53248</v>
      </c>
      <c r="C182" s="1" t="s">
        <v>6766</v>
      </c>
      <c r="D182" s="2">
        <v>0</v>
      </c>
    </row>
    <row r="183" spans="1:4" x14ac:dyDescent="0.25">
      <c r="A183" s="1" t="s">
        <v>6768</v>
      </c>
      <c r="B183" s="2">
        <v>758556</v>
      </c>
      <c r="C183" s="1" t="s">
        <v>6767</v>
      </c>
      <c r="D183" s="2">
        <v>0</v>
      </c>
    </row>
    <row r="184" spans="1:4" x14ac:dyDescent="0.25">
      <c r="A184" s="1" t="s">
        <v>6769</v>
      </c>
      <c r="B184" s="2">
        <v>719736</v>
      </c>
      <c r="C184" s="1" t="s">
        <v>6768</v>
      </c>
      <c r="D184" s="2">
        <v>0</v>
      </c>
    </row>
    <row r="185" spans="1:4" x14ac:dyDescent="0.25">
      <c r="A185" s="1" t="s">
        <v>6770</v>
      </c>
      <c r="B185" s="2">
        <v>3663545</v>
      </c>
      <c r="C185" s="1" t="s">
        <v>6769</v>
      </c>
      <c r="D185" s="2">
        <v>0</v>
      </c>
    </row>
    <row r="186" spans="1:4" x14ac:dyDescent="0.25">
      <c r="A186" s="1" t="s">
        <v>6771</v>
      </c>
      <c r="B186" s="2">
        <v>217040</v>
      </c>
      <c r="C186" s="1" t="s">
        <v>6770</v>
      </c>
      <c r="D186" s="2">
        <v>0</v>
      </c>
    </row>
    <row r="187" spans="1:4" x14ac:dyDescent="0.25">
      <c r="A187" s="1" t="s">
        <v>6772</v>
      </c>
      <c r="B187" s="2">
        <v>508306</v>
      </c>
      <c r="C187" s="1" t="s">
        <v>6771</v>
      </c>
      <c r="D187" s="2">
        <v>0</v>
      </c>
    </row>
    <row r="188" spans="1:4" x14ac:dyDescent="0.25">
      <c r="A188" s="1" t="s">
        <v>6773</v>
      </c>
      <c r="B188" s="2">
        <v>743400</v>
      </c>
      <c r="C188" s="1" t="s">
        <v>6772</v>
      </c>
      <c r="D188" s="2">
        <v>0</v>
      </c>
    </row>
    <row r="189" spans="1:4" x14ac:dyDescent="0.25">
      <c r="A189" s="1" t="s">
        <v>6774</v>
      </c>
      <c r="B189" s="2">
        <v>2243022</v>
      </c>
      <c r="C189" s="1" t="s">
        <v>6773</v>
      </c>
      <c r="D189" s="2">
        <v>0</v>
      </c>
    </row>
    <row r="190" spans="1:4" x14ac:dyDescent="0.25">
      <c r="A190" s="1" t="s">
        <v>6775</v>
      </c>
      <c r="B190" s="2">
        <v>138520</v>
      </c>
      <c r="C190" s="1" t="s">
        <v>6774</v>
      </c>
      <c r="D190" s="2">
        <v>0</v>
      </c>
    </row>
    <row r="191" spans="1:4" x14ac:dyDescent="0.25">
      <c r="A191" s="1" t="s">
        <v>6776</v>
      </c>
      <c r="B191" s="2">
        <v>126794</v>
      </c>
      <c r="C191" s="1" t="s">
        <v>6775</v>
      </c>
      <c r="D191" s="2">
        <v>0</v>
      </c>
    </row>
    <row r="192" spans="1:4" x14ac:dyDescent="0.25">
      <c r="A192" s="1" t="s">
        <v>6447</v>
      </c>
      <c r="B192" s="2">
        <v>37726</v>
      </c>
      <c r="C192" s="1" t="s">
        <v>6776</v>
      </c>
      <c r="D192" s="2">
        <v>3206</v>
      </c>
    </row>
    <row r="193" spans="1:4" x14ac:dyDescent="0.25">
      <c r="A193" s="1" t="s">
        <v>6777</v>
      </c>
      <c r="B193" s="2">
        <v>992829</v>
      </c>
      <c r="C193" s="1" t="s">
        <v>6447</v>
      </c>
      <c r="D193" s="2">
        <v>18863</v>
      </c>
    </row>
    <row r="194" spans="1:4" x14ac:dyDescent="0.25">
      <c r="A194" s="1" t="s">
        <v>6778</v>
      </c>
      <c r="B194" s="2">
        <v>183488</v>
      </c>
      <c r="C194" s="1" t="s">
        <v>6777</v>
      </c>
      <c r="D194" s="2">
        <v>0</v>
      </c>
    </row>
    <row r="195" spans="1:4" x14ac:dyDescent="0.25">
      <c r="A195" s="1" t="s">
        <v>6779</v>
      </c>
      <c r="B195" s="2">
        <v>538000</v>
      </c>
      <c r="C195" s="1" t="s">
        <v>6778</v>
      </c>
      <c r="D195" s="2">
        <v>0</v>
      </c>
    </row>
    <row r="196" spans="1:4" x14ac:dyDescent="0.25">
      <c r="A196" s="1" t="s">
        <v>6780</v>
      </c>
      <c r="B196" s="2">
        <v>978477</v>
      </c>
      <c r="C196" s="1" t="s">
        <v>6779</v>
      </c>
      <c r="D196" s="2">
        <v>0</v>
      </c>
    </row>
    <row r="197" spans="1:4" x14ac:dyDescent="0.25">
      <c r="A197" s="1" t="s">
        <v>6781</v>
      </c>
      <c r="B197" s="2">
        <v>25685821</v>
      </c>
      <c r="C197" s="1" t="s">
        <v>6780</v>
      </c>
      <c r="D197" s="2">
        <v>0</v>
      </c>
    </row>
    <row r="198" spans="1:4" x14ac:dyDescent="0.25">
      <c r="A198" s="1" t="s">
        <v>6782</v>
      </c>
      <c r="B198" s="2">
        <v>1433700</v>
      </c>
      <c r="C198" s="1" t="s">
        <v>6781</v>
      </c>
      <c r="D198" s="2">
        <v>0</v>
      </c>
    </row>
    <row r="199" spans="1:4" x14ac:dyDescent="0.25">
      <c r="A199" s="1" t="s">
        <v>1361</v>
      </c>
      <c r="B199" s="2">
        <v>264198</v>
      </c>
      <c r="C199" s="1" t="s">
        <v>6782</v>
      </c>
      <c r="D199" s="2">
        <v>0</v>
      </c>
    </row>
    <row r="200" spans="1:4" x14ac:dyDescent="0.25">
      <c r="A200" s="1" t="s">
        <v>6452</v>
      </c>
      <c r="B200" s="2">
        <v>754810</v>
      </c>
      <c r="C200" s="1" t="s">
        <v>1361</v>
      </c>
      <c r="D200" s="2">
        <v>0</v>
      </c>
    </row>
    <row r="201" spans="1:4" x14ac:dyDescent="0.25">
      <c r="A201" s="1" t="s">
        <v>3937</v>
      </c>
      <c r="B201" s="2">
        <v>547266</v>
      </c>
      <c r="C201" s="1" t="s">
        <v>6452</v>
      </c>
      <c r="D201" s="2">
        <v>377405</v>
      </c>
    </row>
    <row r="202" spans="1:4" x14ac:dyDescent="0.25">
      <c r="A202" s="1" t="s">
        <v>6783</v>
      </c>
      <c r="B202" s="2">
        <v>256262</v>
      </c>
      <c r="C202" s="1" t="s">
        <v>3937</v>
      </c>
      <c r="D202" s="2">
        <v>0</v>
      </c>
    </row>
    <row r="203" spans="1:4" x14ac:dyDescent="0.25">
      <c r="A203" s="1" t="s">
        <v>6784</v>
      </c>
      <c r="B203" s="2">
        <v>2288820</v>
      </c>
      <c r="C203" s="1" t="s">
        <v>6783</v>
      </c>
      <c r="D203" s="2">
        <v>0</v>
      </c>
    </row>
    <row r="204" spans="1:4" x14ac:dyDescent="0.25">
      <c r="A204" s="1" t="s">
        <v>6785</v>
      </c>
      <c r="B204" s="2">
        <v>117484</v>
      </c>
      <c r="C204" s="1" t="s">
        <v>6784</v>
      </c>
      <c r="D204" s="2">
        <v>0</v>
      </c>
    </row>
    <row r="205" spans="1:4" x14ac:dyDescent="0.25">
      <c r="A205" s="1" t="s">
        <v>6786</v>
      </c>
      <c r="B205" s="2">
        <v>2036353</v>
      </c>
      <c r="C205" s="1" t="s">
        <v>6785</v>
      </c>
      <c r="D205" s="2">
        <v>0</v>
      </c>
    </row>
    <row r="206" spans="1:4" x14ac:dyDescent="0.25">
      <c r="A206" s="1" t="s">
        <v>6787</v>
      </c>
      <c r="B206" s="2">
        <v>3777443</v>
      </c>
      <c r="C206" s="1" t="s">
        <v>6786</v>
      </c>
      <c r="D206" s="2">
        <v>0</v>
      </c>
    </row>
    <row r="207" spans="1:4" x14ac:dyDescent="0.25">
      <c r="A207" s="1" t="s">
        <v>6788</v>
      </c>
      <c r="B207" s="2">
        <v>423247</v>
      </c>
      <c r="C207" s="1" t="s">
        <v>6787</v>
      </c>
      <c r="D207" s="2">
        <v>0</v>
      </c>
    </row>
    <row r="208" spans="1:4" x14ac:dyDescent="0.25">
      <c r="A208" s="1" t="s">
        <v>6789</v>
      </c>
      <c r="B208" s="2">
        <v>4421683</v>
      </c>
      <c r="C208" s="1" t="s">
        <v>6788</v>
      </c>
      <c r="D208" s="2">
        <v>0</v>
      </c>
    </row>
    <row r="209" spans="1:4" x14ac:dyDescent="0.25">
      <c r="A209" s="1" t="s">
        <v>6790</v>
      </c>
      <c r="B209" s="2">
        <v>100000</v>
      </c>
      <c r="C209" s="1" t="s">
        <v>6789</v>
      </c>
      <c r="D209" s="2">
        <v>0</v>
      </c>
    </row>
    <row r="210" spans="1:4" x14ac:dyDescent="0.25">
      <c r="A210" s="1" t="s">
        <v>6791</v>
      </c>
      <c r="B210" s="2">
        <v>940895</v>
      </c>
      <c r="C210" s="1" t="s">
        <v>6790</v>
      </c>
      <c r="D210" s="2">
        <v>0</v>
      </c>
    </row>
    <row r="211" spans="1:4" x14ac:dyDescent="0.25">
      <c r="A211" s="1" t="s">
        <v>6792</v>
      </c>
      <c r="B211" s="2">
        <v>381114</v>
      </c>
      <c r="C211" s="1" t="s">
        <v>6791</v>
      </c>
      <c r="D211" s="2">
        <v>0</v>
      </c>
    </row>
    <row r="212" spans="1:4" x14ac:dyDescent="0.25">
      <c r="A212" s="1" t="s">
        <v>5877</v>
      </c>
      <c r="B212" s="2">
        <v>328823</v>
      </c>
      <c r="C212" s="1" t="s">
        <v>6792</v>
      </c>
      <c r="D212" s="2">
        <v>0</v>
      </c>
    </row>
    <row r="213" spans="1:4" x14ac:dyDescent="0.25">
      <c r="A213" s="1" t="s">
        <v>6793</v>
      </c>
      <c r="B213" s="2">
        <v>2003842</v>
      </c>
      <c r="C213" s="1" t="s">
        <v>5877</v>
      </c>
      <c r="D213" s="2">
        <v>0</v>
      </c>
    </row>
    <row r="214" spans="1:4" x14ac:dyDescent="0.25">
      <c r="A214" s="1" t="s">
        <v>3661</v>
      </c>
      <c r="B214" s="2">
        <v>400113</v>
      </c>
      <c r="C214" s="1" t="s">
        <v>6793</v>
      </c>
      <c r="D214" s="2">
        <v>0</v>
      </c>
    </row>
    <row r="215" spans="1:4" x14ac:dyDescent="0.25">
      <c r="A215" s="1" t="s">
        <v>341</v>
      </c>
      <c r="B215" s="2">
        <v>300268</v>
      </c>
      <c r="C215" s="1" t="s">
        <v>3661</v>
      </c>
      <c r="D215" s="2">
        <v>0</v>
      </c>
    </row>
    <row r="216" spans="1:4" x14ac:dyDescent="0.25">
      <c r="A216" s="1" t="s">
        <v>6794</v>
      </c>
      <c r="B216" s="2">
        <v>421137</v>
      </c>
      <c r="C216" s="1" t="s">
        <v>341</v>
      </c>
      <c r="D216" s="2">
        <v>0</v>
      </c>
    </row>
    <row r="217" spans="1:4" x14ac:dyDescent="0.25">
      <c r="A217" s="1" t="s">
        <v>6795</v>
      </c>
      <c r="B217" s="2">
        <v>580914</v>
      </c>
      <c r="C217" s="1" t="s">
        <v>6794</v>
      </c>
      <c r="D217" s="2">
        <v>0</v>
      </c>
    </row>
    <row r="218" spans="1:4" x14ac:dyDescent="0.25">
      <c r="A218" s="1" t="s">
        <v>1598</v>
      </c>
      <c r="B218" s="2">
        <v>2449535</v>
      </c>
      <c r="C218" s="1" t="s">
        <v>6795</v>
      </c>
      <c r="D218" s="2">
        <v>0</v>
      </c>
    </row>
    <row r="219" spans="1:4" x14ac:dyDescent="0.25">
      <c r="A219" s="1" t="s">
        <v>6796</v>
      </c>
      <c r="B219" s="2">
        <v>300000</v>
      </c>
      <c r="C219" s="1" t="s">
        <v>1598</v>
      </c>
      <c r="D219" s="2">
        <v>0</v>
      </c>
    </row>
    <row r="220" spans="1:4" x14ac:dyDescent="0.25">
      <c r="A220" s="1" t="s">
        <v>6797</v>
      </c>
      <c r="B220" s="2">
        <v>1172039</v>
      </c>
      <c r="C220" s="1" t="s">
        <v>6796</v>
      </c>
      <c r="D220" s="2">
        <v>0</v>
      </c>
    </row>
    <row r="221" spans="1:4" x14ac:dyDescent="0.25">
      <c r="A221" s="1" t="s">
        <v>6798</v>
      </c>
      <c r="B221" s="2">
        <v>111601</v>
      </c>
      <c r="C221" s="1" t="s">
        <v>6797</v>
      </c>
      <c r="D221" s="2">
        <v>0</v>
      </c>
    </row>
    <row r="222" spans="1:4" x14ac:dyDescent="0.25">
      <c r="A222" s="1" t="s">
        <v>6799</v>
      </c>
      <c r="B222" s="2">
        <v>1006105</v>
      </c>
      <c r="C222" s="1" t="s">
        <v>6798</v>
      </c>
      <c r="D222" s="2">
        <v>0</v>
      </c>
    </row>
    <row r="223" spans="1:4" x14ac:dyDescent="0.25">
      <c r="A223" s="1" t="s">
        <v>6800</v>
      </c>
      <c r="B223" s="2">
        <v>135400</v>
      </c>
      <c r="C223" s="1" t="s">
        <v>6799</v>
      </c>
      <c r="D223" s="2">
        <v>0</v>
      </c>
    </row>
    <row r="224" spans="1:4" x14ac:dyDescent="0.25">
      <c r="A224" s="1" t="s">
        <v>6801</v>
      </c>
      <c r="B224" s="2">
        <v>971530</v>
      </c>
      <c r="C224" s="1" t="s">
        <v>6800</v>
      </c>
      <c r="D224" s="2">
        <v>0</v>
      </c>
    </row>
    <row r="225" spans="1:4" x14ac:dyDescent="0.25">
      <c r="A225" s="1" t="s">
        <v>6802</v>
      </c>
      <c r="B225" s="2">
        <v>516794</v>
      </c>
      <c r="C225" s="1" t="s">
        <v>6801</v>
      </c>
      <c r="D225" s="2">
        <v>0</v>
      </c>
    </row>
    <row r="226" spans="1:4" x14ac:dyDescent="0.25">
      <c r="A226" s="1" t="s">
        <v>6803</v>
      </c>
      <c r="B226" s="2">
        <v>21474</v>
      </c>
      <c r="C226" s="1" t="s">
        <v>6802</v>
      </c>
      <c r="D226" s="2">
        <v>0</v>
      </c>
    </row>
    <row r="227" spans="1:4" x14ac:dyDescent="0.25">
      <c r="A227" s="1" t="s">
        <v>6804</v>
      </c>
      <c r="B227" s="2">
        <v>466438</v>
      </c>
      <c r="C227" s="1" t="s">
        <v>6803</v>
      </c>
      <c r="D227" s="2">
        <v>0</v>
      </c>
    </row>
    <row r="228" spans="1:4" x14ac:dyDescent="0.25">
      <c r="A228" s="1" t="s">
        <v>6805</v>
      </c>
      <c r="B228" s="2">
        <v>105755</v>
      </c>
      <c r="C228" s="1" t="s">
        <v>6804</v>
      </c>
      <c r="D228" s="2">
        <v>0</v>
      </c>
    </row>
    <row r="229" spans="1:4" x14ac:dyDescent="0.25">
      <c r="A229" s="1" t="s">
        <v>6806</v>
      </c>
      <c r="B229" s="2">
        <v>1285069</v>
      </c>
      <c r="C229" s="1" t="s">
        <v>6805</v>
      </c>
      <c r="D229" s="2">
        <v>0</v>
      </c>
    </row>
    <row r="230" spans="1:4" x14ac:dyDescent="0.25">
      <c r="A230" s="1" t="s">
        <v>6807</v>
      </c>
      <c r="B230" s="2">
        <v>321878</v>
      </c>
      <c r="C230" s="1" t="s">
        <v>6806</v>
      </c>
      <c r="D230" s="2">
        <v>0</v>
      </c>
    </row>
    <row r="231" spans="1:4" x14ac:dyDescent="0.25">
      <c r="A231" s="1" t="s">
        <v>6808</v>
      </c>
      <c r="B231" s="2">
        <v>100196</v>
      </c>
      <c r="C231" s="1" t="s">
        <v>6807</v>
      </c>
      <c r="D231" s="2">
        <v>0</v>
      </c>
    </row>
    <row r="232" spans="1:4" x14ac:dyDescent="0.25">
      <c r="A232" s="1" t="s">
        <v>6809</v>
      </c>
      <c r="B232" s="2">
        <v>193280</v>
      </c>
      <c r="C232" s="1" t="s">
        <v>6808</v>
      </c>
      <c r="D232" s="2">
        <v>0</v>
      </c>
    </row>
    <row r="233" spans="1:4" x14ac:dyDescent="0.25">
      <c r="A233" s="1" t="s">
        <v>6810</v>
      </c>
      <c r="B233" s="2">
        <v>1556192</v>
      </c>
      <c r="C233" s="1" t="s">
        <v>6809</v>
      </c>
      <c r="D233" s="2">
        <v>0</v>
      </c>
    </row>
    <row r="234" spans="1:4" x14ac:dyDescent="0.25">
      <c r="A234" s="1" t="s">
        <v>6229</v>
      </c>
      <c r="B234" s="2">
        <v>250000</v>
      </c>
      <c r="C234" s="1" t="s">
        <v>6810</v>
      </c>
      <c r="D234" s="2">
        <v>0</v>
      </c>
    </row>
    <row r="235" spans="1:4" x14ac:dyDescent="0.25">
      <c r="A235" s="1" t="s">
        <v>6811</v>
      </c>
      <c r="B235" s="2">
        <v>1386571</v>
      </c>
      <c r="C235" s="1" t="s">
        <v>6229</v>
      </c>
      <c r="D235" s="2">
        <v>0</v>
      </c>
    </row>
    <row r="236" spans="1:4" x14ac:dyDescent="0.25">
      <c r="A236" s="1" t="s">
        <v>6812</v>
      </c>
      <c r="B236" s="2">
        <v>931653</v>
      </c>
      <c r="C236" s="1" t="s">
        <v>6811</v>
      </c>
      <c r="D236" s="2">
        <v>29</v>
      </c>
    </row>
    <row r="237" spans="1:4" x14ac:dyDescent="0.25">
      <c r="A237" s="1" t="s">
        <v>6813</v>
      </c>
      <c r="B237" s="2">
        <v>44758</v>
      </c>
      <c r="C237" s="1" t="s">
        <v>6812</v>
      </c>
      <c r="D237" s="2">
        <v>0</v>
      </c>
    </row>
    <row r="238" spans="1:4" x14ac:dyDescent="0.25">
      <c r="A238" s="1" t="s">
        <v>6814</v>
      </c>
      <c r="B238" s="2">
        <v>186673</v>
      </c>
      <c r="C238" s="1" t="s">
        <v>6813</v>
      </c>
      <c r="D238" s="2">
        <v>0</v>
      </c>
    </row>
    <row r="239" spans="1:4" x14ac:dyDescent="0.25">
      <c r="A239" s="1" t="s">
        <v>6815</v>
      </c>
      <c r="B239" s="2">
        <v>141424</v>
      </c>
      <c r="C239" s="1" t="s">
        <v>6814</v>
      </c>
      <c r="D239" s="2">
        <v>0</v>
      </c>
    </row>
    <row r="240" spans="1:4" x14ac:dyDescent="0.25">
      <c r="A240" s="1" t="s">
        <v>6816</v>
      </c>
      <c r="B240" s="2">
        <v>53562</v>
      </c>
      <c r="C240" s="1" t="s">
        <v>6815</v>
      </c>
      <c r="D240" s="2">
        <v>0</v>
      </c>
    </row>
    <row r="241" spans="1:4" x14ac:dyDescent="0.25">
      <c r="A241" s="1" t="s">
        <v>6817</v>
      </c>
      <c r="B241" s="2">
        <v>1975803</v>
      </c>
      <c r="C241" s="1" t="s">
        <v>6816</v>
      </c>
      <c r="D241" s="2">
        <v>0</v>
      </c>
    </row>
    <row r="242" spans="1:4" x14ac:dyDescent="0.25">
      <c r="A242" s="1" t="s">
        <v>6818</v>
      </c>
      <c r="B242" s="2">
        <v>1449630</v>
      </c>
      <c r="C242" s="1" t="s">
        <v>6817</v>
      </c>
      <c r="D242" s="2">
        <v>0</v>
      </c>
    </row>
    <row r="243" spans="1:4" x14ac:dyDescent="0.25">
      <c r="A243" s="1" t="s">
        <v>6819</v>
      </c>
      <c r="B243" s="2">
        <v>68157</v>
      </c>
      <c r="C243" s="1" t="s">
        <v>6818</v>
      </c>
      <c r="D243" s="2">
        <v>0</v>
      </c>
    </row>
    <row r="244" spans="1:4" x14ac:dyDescent="0.25">
      <c r="A244" s="1" t="s">
        <v>5017</v>
      </c>
      <c r="B244" s="2">
        <v>598256</v>
      </c>
      <c r="C244" s="1" t="s">
        <v>6819</v>
      </c>
      <c r="D244" s="2">
        <v>0</v>
      </c>
    </row>
    <row r="245" spans="1:4" x14ac:dyDescent="0.25">
      <c r="A245" s="1" t="s">
        <v>6820</v>
      </c>
      <c r="B245" s="2">
        <v>104577</v>
      </c>
      <c r="C245" s="1" t="s">
        <v>5017</v>
      </c>
      <c r="D245" s="2">
        <v>0</v>
      </c>
    </row>
    <row r="246" spans="1:4" x14ac:dyDescent="0.25">
      <c r="A246" s="1" t="s">
        <v>6821</v>
      </c>
      <c r="B246" s="2">
        <v>347534</v>
      </c>
      <c r="C246" s="1" t="s">
        <v>6820</v>
      </c>
      <c r="D246" s="2">
        <v>0</v>
      </c>
    </row>
    <row r="247" spans="1:4" x14ac:dyDescent="0.25">
      <c r="A247" s="1" t="s">
        <v>6822</v>
      </c>
      <c r="B247" s="2">
        <v>1449630</v>
      </c>
      <c r="C247" s="1" t="s">
        <v>6821</v>
      </c>
      <c r="D247" s="2">
        <v>0</v>
      </c>
    </row>
    <row r="248" spans="1:4" x14ac:dyDescent="0.25">
      <c r="A248" s="1" t="s">
        <v>6823</v>
      </c>
      <c r="B248" s="2">
        <v>815904</v>
      </c>
      <c r="C248" s="1" t="s">
        <v>6822</v>
      </c>
      <c r="D248" s="2">
        <v>0</v>
      </c>
    </row>
    <row r="249" spans="1:4" x14ac:dyDescent="0.25">
      <c r="A249" s="1" t="s">
        <v>6824</v>
      </c>
      <c r="B249" s="2">
        <v>145100</v>
      </c>
      <c r="C249" s="1" t="s">
        <v>6823</v>
      </c>
      <c r="D249" s="2">
        <v>0</v>
      </c>
    </row>
    <row r="250" spans="1:4" x14ac:dyDescent="0.25">
      <c r="A250" s="1" t="s">
        <v>6825</v>
      </c>
      <c r="B250" s="2">
        <v>218832</v>
      </c>
      <c r="C250" s="1" t="s">
        <v>6824</v>
      </c>
      <c r="D250" s="2">
        <v>38</v>
      </c>
    </row>
    <row r="251" spans="1:4" x14ac:dyDescent="0.25">
      <c r="A251" s="1" t="s">
        <v>6826</v>
      </c>
      <c r="B251" s="2">
        <v>1524435</v>
      </c>
      <c r="C251" s="1" t="s">
        <v>6825</v>
      </c>
      <c r="D251" s="2">
        <v>0</v>
      </c>
    </row>
    <row r="252" spans="1:4" x14ac:dyDescent="0.25">
      <c r="A252" s="1" t="s">
        <v>640</v>
      </c>
      <c r="B252" s="2">
        <v>383859</v>
      </c>
      <c r="C252" s="1" t="s">
        <v>6826</v>
      </c>
      <c r="D252" s="2">
        <v>0</v>
      </c>
    </row>
    <row r="253" spans="1:4" x14ac:dyDescent="0.25">
      <c r="A253" s="1" t="s">
        <v>6827</v>
      </c>
      <c r="B253" s="2">
        <v>353200</v>
      </c>
      <c r="C253" s="1" t="s">
        <v>640</v>
      </c>
      <c r="D253" s="2">
        <v>0</v>
      </c>
    </row>
    <row r="254" spans="1:4" x14ac:dyDescent="0.25">
      <c r="A254" s="1" t="s">
        <v>6828</v>
      </c>
      <c r="B254" s="2">
        <v>497636</v>
      </c>
      <c r="C254" s="1" t="s">
        <v>6827</v>
      </c>
      <c r="D254" s="2">
        <v>0</v>
      </c>
    </row>
    <row r="255" spans="1:4" x14ac:dyDescent="0.25">
      <c r="A255" s="1" t="s">
        <v>6829</v>
      </c>
      <c r="B255" s="2">
        <v>253019</v>
      </c>
      <c r="C255" s="1" t="s">
        <v>6828</v>
      </c>
      <c r="D255" s="2">
        <v>0</v>
      </c>
    </row>
    <row r="256" spans="1:4" x14ac:dyDescent="0.25">
      <c r="A256" s="1" t="s">
        <v>6830</v>
      </c>
      <c r="B256" s="2">
        <v>69074</v>
      </c>
      <c r="C256" s="1" t="s">
        <v>6829</v>
      </c>
      <c r="D256" s="2">
        <v>0</v>
      </c>
    </row>
    <row r="257" spans="1:4" x14ac:dyDescent="0.25">
      <c r="A257" s="1" t="s">
        <v>6831</v>
      </c>
      <c r="B257" s="2">
        <v>376320</v>
      </c>
      <c r="C257" s="1" t="s">
        <v>6830</v>
      </c>
      <c r="D257" s="2">
        <v>0</v>
      </c>
    </row>
    <row r="258" spans="1:4" x14ac:dyDescent="0.25">
      <c r="A258" s="1" t="s">
        <v>6832</v>
      </c>
      <c r="B258" s="2">
        <v>192203</v>
      </c>
      <c r="C258" s="1" t="s">
        <v>6831</v>
      </c>
      <c r="D258" s="2">
        <v>0</v>
      </c>
    </row>
    <row r="259" spans="1:4" x14ac:dyDescent="0.25">
      <c r="A259" s="1" t="s">
        <v>6833</v>
      </c>
      <c r="B259" s="2">
        <v>455247</v>
      </c>
      <c r="C259" s="1" t="s">
        <v>6832</v>
      </c>
      <c r="D259" s="2">
        <v>0</v>
      </c>
    </row>
    <row r="260" spans="1:4" x14ac:dyDescent="0.25">
      <c r="A260" s="1" t="s">
        <v>3436</v>
      </c>
      <c r="B260" s="2">
        <v>876873</v>
      </c>
      <c r="C260" s="1" t="s">
        <v>6833</v>
      </c>
      <c r="D260" s="2">
        <v>0</v>
      </c>
    </row>
    <row r="261" spans="1:4" x14ac:dyDescent="0.25">
      <c r="A261" s="1" t="s">
        <v>6834</v>
      </c>
      <c r="B261" s="2">
        <v>2488559</v>
      </c>
      <c r="C261" s="1" t="s">
        <v>3436</v>
      </c>
      <c r="D261" s="2">
        <v>0</v>
      </c>
    </row>
    <row r="262" spans="1:4" x14ac:dyDescent="0.25">
      <c r="A262" s="1" t="s">
        <v>6835</v>
      </c>
      <c r="B262" s="2">
        <v>491165</v>
      </c>
      <c r="C262" s="1" t="s">
        <v>6834</v>
      </c>
      <c r="D262" s="2">
        <v>0</v>
      </c>
    </row>
    <row r="263" spans="1:4" x14ac:dyDescent="0.25">
      <c r="A263" s="1" t="s">
        <v>6836</v>
      </c>
      <c r="B263" s="2">
        <v>51923</v>
      </c>
      <c r="C263" s="1" t="s">
        <v>6835</v>
      </c>
      <c r="D263" s="2">
        <v>0</v>
      </c>
    </row>
    <row r="264" spans="1:4" x14ac:dyDescent="0.25">
      <c r="A264" s="1" t="s">
        <v>6837</v>
      </c>
      <c r="B264" s="2">
        <v>38808</v>
      </c>
      <c r="C264" s="1" t="s">
        <v>6836</v>
      </c>
      <c r="D264" s="2">
        <v>0</v>
      </c>
    </row>
    <row r="265" spans="1:4" x14ac:dyDescent="0.25">
      <c r="A265" s="1" t="s">
        <v>6838</v>
      </c>
      <c r="B265" s="2">
        <v>1214378</v>
      </c>
      <c r="C265" s="1" t="s">
        <v>6837</v>
      </c>
      <c r="D265" s="2">
        <v>0</v>
      </c>
    </row>
    <row r="266" spans="1:4" x14ac:dyDescent="0.25">
      <c r="A266" s="1" t="s">
        <v>6074</v>
      </c>
      <c r="B266" s="2">
        <v>692147</v>
      </c>
      <c r="C266" s="1" t="s">
        <v>6838</v>
      </c>
      <c r="D266" s="2">
        <v>0</v>
      </c>
    </row>
    <row r="267" spans="1:4" x14ac:dyDescent="0.25">
      <c r="A267" s="1" t="s">
        <v>6839</v>
      </c>
      <c r="B267" s="2">
        <v>1608507</v>
      </c>
      <c r="C267" s="1" t="s">
        <v>6074</v>
      </c>
      <c r="D267" s="2">
        <v>0</v>
      </c>
    </row>
    <row r="268" spans="1:4" x14ac:dyDescent="0.25">
      <c r="A268" s="1" t="s">
        <v>6840</v>
      </c>
      <c r="B268" s="2">
        <v>204788</v>
      </c>
      <c r="C268" s="1" t="s">
        <v>6839</v>
      </c>
      <c r="D268" s="2">
        <v>0</v>
      </c>
    </row>
    <row r="269" spans="1:4" x14ac:dyDescent="0.25">
      <c r="A269" s="1" t="s">
        <v>6841</v>
      </c>
      <c r="B269" s="2">
        <v>164449</v>
      </c>
      <c r="C269" s="1" t="s">
        <v>6840</v>
      </c>
      <c r="D269" s="2">
        <v>0</v>
      </c>
    </row>
    <row r="270" spans="1:4" x14ac:dyDescent="0.25">
      <c r="A270" s="1" t="s">
        <v>6842</v>
      </c>
      <c r="B270" s="2">
        <v>37225</v>
      </c>
      <c r="C270" s="1" t="s">
        <v>6841</v>
      </c>
      <c r="D270" s="2">
        <v>0</v>
      </c>
    </row>
    <row r="271" spans="1:4" x14ac:dyDescent="0.25">
      <c r="A271" s="1" t="s">
        <v>6843</v>
      </c>
      <c r="B271" s="2">
        <v>296592</v>
      </c>
      <c r="C271" s="1" t="s">
        <v>6842</v>
      </c>
      <c r="D271" s="2">
        <v>0</v>
      </c>
    </row>
    <row r="272" spans="1:4" x14ac:dyDescent="0.25">
      <c r="A272" s="1" t="s">
        <v>6844</v>
      </c>
      <c r="B272" s="2">
        <v>131671</v>
      </c>
      <c r="C272" s="1" t="s">
        <v>6843</v>
      </c>
      <c r="D272" s="2">
        <v>0</v>
      </c>
    </row>
    <row r="273" spans="1:4" x14ac:dyDescent="0.25">
      <c r="A273" s="1" t="s">
        <v>6845</v>
      </c>
      <c r="B273" s="2">
        <v>2449800</v>
      </c>
      <c r="C273" s="1" t="s">
        <v>6844</v>
      </c>
      <c r="D273" s="2">
        <v>0</v>
      </c>
    </row>
    <row r="274" spans="1:4" x14ac:dyDescent="0.25">
      <c r="A274" s="1" t="s">
        <v>6494</v>
      </c>
      <c r="B274" s="2">
        <v>1900407</v>
      </c>
      <c r="C274" s="1" t="s">
        <v>6845</v>
      </c>
      <c r="D274" s="2">
        <v>0</v>
      </c>
    </row>
    <row r="275" spans="1:4" x14ac:dyDescent="0.25">
      <c r="A275" s="1" t="s">
        <v>6846</v>
      </c>
      <c r="B275" s="2">
        <v>45218</v>
      </c>
      <c r="C275" s="1" t="s">
        <v>6494</v>
      </c>
      <c r="D275" s="2">
        <v>398466</v>
      </c>
    </row>
    <row r="276" spans="1:4" x14ac:dyDescent="0.25">
      <c r="A276" s="1" t="s">
        <v>6847</v>
      </c>
      <c r="B276" s="2">
        <v>3616562</v>
      </c>
      <c r="C276" s="1" t="s">
        <v>6846</v>
      </c>
      <c r="D276" s="2">
        <v>0</v>
      </c>
    </row>
    <row r="277" spans="1:4" x14ac:dyDescent="0.25">
      <c r="A277" s="1" t="s">
        <v>6848</v>
      </c>
      <c r="B277" s="2">
        <v>594784</v>
      </c>
      <c r="C277" s="1" t="s">
        <v>6847</v>
      </c>
      <c r="D277" s="2">
        <v>0</v>
      </c>
    </row>
    <row r="278" spans="1:4" x14ac:dyDescent="0.25">
      <c r="A278" s="1" t="s">
        <v>6849</v>
      </c>
      <c r="B278" s="2">
        <v>133055</v>
      </c>
      <c r="C278" s="1" t="s">
        <v>6848</v>
      </c>
      <c r="D278" s="2">
        <v>0</v>
      </c>
    </row>
    <row r="279" spans="1:4" x14ac:dyDescent="0.25">
      <c r="A279" s="1" t="s">
        <v>6850</v>
      </c>
      <c r="B279" s="2">
        <v>3032079</v>
      </c>
      <c r="C279" s="1" t="s">
        <v>6849</v>
      </c>
      <c r="D279" s="2">
        <v>0</v>
      </c>
    </row>
    <row r="280" spans="1:4" x14ac:dyDescent="0.25">
      <c r="A280" s="1" t="s">
        <v>6851</v>
      </c>
      <c r="B280" s="2">
        <v>993610</v>
      </c>
      <c r="C280" s="1" t="s">
        <v>6850</v>
      </c>
      <c r="D280" s="2">
        <v>0</v>
      </c>
    </row>
    <row r="281" spans="1:4" x14ac:dyDescent="0.25">
      <c r="A281" s="1" t="s">
        <v>6852</v>
      </c>
      <c r="B281" s="2">
        <v>11873</v>
      </c>
      <c r="C281" s="1" t="s">
        <v>6851</v>
      </c>
      <c r="D281" s="2">
        <v>0</v>
      </c>
    </row>
    <row r="282" spans="1:4" x14ac:dyDescent="0.25">
      <c r="A282" s="1" t="s">
        <v>6853</v>
      </c>
      <c r="B282" s="2">
        <v>432392</v>
      </c>
      <c r="C282" s="1" t="s">
        <v>6852</v>
      </c>
      <c r="D282" s="2">
        <v>0</v>
      </c>
    </row>
    <row r="283" spans="1:4" x14ac:dyDescent="0.25">
      <c r="A283" s="1" t="s">
        <v>6854</v>
      </c>
      <c r="B283" s="2">
        <v>634559</v>
      </c>
      <c r="C283" s="1" t="s">
        <v>6853</v>
      </c>
      <c r="D283" s="2">
        <v>0</v>
      </c>
    </row>
    <row r="284" spans="1:4" x14ac:dyDescent="0.25">
      <c r="A284" s="1" t="s">
        <v>6855</v>
      </c>
      <c r="B284" s="2">
        <v>530245</v>
      </c>
      <c r="C284" s="1" t="s">
        <v>6854</v>
      </c>
      <c r="D284" s="2">
        <v>0</v>
      </c>
    </row>
    <row r="285" spans="1:4" x14ac:dyDescent="0.25">
      <c r="A285" s="1" t="s">
        <v>6856</v>
      </c>
      <c r="B285" s="2">
        <v>245493</v>
      </c>
      <c r="C285" s="1" t="s">
        <v>6855</v>
      </c>
      <c r="D285" s="2">
        <v>0</v>
      </c>
    </row>
    <row r="286" spans="1:4" x14ac:dyDescent="0.25">
      <c r="A286" s="1" t="s">
        <v>6857</v>
      </c>
      <c r="B286" s="2">
        <v>324451</v>
      </c>
      <c r="C286" s="1" t="s">
        <v>6856</v>
      </c>
      <c r="D286" s="2">
        <v>0</v>
      </c>
    </row>
    <row r="287" spans="1:4" x14ac:dyDescent="0.25">
      <c r="A287" s="1" t="s">
        <v>6858</v>
      </c>
      <c r="B287" s="2">
        <v>1035558</v>
      </c>
      <c r="C287" s="1" t="s">
        <v>6857</v>
      </c>
      <c r="D287" s="2">
        <v>0</v>
      </c>
    </row>
    <row r="288" spans="1:4" x14ac:dyDescent="0.25">
      <c r="A288" s="1" t="s">
        <v>6859</v>
      </c>
      <c r="B288" s="2">
        <v>170448</v>
      </c>
      <c r="C288" s="1" t="s">
        <v>6858</v>
      </c>
      <c r="D288" s="2">
        <v>0</v>
      </c>
    </row>
    <row r="289" spans="1:4" x14ac:dyDescent="0.25">
      <c r="A289" s="1" t="s">
        <v>6860</v>
      </c>
      <c r="B289" s="2">
        <v>239767</v>
      </c>
      <c r="C289" s="1" t="s">
        <v>6859</v>
      </c>
      <c r="D289" s="2">
        <v>0</v>
      </c>
    </row>
    <row r="290" spans="1:4" x14ac:dyDescent="0.25">
      <c r="A290" s="1" t="s">
        <v>6861</v>
      </c>
      <c r="B290" s="2">
        <v>441262</v>
      </c>
      <c r="C290" s="1" t="s">
        <v>6860</v>
      </c>
      <c r="D290" s="2">
        <v>0</v>
      </c>
    </row>
    <row r="291" spans="1:4" x14ac:dyDescent="0.25">
      <c r="A291" s="1" t="s">
        <v>6862</v>
      </c>
      <c r="B291" s="2">
        <v>310283</v>
      </c>
      <c r="C291" s="1" t="s">
        <v>6861</v>
      </c>
      <c r="D291" s="2">
        <v>0</v>
      </c>
    </row>
    <row r="292" spans="1:4" x14ac:dyDescent="0.25">
      <c r="A292" s="1" t="s">
        <v>6863</v>
      </c>
      <c r="B292" s="2">
        <v>1449630</v>
      </c>
      <c r="C292" s="1" t="s">
        <v>6862</v>
      </c>
      <c r="D292" s="2">
        <v>0</v>
      </c>
    </row>
    <row r="293" spans="1:4" x14ac:dyDescent="0.25">
      <c r="A293" s="1" t="s">
        <v>6864</v>
      </c>
      <c r="B293" s="2">
        <v>3454224</v>
      </c>
      <c r="C293" s="1" t="s">
        <v>6863</v>
      </c>
      <c r="D293" s="2">
        <v>0</v>
      </c>
    </row>
    <row r="294" spans="1:4" x14ac:dyDescent="0.25">
      <c r="A294" s="1" t="s">
        <v>6865</v>
      </c>
      <c r="B294" s="2">
        <v>216198</v>
      </c>
      <c r="C294" s="1" t="s">
        <v>6864</v>
      </c>
      <c r="D294" s="2">
        <v>0</v>
      </c>
    </row>
    <row r="295" spans="1:4" x14ac:dyDescent="0.25">
      <c r="A295" s="1" t="s">
        <v>6866</v>
      </c>
      <c r="B295" s="2">
        <v>9655</v>
      </c>
      <c r="C295" s="1" t="s">
        <v>6865</v>
      </c>
      <c r="D295" s="2">
        <v>0</v>
      </c>
    </row>
    <row r="296" spans="1:4" x14ac:dyDescent="0.25">
      <c r="A296" s="1" t="s">
        <v>6867</v>
      </c>
      <c r="B296" s="2">
        <v>1899565</v>
      </c>
      <c r="C296" s="1" t="s">
        <v>6866</v>
      </c>
      <c r="D296" s="2">
        <v>0</v>
      </c>
    </row>
    <row r="297" spans="1:4" x14ac:dyDescent="0.25">
      <c r="A297" s="1" t="s">
        <v>6868</v>
      </c>
      <c r="B297" s="2">
        <v>521961</v>
      </c>
      <c r="C297" s="1" t="s">
        <v>6867</v>
      </c>
      <c r="D297" s="2">
        <v>0</v>
      </c>
    </row>
    <row r="298" spans="1:4" x14ac:dyDescent="0.25">
      <c r="A298" s="1" t="s">
        <v>6869</v>
      </c>
      <c r="B298" s="2">
        <v>523478</v>
      </c>
      <c r="C298" s="1" t="s">
        <v>6868</v>
      </c>
      <c r="D298" s="2">
        <v>0</v>
      </c>
    </row>
    <row r="299" spans="1:4" x14ac:dyDescent="0.25">
      <c r="A299" s="1" t="s">
        <v>6870</v>
      </c>
      <c r="B299" s="2">
        <v>423577</v>
      </c>
      <c r="C299" s="1" t="s">
        <v>6869</v>
      </c>
      <c r="D299" s="2">
        <v>0</v>
      </c>
    </row>
    <row r="300" spans="1:4" x14ac:dyDescent="0.25">
      <c r="A300" s="1" t="s">
        <v>6871</v>
      </c>
      <c r="B300" s="2">
        <v>572159</v>
      </c>
      <c r="C300" s="1" t="s">
        <v>6870</v>
      </c>
      <c r="D300" s="2">
        <v>0</v>
      </c>
    </row>
    <row r="301" spans="1:4" x14ac:dyDescent="0.25">
      <c r="A301" s="1" t="s">
        <v>6872</v>
      </c>
      <c r="B301" s="2">
        <v>1005696</v>
      </c>
      <c r="C301" s="1" t="s">
        <v>6871</v>
      </c>
      <c r="D301" s="2">
        <v>0</v>
      </c>
    </row>
    <row r="302" spans="1:4" x14ac:dyDescent="0.25">
      <c r="A302" s="1" t="s">
        <v>6873</v>
      </c>
      <c r="B302" s="2">
        <v>924067</v>
      </c>
      <c r="C302" s="1" t="s">
        <v>6872</v>
      </c>
      <c r="D302" s="2">
        <v>0</v>
      </c>
    </row>
    <row r="303" spans="1:4" x14ac:dyDescent="0.25">
      <c r="A303" s="1" t="s">
        <v>6874</v>
      </c>
      <c r="B303" s="2">
        <v>549331</v>
      </c>
      <c r="C303" s="1" t="s">
        <v>6873</v>
      </c>
      <c r="D303" s="2">
        <v>0</v>
      </c>
    </row>
    <row r="304" spans="1:4" x14ac:dyDescent="0.25">
      <c r="A304" s="1" t="s">
        <v>6875</v>
      </c>
      <c r="B304" s="2">
        <v>251471</v>
      </c>
      <c r="C304" s="1" t="s">
        <v>6874</v>
      </c>
      <c r="D304" s="2">
        <v>0</v>
      </c>
    </row>
    <row r="305" spans="1:4" x14ac:dyDescent="0.25">
      <c r="A305" s="1" t="s">
        <v>6876</v>
      </c>
      <c r="B305" s="2">
        <v>562120</v>
      </c>
      <c r="C305" s="1" t="s">
        <v>6875</v>
      </c>
      <c r="D305" s="2">
        <v>0</v>
      </c>
    </row>
    <row r="306" spans="1:4" x14ac:dyDescent="0.25">
      <c r="A306" s="1" t="s">
        <v>6877</v>
      </c>
      <c r="B306" s="2">
        <v>283375</v>
      </c>
      <c r="C306" s="1" t="s">
        <v>6876</v>
      </c>
      <c r="D306" s="2">
        <v>0</v>
      </c>
    </row>
    <row r="307" spans="1:4" x14ac:dyDescent="0.25">
      <c r="A307" s="1" t="s">
        <v>6878</v>
      </c>
      <c r="B307" s="2">
        <v>774811</v>
      </c>
      <c r="C307" s="1" t="s">
        <v>6877</v>
      </c>
      <c r="D307" s="2">
        <v>0</v>
      </c>
    </row>
    <row r="308" spans="1:4" x14ac:dyDescent="0.25">
      <c r="A308" s="1" t="s">
        <v>6879</v>
      </c>
      <c r="B308" s="2">
        <v>112780</v>
      </c>
      <c r="C308" s="1" t="s">
        <v>6878</v>
      </c>
      <c r="D308" s="2">
        <v>0</v>
      </c>
    </row>
    <row r="309" spans="1:4" x14ac:dyDescent="0.25">
      <c r="A309" s="1" t="s">
        <v>6880</v>
      </c>
      <c r="B309" s="2">
        <v>1351529</v>
      </c>
      <c r="C309" s="1" t="s">
        <v>6879</v>
      </c>
      <c r="D309" s="2">
        <v>0</v>
      </c>
    </row>
    <row r="310" spans="1:4" x14ac:dyDescent="0.25">
      <c r="A310" s="1" t="s">
        <v>6881</v>
      </c>
      <c r="B310" s="2">
        <v>1396483</v>
      </c>
      <c r="C310" s="1" t="s">
        <v>6880</v>
      </c>
      <c r="D310" s="2">
        <v>0</v>
      </c>
    </row>
    <row r="311" spans="1:4" x14ac:dyDescent="0.25">
      <c r="A311" s="1" t="s">
        <v>6882</v>
      </c>
      <c r="B311" s="2">
        <v>1542706</v>
      </c>
      <c r="C311" s="1" t="s">
        <v>6881</v>
      </c>
      <c r="D311" s="2">
        <v>0</v>
      </c>
    </row>
    <row r="312" spans="1:4" x14ac:dyDescent="0.25">
      <c r="A312" s="1" t="s">
        <v>6883</v>
      </c>
      <c r="B312" s="2">
        <v>365566</v>
      </c>
      <c r="C312" s="1" t="s">
        <v>6882</v>
      </c>
      <c r="D312" s="2">
        <v>0</v>
      </c>
    </row>
    <row r="313" spans="1:4" x14ac:dyDescent="0.25">
      <c r="A313" s="1" t="s">
        <v>6884</v>
      </c>
      <c r="B313" s="2">
        <v>520592</v>
      </c>
      <c r="C313" s="1" t="s">
        <v>6883</v>
      </c>
      <c r="D313" s="2">
        <v>0</v>
      </c>
    </row>
    <row r="314" spans="1:4" x14ac:dyDescent="0.25">
      <c r="A314" s="1" t="s">
        <v>6885</v>
      </c>
      <c r="B314" s="2">
        <v>315974</v>
      </c>
      <c r="C314" s="1" t="s">
        <v>6884</v>
      </c>
      <c r="D314" s="2">
        <v>0</v>
      </c>
    </row>
    <row r="315" spans="1:4" x14ac:dyDescent="0.25">
      <c r="A315" s="1" t="s">
        <v>6886</v>
      </c>
      <c r="B315" s="2">
        <v>778985</v>
      </c>
      <c r="C315" s="1" t="s">
        <v>6885</v>
      </c>
      <c r="D315" s="2">
        <v>0</v>
      </c>
    </row>
    <row r="316" spans="1:4" x14ac:dyDescent="0.25">
      <c r="A316" s="1" t="s">
        <v>6887</v>
      </c>
      <c r="B316" s="2">
        <v>135998</v>
      </c>
      <c r="C316" s="1" t="s">
        <v>6886</v>
      </c>
      <c r="D316" s="2">
        <v>0</v>
      </c>
    </row>
    <row r="317" spans="1:4" x14ac:dyDescent="0.25">
      <c r="A317" s="1" t="s">
        <v>6888</v>
      </c>
      <c r="B317" s="2">
        <v>100000</v>
      </c>
      <c r="C317" s="1" t="s">
        <v>6887</v>
      </c>
      <c r="D317" s="2">
        <v>0</v>
      </c>
    </row>
    <row r="318" spans="1:4" x14ac:dyDescent="0.25">
      <c r="A318" s="1" t="s">
        <v>6889</v>
      </c>
      <c r="B318" s="2">
        <v>584010</v>
      </c>
      <c r="C318" s="1" t="s">
        <v>6888</v>
      </c>
      <c r="D318" s="2">
        <v>0</v>
      </c>
    </row>
    <row r="319" spans="1:4" x14ac:dyDescent="0.25">
      <c r="A319" s="1" t="s">
        <v>6890</v>
      </c>
      <c r="B319" s="2">
        <v>469004</v>
      </c>
      <c r="C319" s="1" t="s">
        <v>6889</v>
      </c>
      <c r="D319" s="2">
        <v>0</v>
      </c>
    </row>
    <row r="320" spans="1:4" x14ac:dyDescent="0.25">
      <c r="A320" s="1" t="s">
        <v>6891</v>
      </c>
      <c r="B320" s="2">
        <v>446950</v>
      </c>
      <c r="C320" s="1" t="s">
        <v>6890</v>
      </c>
      <c r="D320" s="2">
        <v>0</v>
      </c>
    </row>
    <row r="321" spans="1:4" x14ac:dyDescent="0.25">
      <c r="A321" s="1" t="s">
        <v>6892</v>
      </c>
      <c r="B321" s="2">
        <v>1039223</v>
      </c>
      <c r="C321" s="1" t="s">
        <v>6891</v>
      </c>
      <c r="D321" s="2">
        <v>0</v>
      </c>
    </row>
    <row r="322" spans="1:4" x14ac:dyDescent="0.25">
      <c r="A322" s="1" t="s">
        <v>6893</v>
      </c>
      <c r="B322" s="2">
        <v>138520</v>
      </c>
      <c r="C322" s="1" t="s">
        <v>6892</v>
      </c>
      <c r="D322" s="2">
        <v>0</v>
      </c>
    </row>
    <row r="323" spans="1:4" x14ac:dyDescent="0.25">
      <c r="A323" s="1" t="s">
        <v>6894</v>
      </c>
      <c r="B323" s="2">
        <v>171800</v>
      </c>
      <c r="C323" s="1" t="s">
        <v>6893</v>
      </c>
      <c r="D323" s="2">
        <v>0</v>
      </c>
    </row>
    <row r="324" spans="1:4" x14ac:dyDescent="0.25">
      <c r="A324" s="1" t="s">
        <v>6895</v>
      </c>
      <c r="B324" s="2">
        <v>764521</v>
      </c>
      <c r="C324" s="1" t="s">
        <v>6894</v>
      </c>
      <c r="D324" s="2">
        <v>0</v>
      </c>
    </row>
    <row r="325" spans="1:4" x14ac:dyDescent="0.25">
      <c r="A325" s="1" t="s">
        <v>6896</v>
      </c>
      <c r="B325" s="2">
        <v>149000</v>
      </c>
      <c r="C325" s="1" t="s">
        <v>6895</v>
      </c>
      <c r="D325" s="2">
        <v>0</v>
      </c>
    </row>
    <row r="326" spans="1:4" x14ac:dyDescent="0.25">
      <c r="A326" s="1" t="s">
        <v>6897</v>
      </c>
      <c r="B326" s="2">
        <v>32156</v>
      </c>
      <c r="C326" s="1" t="s">
        <v>6896</v>
      </c>
      <c r="D326" s="2">
        <v>0</v>
      </c>
    </row>
    <row r="327" spans="1:4" x14ac:dyDescent="0.25">
      <c r="A327" s="1" t="s">
        <v>6898</v>
      </c>
      <c r="B327" s="2">
        <v>323880</v>
      </c>
      <c r="C327" s="1" t="s">
        <v>6897</v>
      </c>
      <c r="D327" s="2">
        <v>0</v>
      </c>
    </row>
    <row r="328" spans="1:4" x14ac:dyDescent="0.25">
      <c r="A328" s="1" t="s">
        <v>2353</v>
      </c>
      <c r="B328" s="2">
        <v>505269</v>
      </c>
      <c r="C328" s="1" t="s">
        <v>6898</v>
      </c>
      <c r="D328" s="2">
        <v>0</v>
      </c>
    </row>
    <row r="329" spans="1:4" x14ac:dyDescent="0.25">
      <c r="A329" s="1" t="s">
        <v>6899</v>
      </c>
      <c r="B329" s="2">
        <v>173850</v>
      </c>
      <c r="C329" s="1" t="s">
        <v>2353</v>
      </c>
      <c r="D329" s="2">
        <v>0</v>
      </c>
    </row>
    <row r="330" spans="1:4" x14ac:dyDescent="0.25">
      <c r="A330" s="1" t="s">
        <v>6900</v>
      </c>
      <c r="B330" s="2">
        <v>2497107</v>
      </c>
      <c r="C330" s="1" t="s">
        <v>6899</v>
      </c>
      <c r="D330" s="2">
        <v>0</v>
      </c>
    </row>
    <row r="331" spans="1:4" x14ac:dyDescent="0.25">
      <c r="A331" s="1" t="s">
        <v>6901</v>
      </c>
      <c r="B331" s="2">
        <v>1090933</v>
      </c>
      <c r="C331" s="1" t="s">
        <v>6900</v>
      </c>
      <c r="D331" s="2">
        <v>0</v>
      </c>
    </row>
    <row r="332" spans="1:4" x14ac:dyDescent="0.25">
      <c r="A332" s="1" t="s">
        <v>687</v>
      </c>
      <c r="B332" s="2">
        <v>528028</v>
      </c>
      <c r="C332" s="1" t="s">
        <v>6901</v>
      </c>
      <c r="D332" s="2">
        <v>0</v>
      </c>
    </row>
    <row r="333" spans="1:4" x14ac:dyDescent="0.25">
      <c r="A333" s="1" t="s">
        <v>6902</v>
      </c>
      <c r="B333" s="2">
        <v>97361</v>
      </c>
      <c r="C333" s="1" t="s">
        <v>687</v>
      </c>
      <c r="D333" s="2">
        <v>0</v>
      </c>
    </row>
    <row r="334" spans="1:4" x14ac:dyDescent="0.25">
      <c r="A334" s="1" t="s">
        <v>6903</v>
      </c>
      <c r="B334" s="2">
        <v>419563</v>
      </c>
      <c r="C334" s="1" t="s">
        <v>6902</v>
      </c>
      <c r="D334" s="2">
        <v>0</v>
      </c>
    </row>
    <row r="335" spans="1:4" x14ac:dyDescent="0.25">
      <c r="A335" s="1" t="s">
        <v>6904</v>
      </c>
      <c r="B335" s="2">
        <v>345110</v>
      </c>
      <c r="C335" s="1" t="s">
        <v>6903</v>
      </c>
      <c r="D335" s="2">
        <v>0</v>
      </c>
    </row>
    <row r="336" spans="1:4" x14ac:dyDescent="0.25">
      <c r="A336" s="1" t="s">
        <v>6905</v>
      </c>
      <c r="B336" s="2">
        <v>26793</v>
      </c>
      <c r="C336" s="1" t="s">
        <v>6904</v>
      </c>
      <c r="D336" s="2">
        <v>0</v>
      </c>
    </row>
    <row r="337" spans="1:4" x14ac:dyDescent="0.25">
      <c r="A337" s="1" t="s">
        <v>6906</v>
      </c>
      <c r="B337" s="2">
        <v>1017744</v>
      </c>
      <c r="C337" s="1" t="s">
        <v>6905</v>
      </c>
      <c r="D337" s="2">
        <v>0</v>
      </c>
    </row>
    <row r="338" spans="1:4" x14ac:dyDescent="0.25">
      <c r="A338" s="1" t="s">
        <v>6907</v>
      </c>
      <c r="B338" s="2">
        <v>112905</v>
      </c>
      <c r="C338" s="1" t="s">
        <v>6906</v>
      </c>
      <c r="D338" s="2">
        <v>0</v>
      </c>
    </row>
    <row r="339" spans="1:4" x14ac:dyDescent="0.25">
      <c r="A339" s="1" t="s">
        <v>6908</v>
      </c>
      <c r="B339" s="2">
        <v>150000</v>
      </c>
      <c r="C339" s="1" t="s">
        <v>6907</v>
      </c>
      <c r="D339" s="2">
        <v>0</v>
      </c>
    </row>
    <row r="340" spans="1:4" x14ac:dyDescent="0.25">
      <c r="A340" s="1" t="s">
        <v>6909</v>
      </c>
      <c r="B340" s="2">
        <v>779253</v>
      </c>
      <c r="C340" s="1" t="s">
        <v>6908</v>
      </c>
      <c r="D340" s="2">
        <v>0</v>
      </c>
    </row>
    <row r="341" spans="1:4" x14ac:dyDescent="0.25">
      <c r="A341" s="1" t="s">
        <v>6910</v>
      </c>
      <c r="B341" s="2">
        <v>1133378</v>
      </c>
      <c r="C341" s="1" t="s">
        <v>6909</v>
      </c>
      <c r="D341" s="2">
        <v>0</v>
      </c>
    </row>
    <row r="342" spans="1:4" x14ac:dyDescent="0.25">
      <c r="A342" s="1" t="s">
        <v>6911</v>
      </c>
      <c r="B342" s="2">
        <v>1168200</v>
      </c>
      <c r="C342" s="1" t="s">
        <v>6910</v>
      </c>
      <c r="D342" s="2">
        <v>0</v>
      </c>
    </row>
    <row r="343" spans="1:4" x14ac:dyDescent="0.25">
      <c r="A343" s="1" t="s">
        <v>6912</v>
      </c>
      <c r="B343" s="2">
        <v>353281</v>
      </c>
      <c r="C343" s="1" t="s">
        <v>6911</v>
      </c>
      <c r="D343" s="2">
        <v>0</v>
      </c>
    </row>
    <row r="344" spans="1:4" x14ac:dyDescent="0.25">
      <c r="A344" s="1" t="s">
        <v>6913</v>
      </c>
      <c r="B344" s="2">
        <v>675573</v>
      </c>
      <c r="C344" s="1" t="s">
        <v>6912</v>
      </c>
      <c r="D344" s="2">
        <v>0</v>
      </c>
    </row>
    <row r="345" spans="1:4" x14ac:dyDescent="0.25">
      <c r="A345" s="1" t="s">
        <v>6914</v>
      </c>
      <c r="B345" s="2">
        <v>1077725</v>
      </c>
      <c r="C345" s="1" t="s">
        <v>6913</v>
      </c>
      <c r="D345" s="2">
        <v>0</v>
      </c>
    </row>
    <row r="346" spans="1:4" x14ac:dyDescent="0.25">
      <c r="A346" s="1" t="s">
        <v>6915</v>
      </c>
      <c r="B346" s="2">
        <v>58367</v>
      </c>
      <c r="C346" s="1" t="s">
        <v>6914</v>
      </c>
      <c r="D346" s="2">
        <v>0</v>
      </c>
    </row>
    <row r="347" spans="1:4" x14ac:dyDescent="0.25">
      <c r="A347" s="1" t="s">
        <v>5931</v>
      </c>
      <c r="B347" s="2">
        <v>792197</v>
      </c>
      <c r="C347" s="1" t="s">
        <v>6915</v>
      </c>
      <c r="D347" s="2">
        <v>0</v>
      </c>
    </row>
    <row r="348" spans="1:4" x14ac:dyDescent="0.25">
      <c r="A348" s="1" t="s">
        <v>6916</v>
      </c>
      <c r="B348" s="2">
        <v>5484617</v>
      </c>
      <c r="C348" s="1" t="s">
        <v>5931</v>
      </c>
      <c r="D348" s="2">
        <v>0</v>
      </c>
    </row>
    <row r="349" spans="1:4" x14ac:dyDescent="0.25">
      <c r="A349" s="1" t="s">
        <v>6917</v>
      </c>
      <c r="B349" s="2">
        <v>46023</v>
      </c>
      <c r="C349" s="1" t="s">
        <v>6916</v>
      </c>
      <c r="D349" s="2">
        <v>0</v>
      </c>
    </row>
    <row r="350" spans="1:4" x14ac:dyDescent="0.25">
      <c r="A350" s="1" t="s">
        <v>6918</v>
      </c>
      <c r="B350" s="2">
        <v>15174918</v>
      </c>
      <c r="C350" s="1" t="s">
        <v>6917</v>
      </c>
      <c r="D350" s="2">
        <v>0</v>
      </c>
    </row>
    <row r="351" spans="1:4" x14ac:dyDescent="0.25">
      <c r="A351" s="1" t="s">
        <v>6919</v>
      </c>
      <c r="B351" s="2">
        <v>251765</v>
      </c>
      <c r="C351" s="1" t="s">
        <v>6918</v>
      </c>
      <c r="D351" s="2">
        <v>0</v>
      </c>
    </row>
    <row r="352" spans="1:4" x14ac:dyDescent="0.25">
      <c r="A352" s="1" t="s">
        <v>6920</v>
      </c>
      <c r="B352" s="2">
        <v>381344</v>
      </c>
      <c r="C352" s="1" t="s">
        <v>6919</v>
      </c>
      <c r="D352" s="2">
        <v>0</v>
      </c>
    </row>
    <row r="353" spans="1:4" x14ac:dyDescent="0.25">
      <c r="A353" s="1" t="s">
        <v>6921</v>
      </c>
      <c r="B353" s="2">
        <v>745170</v>
      </c>
      <c r="C353" s="1" t="s">
        <v>6920</v>
      </c>
      <c r="D353" s="2">
        <v>0</v>
      </c>
    </row>
    <row r="354" spans="1:4" x14ac:dyDescent="0.25">
      <c r="A354" s="1" t="s">
        <v>6922</v>
      </c>
      <c r="B354" s="2">
        <v>8653</v>
      </c>
      <c r="C354" s="1" t="s">
        <v>6921</v>
      </c>
      <c r="D354" s="2">
        <v>0</v>
      </c>
    </row>
    <row r="355" spans="1:4" x14ac:dyDescent="0.25">
      <c r="A355" s="1" t="s">
        <v>6923</v>
      </c>
      <c r="B355" s="2">
        <v>978985</v>
      </c>
      <c r="C355" s="1" t="s">
        <v>6922</v>
      </c>
      <c r="D355" s="2">
        <v>0</v>
      </c>
    </row>
    <row r="356" spans="1:4" x14ac:dyDescent="0.25">
      <c r="A356" s="1" t="s">
        <v>6924</v>
      </c>
      <c r="B356" s="2">
        <v>332900</v>
      </c>
      <c r="C356" s="1" t="s">
        <v>6923</v>
      </c>
      <c r="D356" s="2">
        <v>0</v>
      </c>
    </row>
    <row r="357" spans="1:4" x14ac:dyDescent="0.25">
      <c r="A357" s="1" t="s">
        <v>6925</v>
      </c>
      <c r="B357" s="2">
        <v>469170</v>
      </c>
      <c r="C357" s="1" t="s">
        <v>6924</v>
      </c>
      <c r="D357" s="2">
        <v>0</v>
      </c>
    </row>
    <row r="358" spans="1:4" x14ac:dyDescent="0.25">
      <c r="A358" s="1" t="s">
        <v>6926</v>
      </c>
      <c r="B358" s="2">
        <v>439551</v>
      </c>
      <c r="C358" s="1" t="s">
        <v>6925</v>
      </c>
      <c r="D358" s="2">
        <v>0</v>
      </c>
    </row>
    <row r="359" spans="1:4" x14ac:dyDescent="0.25">
      <c r="A359" s="1" t="s">
        <v>6927</v>
      </c>
      <c r="B359" s="2">
        <v>1178820</v>
      </c>
      <c r="C359" s="1" t="s">
        <v>6926</v>
      </c>
      <c r="D359" s="2">
        <v>0</v>
      </c>
    </row>
    <row r="360" spans="1:4" x14ac:dyDescent="0.25">
      <c r="A360" s="1" t="s">
        <v>2020</v>
      </c>
      <c r="B360" s="2">
        <v>713027</v>
      </c>
      <c r="C360" s="1" t="s">
        <v>6927</v>
      </c>
      <c r="D360" s="2">
        <v>0</v>
      </c>
    </row>
    <row r="361" spans="1:4" x14ac:dyDescent="0.25">
      <c r="A361" s="1" t="s">
        <v>6928</v>
      </c>
      <c r="B361" s="2">
        <v>439029</v>
      </c>
      <c r="C361" s="1" t="s">
        <v>2020</v>
      </c>
      <c r="D361" s="2">
        <v>0</v>
      </c>
    </row>
    <row r="362" spans="1:4" x14ac:dyDescent="0.25">
      <c r="A362" s="1" t="s">
        <v>6929</v>
      </c>
      <c r="B362" s="2">
        <v>1611866</v>
      </c>
      <c r="C362" s="1" t="s">
        <v>6928</v>
      </c>
      <c r="D362" s="2">
        <v>0</v>
      </c>
    </row>
    <row r="363" spans="1:4" x14ac:dyDescent="0.25">
      <c r="A363" s="1" t="s">
        <v>6930</v>
      </c>
      <c r="B363" s="2">
        <v>3864386</v>
      </c>
      <c r="C363" s="1" t="s">
        <v>6929</v>
      </c>
      <c r="D363" s="2">
        <v>15074</v>
      </c>
    </row>
    <row r="364" spans="1:4" x14ac:dyDescent="0.25">
      <c r="A364" s="1" t="s">
        <v>6931</v>
      </c>
      <c r="B364" s="2">
        <v>165807</v>
      </c>
      <c r="C364" s="1" t="s">
        <v>6930</v>
      </c>
      <c r="D364" s="2">
        <v>0</v>
      </c>
    </row>
    <row r="365" spans="1:4" x14ac:dyDescent="0.25">
      <c r="A365" s="1" t="s">
        <v>6932</v>
      </c>
      <c r="B365" s="2">
        <v>139433</v>
      </c>
      <c r="C365" s="1" t="s">
        <v>6931</v>
      </c>
      <c r="D365" s="2">
        <v>0</v>
      </c>
    </row>
    <row r="366" spans="1:4" x14ac:dyDescent="0.25">
      <c r="A366" s="1" t="s">
        <v>6933</v>
      </c>
      <c r="B366" s="2">
        <v>827395</v>
      </c>
      <c r="C366" s="1" t="s">
        <v>6932</v>
      </c>
      <c r="D366" s="2">
        <v>0</v>
      </c>
    </row>
    <row r="367" spans="1:4" x14ac:dyDescent="0.25">
      <c r="A367" s="1" t="s">
        <v>6934</v>
      </c>
      <c r="B367" s="2">
        <v>389734</v>
      </c>
      <c r="C367" s="1" t="s">
        <v>6933</v>
      </c>
      <c r="D367" s="2">
        <v>490881</v>
      </c>
    </row>
    <row r="368" spans="1:4" x14ac:dyDescent="0.25">
      <c r="A368" s="1" t="s">
        <v>6935</v>
      </c>
      <c r="B368" s="2">
        <v>3212093</v>
      </c>
      <c r="C368" s="1" t="s">
        <v>6934</v>
      </c>
      <c r="D368" s="2">
        <v>3000</v>
      </c>
    </row>
    <row r="369" spans="1:4" x14ac:dyDescent="0.25">
      <c r="A369" s="1" t="s">
        <v>6936</v>
      </c>
      <c r="B369" s="2">
        <v>405000</v>
      </c>
      <c r="C369" s="1" t="s">
        <v>6935</v>
      </c>
      <c r="D369" s="2">
        <v>0</v>
      </c>
    </row>
    <row r="370" spans="1:4" x14ac:dyDescent="0.25">
      <c r="A370" s="1" t="s">
        <v>6937</v>
      </c>
      <c r="B370" s="2">
        <v>385762</v>
      </c>
      <c r="C370" s="1" t="s">
        <v>6936</v>
      </c>
      <c r="D370" s="2">
        <v>315</v>
      </c>
    </row>
    <row r="371" spans="1:4" x14ac:dyDescent="0.25">
      <c r="A371" s="1" t="s">
        <v>6938</v>
      </c>
      <c r="B371" s="2">
        <v>647873</v>
      </c>
      <c r="C371" s="1" t="s">
        <v>6937</v>
      </c>
      <c r="D371" s="2">
        <v>0</v>
      </c>
    </row>
    <row r="372" spans="1:4" x14ac:dyDescent="0.25">
      <c r="A372" s="1" t="s">
        <v>6939</v>
      </c>
      <c r="B372" s="2">
        <v>1419757</v>
      </c>
      <c r="C372" s="1" t="s">
        <v>6938</v>
      </c>
      <c r="D372" s="2">
        <v>0</v>
      </c>
    </row>
    <row r="373" spans="1:4" x14ac:dyDescent="0.25">
      <c r="A373" s="1" t="s">
        <v>6940</v>
      </c>
      <c r="B373" s="2">
        <v>74224</v>
      </c>
      <c r="C373" s="1" t="s">
        <v>6939</v>
      </c>
      <c r="D373" s="2">
        <v>0</v>
      </c>
    </row>
    <row r="374" spans="1:4" x14ac:dyDescent="0.25">
      <c r="A374" s="1" t="s">
        <v>6941</v>
      </c>
      <c r="B374" s="2">
        <v>1116029</v>
      </c>
      <c r="C374" s="1" t="s">
        <v>6940</v>
      </c>
      <c r="D374" s="2">
        <v>0</v>
      </c>
    </row>
    <row r="375" spans="1:4" x14ac:dyDescent="0.25">
      <c r="A375" s="1" t="s">
        <v>6942</v>
      </c>
      <c r="B375" s="2">
        <v>600000</v>
      </c>
      <c r="C375" s="1" t="s">
        <v>6941</v>
      </c>
      <c r="D375" s="2">
        <v>0</v>
      </c>
    </row>
    <row r="376" spans="1:4" x14ac:dyDescent="0.25">
      <c r="A376" s="1" t="s">
        <v>6943</v>
      </c>
      <c r="B376" s="2">
        <v>135830</v>
      </c>
      <c r="C376" s="1" t="s">
        <v>6942</v>
      </c>
      <c r="D376" s="2">
        <v>0</v>
      </c>
    </row>
    <row r="377" spans="1:4" x14ac:dyDescent="0.25">
      <c r="A377" s="1" t="s">
        <v>6944</v>
      </c>
      <c r="B377" s="2">
        <v>133031</v>
      </c>
      <c r="C377" s="1" t="s">
        <v>6943</v>
      </c>
      <c r="D377" s="2">
        <v>0</v>
      </c>
    </row>
    <row r="378" spans="1:4" x14ac:dyDescent="0.25">
      <c r="A378" s="1" t="s">
        <v>955</v>
      </c>
      <c r="B378" s="2">
        <v>304562</v>
      </c>
      <c r="C378" s="1" t="s">
        <v>6944</v>
      </c>
      <c r="D378" s="2">
        <v>0</v>
      </c>
    </row>
    <row r="379" spans="1:4" x14ac:dyDescent="0.25">
      <c r="A379" s="1" t="s">
        <v>6945</v>
      </c>
      <c r="B379" s="2">
        <v>1178820</v>
      </c>
      <c r="C379" s="1" t="s">
        <v>955</v>
      </c>
      <c r="D379" s="2">
        <v>0</v>
      </c>
    </row>
    <row r="380" spans="1:4" x14ac:dyDescent="0.25">
      <c r="A380" s="1" t="s">
        <v>1608</v>
      </c>
      <c r="B380" s="2">
        <v>123474</v>
      </c>
      <c r="C380" s="1" t="s">
        <v>6945</v>
      </c>
      <c r="D380" s="2">
        <v>0</v>
      </c>
    </row>
    <row r="381" spans="1:4" x14ac:dyDescent="0.25">
      <c r="A381" s="1" t="s">
        <v>6946</v>
      </c>
      <c r="B381" s="2">
        <v>496086</v>
      </c>
      <c r="C381" s="1" t="s">
        <v>1608</v>
      </c>
      <c r="D381" s="2">
        <v>0</v>
      </c>
    </row>
    <row r="382" spans="1:4" x14ac:dyDescent="0.25">
      <c r="A382" s="1" t="s">
        <v>6947</v>
      </c>
      <c r="B382" s="2">
        <v>522334</v>
      </c>
      <c r="C382" s="1" t="s">
        <v>6946</v>
      </c>
      <c r="D382" s="2">
        <v>248043</v>
      </c>
    </row>
    <row r="383" spans="1:4" x14ac:dyDescent="0.25">
      <c r="A383" s="1" t="s">
        <v>6948</v>
      </c>
      <c r="B383" s="2">
        <v>152574</v>
      </c>
      <c r="C383" s="1" t="s">
        <v>6947</v>
      </c>
      <c r="D383" s="2">
        <v>0</v>
      </c>
    </row>
    <row r="384" spans="1:4" x14ac:dyDescent="0.25">
      <c r="A384" s="1" t="s">
        <v>6949</v>
      </c>
      <c r="B384" s="2">
        <v>84538</v>
      </c>
      <c r="C384" s="1" t="s">
        <v>6948</v>
      </c>
      <c r="D384" s="2">
        <v>0</v>
      </c>
    </row>
    <row r="385" spans="1:4" x14ac:dyDescent="0.25">
      <c r="A385" s="1" t="s">
        <v>6950</v>
      </c>
      <c r="B385" s="2">
        <v>681472</v>
      </c>
      <c r="C385" s="1" t="s">
        <v>6949</v>
      </c>
      <c r="D385" s="2">
        <v>0</v>
      </c>
    </row>
    <row r="386" spans="1:4" x14ac:dyDescent="0.25">
      <c r="A386" s="1" t="s">
        <v>6951</v>
      </c>
      <c r="B386" s="2">
        <v>191287</v>
      </c>
      <c r="C386" s="1" t="s">
        <v>6950</v>
      </c>
      <c r="D386" s="2">
        <v>0</v>
      </c>
    </row>
    <row r="387" spans="1:4" x14ac:dyDescent="0.25">
      <c r="A387" s="1" t="s">
        <v>6952</v>
      </c>
      <c r="B387" s="2">
        <v>481476</v>
      </c>
      <c r="C387" s="1" t="s">
        <v>6951</v>
      </c>
      <c r="D387" s="2">
        <v>0</v>
      </c>
    </row>
    <row r="388" spans="1:4" x14ac:dyDescent="0.25">
      <c r="A388" s="1" t="s">
        <v>6953</v>
      </c>
      <c r="B388" s="2">
        <v>1768230</v>
      </c>
      <c r="C388" s="1" t="s">
        <v>6952</v>
      </c>
      <c r="D388" s="2">
        <v>0</v>
      </c>
    </row>
    <row r="389" spans="1:4" x14ac:dyDescent="0.25">
      <c r="A389" s="1" t="s">
        <v>6954</v>
      </c>
      <c r="B389" s="2">
        <v>711668</v>
      </c>
      <c r="C389" s="1" t="s">
        <v>6953</v>
      </c>
      <c r="D389" s="2">
        <v>0</v>
      </c>
    </row>
    <row r="390" spans="1:4" x14ac:dyDescent="0.25">
      <c r="A390" s="1" t="s">
        <v>6955</v>
      </c>
      <c r="B390" s="2">
        <v>114896</v>
      </c>
      <c r="C390" s="1" t="s">
        <v>6954</v>
      </c>
      <c r="D390" s="2">
        <v>0</v>
      </c>
    </row>
    <row r="391" spans="1:4" x14ac:dyDescent="0.25">
      <c r="A391" s="1" t="s">
        <v>6956</v>
      </c>
      <c r="B391" s="2">
        <v>1111622</v>
      </c>
      <c r="C391" s="1" t="s">
        <v>6955</v>
      </c>
      <c r="D391" s="2">
        <v>0</v>
      </c>
    </row>
    <row r="392" spans="1:4" x14ac:dyDescent="0.25">
      <c r="A392" s="1" t="s">
        <v>6957</v>
      </c>
      <c r="B392" s="2">
        <v>256262</v>
      </c>
      <c r="C392" s="1" t="s">
        <v>6956</v>
      </c>
      <c r="D392" s="2">
        <v>0</v>
      </c>
    </row>
    <row r="393" spans="1:4" x14ac:dyDescent="0.25">
      <c r="A393" s="1" t="s">
        <v>6958</v>
      </c>
      <c r="B393" s="2">
        <v>1062000</v>
      </c>
      <c r="C393" s="1" t="s">
        <v>6957</v>
      </c>
      <c r="D393" s="2">
        <v>0</v>
      </c>
    </row>
    <row r="394" spans="1:4" x14ac:dyDescent="0.25">
      <c r="A394" s="1" t="s">
        <v>6959</v>
      </c>
      <c r="B394" s="2">
        <v>1110624</v>
      </c>
      <c r="C394" s="1" t="s">
        <v>6958</v>
      </c>
      <c r="D394" s="2">
        <v>0</v>
      </c>
    </row>
    <row r="395" spans="1:4" x14ac:dyDescent="0.25">
      <c r="A395" s="1" t="s">
        <v>6960</v>
      </c>
      <c r="B395" s="2">
        <v>2962903</v>
      </c>
      <c r="C395" s="1" t="s">
        <v>6959</v>
      </c>
      <c r="D395" s="2">
        <v>0</v>
      </c>
    </row>
    <row r="396" spans="1:4" x14ac:dyDescent="0.25">
      <c r="A396" s="1" t="s">
        <v>6961</v>
      </c>
      <c r="B396" s="2">
        <v>282357</v>
      </c>
      <c r="C396" s="1" t="s">
        <v>6960</v>
      </c>
      <c r="D396" s="2">
        <v>0</v>
      </c>
    </row>
    <row r="397" spans="1:4" x14ac:dyDescent="0.25">
      <c r="A397" s="1" t="s">
        <v>6962</v>
      </c>
      <c r="B397" s="2">
        <v>518076</v>
      </c>
      <c r="C397" s="1" t="s">
        <v>6961</v>
      </c>
      <c r="D397" s="2">
        <v>0</v>
      </c>
    </row>
    <row r="398" spans="1:4" x14ac:dyDescent="0.25">
      <c r="A398" s="1" t="s">
        <v>6963</v>
      </c>
      <c r="B398" s="2">
        <v>132164</v>
      </c>
      <c r="C398" s="1" t="s">
        <v>6962</v>
      </c>
      <c r="D398" s="2">
        <v>0</v>
      </c>
    </row>
    <row r="399" spans="1:4" x14ac:dyDescent="0.25">
      <c r="A399" s="1" t="s">
        <v>6964</v>
      </c>
      <c r="B399" s="2">
        <v>404912</v>
      </c>
      <c r="C399" s="1" t="s">
        <v>6963</v>
      </c>
      <c r="D399" s="2">
        <v>0</v>
      </c>
    </row>
    <row r="400" spans="1:4" x14ac:dyDescent="0.25">
      <c r="A400" s="1" t="s">
        <v>6965</v>
      </c>
      <c r="B400" s="2">
        <v>677656</v>
      </c>
      <c r="C400" s="1" t="s">
        <v>6964</v>
      </c>
      <c r="D400" s="2">
        <v>0</v>
      </c>
    </row>
    <row r="401" spans="1:4" x14ac:dyDescent="0.25">
      <c r="A401" s="1" t="s">
        <v>6966</v>
      </c>
      <c r="B401" s="2">
        <v>680000</v>
      </c>
      <c r="C401" s="1" t="s">
        <v>6965</v>
      </c>
      <c r="D401" s="2">
        <v>0</v>
      </c>
    </row>
    <row r="402" spans="1:4" x14ac:dyDescent="0.25">
      <c r="A402" s="1" t="s">
        <v>6967</v>
      </c>
      <c r="B402" s="2">
        <v>200000</v>
      </c>
      <c r="C402" s="1" t="s">
        <v>6966</v>
      </c>
      <c r="D402" s="2">
        <v>946</v>
      </c>
    </row>
    <row r="403" spans="1:4" x14ac:dyDescent="0.25">
      <c r="A403" s="1" t="s">
        <v>6968</v>
      </c>
      <c r="B403" s="2">
        <v>2595275</v>
      </c>
      <c r="C403" s="1" t="s">
        <v>6967</v>
      </c>
      <c r="D403" s="2">
        <v>0</v>
      </c>
    </row>
    <row r="404" spans="1:4" x14ac:dyDescent="0.25">
      <c r="A404" s="1" t="s">
        <v>6969</v>
      </c>
      <c r="B404" s="2">
        <v>1146960</v>
      </c>
      <c r="C404" s="1" t="s">
        <v>6968</v>
      </c>
      <c r="D404" s="2">
        <v>0</v>
      </c>
    </row>
    <row r="405" spans="1:4" x14ac:dyDescent="0.25">
      <c r="A405" s="1" t="s">
        <v>6970</v>
      </c>
      <c r="B405" s="2">
        <v>3600138</v>
      </c>
      <c r="C405" s="1" t="s">
        <v>6969</v>
      </c>
      <c r="D405" s="2">
        <v>0</v>
      </c>
    </row>
    <row r="406" spans="1:4" x14ac:dyDescent="0.25">
      <c r="A406" s="1" t="s">
        <v>6971</v>
      </c>
      <c r="B406" s="2">
        <v>1380600</v>
      </c>
      <c r="C406" s="1" t="s">
        <v>6970</v>
      </c>
      <c r="D406" s="2">
        <v>0</v>
      </c>
    </row>
    <row r="407" spans="1:4" x14ac:dyDescent="0.25">
      <c r="A407" s="1" t="s">
        <v>6972</v>
      </c>
      <c r="B407" s="2">
        <v>133133</v>
      </c>
      <c r="C407" s="1" t="s">
        <v>6971</v>
      </c>
      <c r="D407" s="2">
        <v>0</v>
      </c>
    </row>
    <row r="408" spans="1:4" x14ac:dyDescent="0.25">
      <c r="A408" s="1" t="s">
        <v>6973</v>
      </c>
      <c r="B408" s="2">
        <v>362302</v>
      </c>
      <c r="C408" s="1" t="s">
        <v>6972</v>
      </c>
      <c r="D408" s="2">
        <v>0</v>
      </c>
    </row>
    <row r="409" spans="1:4" x14ac:dyDescent="0.25">
      <c r="A409" s="1" t="s">
        <v>6974</v>
      </c>
      <c r="B409" s="2">
        <v>1133687</v>
      </c>
      <c r="C409" s="1" t="s">
        <v>6973</v>
      </c>
      <c r="D409" s="2">
        <v>0</v>
      </c>
    </row>
    <row r="410" spans="1:4" x14ac:dyDescent="0.25">
      <c r="A410" s="1" t="s">
        <v>6975</v>
      </c>
      <c r="B410" s="2">
        <v>451794</v>
      </c>
      <c r="C410" s="1" t="s">
        <v>6974</v>
      </c>
      <c r="D410" s="2">
        <v>0</v>
      </c>
    </row>
    <row r="411" spans="1:4" x14ac:dyDescent="0.25">
      <c r="A411" s="1" t="s">
        <v>6976</v>
      </c>
      <c r="B411" s="2">
        <v>714772</v>
      </c>
      <c r="C411" s="1" t="s">
        <v>6975</v>
      </c>
      <c r="D411" s="2">
        <v>0</v>
      </c>
    </row>
    <row r="412" spans="1:4" x14ac:dyDescent="0.25">
      <c r="A412" s="1" t="s">
        <v>5588</v>
      </c>
      <c r="B412" s="2">
        <v>1967314</v>
      </c>
      <c r="C412" s="1" t="s">
        <v>6976</v>
      </c>
      <c r="D412" s="2">
        <v>0</v>
      </c>
    </row>
    <row r="413" spans="1:4" x14ac:dyDescent="0.25">
      <c r="A413" s="1" t="s">
        <v>6977</v>
      </c>
      <c r="B413" s="2">
        <v>597830</v>
      </c>
      <c r="C413" s="1" t="s">
        <v>5588</v>
      </c>
      <c r="D413" s="2">
        <v>0</v>
      </c>
    </row>
    <row r="414" spans="1:4" x14ac:dyDescent="0.25">
      <c r="A414" s="1" t="s">
        <v>6978</v>
      </c>
      <c r="B414" s="2">
        <v>1030823</v>
      </c>
      <c r="C414" s="1" t="s">
        <v>6977</v>
      </c>
      <c r="D414" s="2">
        <v>0</v>
      </c>
    </row>
    <row r="415" spans="1:4" x14ac:dyDescent="0.25">
      <c r="A415" s="1" t="s">
        <v>6979</v>
      </c>
      <c r="B415" s="2">
        <v>404951</v>
      </c>
      <c r="C415" s="1" t="s">
        <v>6978</v>
      </c>
      <c r="D415" s="2">
        <v>0</v>
      </c>
    </row>
    <row r="416" spans="1:4" x14ac:dyDescent="0.25">
      <c r="A416" s="1" t="s">
        <v>6980</v>
      </c>
      <c r="B416" s="2">
        <v>1267611</v>
      </c>
      <c r="C416" s="1" t="s">
        <v>6979</v>
      </c>
      <c r="D416" s="2">
        <v>0</v>
      </c>
    </row>
    <row r="417" spans="1:4" x14ac:dyDescent="0.25">
      <c r="A417" s="1" t="s">
        <v>6981</v>
      </c>
      <c r="B417" s="2">
        <v>452544</v>
      </c>
      <c r="C417" s="1" t="s">
        <v>6980</v>
      </c>
      <c r="D417" s="2">
        <v>0</v>
      </c>
    </row>
    <row r="418" spans="1:4" x14ac:dyDescent="0.25">
      <c r="A418" s="1" t="s">
        <v>1172</v>
      </c>
      <c r="B418" s="2">
        <v>102130</v>
      </c>
      <c r="C418" s="1" t="s">
        <v>6981</v>
      </c>
      <c r="D418" s="2">
        <v>0</v>
      </c>
    </row>
    <row r="419" spans="1:4" x14ac:dyDescent="0.25">
      <c r="A419" s="1" t="s">
        <v>6982</v>
      </c>
      <c r="B419" s="2">
        <v>1098250</v>
      </c>
      <c r="C419" s="1" t="s">
        <v>1172</v>
      </c>
      <c r="D419" s="2">
        <v>0</v>
      </c>
    </row>
    <row r="420" spans="1:4" x14ac:dyDescent="0.25">
      <c r="A420" s="1" t="s">
        <v>437</v>
      </c>
      <c r="B420" s="2">
        <v>744100</v>
      </c>
      <c r="C420" s="1" t="s">
        <v>6982</v>
      </c>
      <c r="D420" s="2">
        <v>0</v>
      </c>
    </row>
    <row r="421" spans="1:4" x14ac:dyDescent="0.25">
      <c r="A421" s="1" t="s">
        <v>6983</v>
      </c>
      <c r="B421" s="2">
        <v>394945</v>
      </c>
      <c r="C421" s="1" t="s">
        <v>437</v>
      </c>
      <c r="D421" s="2">
        <v>0</v>
      </c>
    </row>
    <row r="422" spans="1:4" x14ac:dyDescent="0.25">
      <c r="A422" s="1" t="s">
        <v>6984</v>
      </c>
      <c r="B422" s="2">
        <v>240027</v>
      </c>
      <c r="C422" s="1" t="s">
        <v>6983</v>
      </c>
      <c r="D422" s="2">
        <v>0</v>
      </c>
    </row>
    <row r="423" spans="1:4" x14ac:dyDescent="0.25">
      <c r="A423" s="1" t="s">
        <v>6985</v>
      </c>
      <c r="B423" s="2">
        <v>4397</v>
      </c>
      <c r="C423" s="1" t="s">
        <v>6984</v>
      </c>
      <c r="D423" s="2">
        <v>0</v>
      </c>
    </row>
    <row r="424" spans="1:4" x14ac:dyDescent="0.25">
      <c r="A424" s="1" t="s">
        <v>6986</v>
      </c>
      <c r="B424" s="2">
        <v>596300</v>
      </c>
      <c r="C424" s="1" t="s">
        <v>6985</v>
      </c>
      <c r="D424" s="2">
        <v>0</v>
      </c>
    </row>
    <row r="425" spans="1:4" x14ac:dyDescent="0.25">
      <c r="A425" s="1" t="s">
        <v>6987</v>
      </c>
      <c r="B425" s="2">
        <v>170974</v>
      </c>
      <c r="C425" s="1" t="s">
        <v>6986</v>
      </c>
      <c r="D425" s="2">
        <v>0</v>
      </c>
    </row>
    <row r="426" spans="1:4" x14ac:dyDescent="0.25">
      <c r="A426" s="1" t="s">
        <v>6988</v>
      </c>
      <c r="B426" s="2">
        <v>192843</v>
      </c>
      <c r="C426" s="1" t="s">
        <v>6987</v>
      </c>
      <c r="D426" s="2">
        <v>0</v>
      </c>
    </row>
    <row r="427" spans="1:4" x14ac:dyDescent="0.25">
      <c r="A427" s="1" t="s">
        <v>6989</v>
      </c>
      <c r="B427" s="2">
        <v>1449630</v>
      </c>
      <c r="C427" s="1" t="s">
        <v>6988</v>
      </c>
      <c r="D427" s="2">
        <v>0</v>
      </c>
    </row>
    <row r="428" spans="1:4" x14ac:dyDescent="0.25">
      <c r="A428" s="1" t="s">
        <v>6990</v>
      </c>
      <c r="B428" s="2">
        <v>952713</v>
      </c>
      <c r="C428" s="1" t="s">
        <v>6989</v>
      </c>
      <c r="D428" s="2">
        <v>0</v>
      </c>
    </row>
    <row r="429" spans="1:4" x14ac:dyDescent="0.25">
      <c r="A429" s="1" t="s">
        <v>392</v>
      </c>
      <c r="B429" s="2">
        <v>521240</v>
      </c>
      <c r="C429" s="1" t="s">
        <v>6990</v>
      </c>
      <c r="D429" s="2">
        <v>0</v>
      </c>
    </row>
    <row r="430" spans="1:4" x14ac:dyDescent="0.25">
      <c r="A430" s="1" t="s">
        <v>6991</v>
      </c>
      <c r="B430" s="2">
        <v>346300</v>
      </c>
      <c r="C430" s="1" t="s">
        <v>392</v>
      </c>
      <c r="D430" s="2">
        <v>0</v>
      </c>
    </row>
    <row r="431" spans="1:4" x14ac:dyDescent="0.25">
      <c r="A431" s="1" t="s">
        <v>6992</v>
      </c>
      <c r="B431" s="2">
        <v>34734</v>
      </c>
      <c r="C431" s="1" t="s">
        <v>6991</v>
      </c>
      <c r="D431" s="2">
        <v>0</v>
      </c>
    </row>
    <row r="432" spans="1:4" x14ac:dyDescent="0.25">
      <c r="A432" s="1" t="s">
        <v>6993</v>
      </c>
      <c r="B432" s="2">
        <v>2675722</v>
      </c>
      <c r="C432" s="1" t="s">
        <v>6992</v>
      </c>
      <c r="D432" s="2">
        <v>0</v>
      </c>
    </row>
    <row r="433" spans="1:4" x14ac:dyDescent="0.25">
      <c r="A433" s="1" t="s">
        <v>6994</v>
      </c>
      <c r="B433" s="2">
        <v>219292</v>
      </c>
      <c r="C433" s="1" t="s">
        <v>6993</v>
      </c>
      <c r="D433" s="2">
        <v>45400</v>
      </c>
    </row>
    <row r="434" spans="1:4" x14ac:dyDescent="0.25">
      <c r="A434" s="1" t="s">
        <v>6995</v>
      </c>
      <c r="B434" s="2">
        <v>894450</v>
      </c>
      <c r="C434" s="1" t="s">
        <v>6994</v>
      </c>
      <c r="D434" s="2">
        <v>0</v>
      </c>
    </row>
    <row r="435" spans="1:4" x14ac:dyDescent="0.25">
      <c r="A435" s="1" t="s">
        <v>1185</v>
      </c>
      <c r="B435" s="2">
        <v>756299</v>
      </c>
      <c r="C435" s="1" t="s">
        <v>6995</v>
      </c>
      <c r="D435" s="2">
        <v>0</v>
      </c>
    </row>
    <row r="436" spans="1:4" x14ac:dyDescent="0.25">
      <c r="A436" s="1" t="s">
        <v>6996</v>
      </c>
      <c r="B436" s="2">
        <v>1062000</v>
      </c>
      <c r="C436" s="1" t="s">
        <v>1185</v>
      </c>
      <c r="D436" s="2">
        <v>0</v>
      </c>
    </row>
    <row r="437" spans="1:4" x14ac:dyDescent="0.25">
      <c r="A437" s="1" t="s">
        <v>6997</v>
      </c>
      <c r="B437" s="2">
        <v>128954</v>
      </c>
      <c r="C437" s="1" t="s">
        <v>6996</v>
      </c>
      <c r="D437" s="2">
        <v>0</v>
      </c>
    </row>
    <row r="438" spans="1:4" x14ac:dyDescent="0.25">
      <c r="A438" s="1" t="s">
        <v>216</v>
      </c>
      <c r="B438" s="2">
        <v>212287</v>
      </c>
      <c r="C438" s="1" t="s">
        <v>6997</v>
      </c>
      <c r="D438" s="2">
        <v>0</v>
      </c>
    </row>
    <row r="439" spans="1:4" x14ac:dyDescent="0.25">
      <c r="A439" s="1" t="s">
        <v>6998</v>
      </c>
      <c r="B439" s="2">
        <v>339719</v>
      </c>
      <c r="C439" s="1" t="s">
        <v>216</v>
      </c>
      <c r="D439" s="2">
        <v>0</v>
      </c>
    </row>
    <row r="440" spans="1:4" x14ac:dyDescent="0.25">
      <c r="A440" s="1" t="s">
        <v>6999</v>
      </c>
      <c r="B440" s="2">
        <v>215937</v>
      </c>
      <c r="C440" s="1" t="s">
        <v>6998</v>
      </c>
      <c r="D440" s="2">
        <v>0</v>
      </c>
    </row>
    <row r="441" spans="1:4" x14ac:dyDescent="0.25">
      <c r="A441" s="1" t="s">
        <v>7000</v>
      </c>
      <c r="B441" s="2">
        <v>147534</v>
      </c>
      <c r="C441" s="1" t="s">
        <v>6999</v>
      </c>
      <c r="D441" s="2">
        <v>0</v>
      </c>
    </row>
    <row r="442" spans="1:4" x14ac:dyDescent="0.25">
      <c r="A442" s="1" t="s">
        <v>7001</v>
      </c>
      <c r="B442" s="2">
        <v>1111045</v>
      </c>
      <c r="C442" s="1" t="s">
        <v>7000</v>
      </c>
      <c r="D442" s="2">
        <v>0</v>
      </c>
    </row>
    <row r="443" spans="1:4" x14ac:dyDescent="0.25">
      <c r="A443" s="1" t="s">
        <v>7002</v>
      </c>
      <c r="B443" s="2">
        <v>262773</v>
      </c>
      <c r="C443" s="1" t="s">
        <v>7001</v>
      </c>
      <c r="D443" s="2">
        <v>0</v>
      </c>
    </row>
    <row r="444" spans="1:4" x14ac:dyDescent="0.25">
      <c r="A444" s="1" t="s">
        <v>7003</v>
      </c>
      <c r="B444" s="2">
        <v>291893</v>
      </c>
      <c r="C444" s="1" t="s">
        <v>7002</v>
      </c>
      <c r="D444" s="2">
        <v>0</v>
      </c>
    </row>
    <row r="445" spans="1:4" x14ac:dyDescent="0.25">
      <c r="A445" s="1" t="s">
        <v>7004</v>
      </c>
      <c r="B445" s="2">
        <v>453988</v>
      </c>
      <c r="C445" s="1" t="s">
        <v>7003</v>
      </c>
      <c r="D445" s="2">
        <v>0</v>
      </c>
    </row>
    <row r="446" spans="1:4" x14ac:dyDescent="0.25">
      <c r="A446" s="1" t="s">
        <v>7005</v>
      </c>
      <c r="B446" s="2">
        <v>171800</v>
      </c>
      <c r="C446" s="1" t="s">
        <v>7004</v>
      </c>
      <c r="D446" s="2">
        <v>0</v>
      </c>
    </row>
    <row r="447" spans="1:4" x14ac:dyDescent="0.25">
      <c r="A447" s="1" t="s">
        <v>7006</v>
      </c>
      <c r="B447" s="2">
        <v>180457</v>
      </c>
      <c r="C447" s="1" t="s">
        <v>7005</v>
      </c>
      <c r="D447" s="2">
        <v>0</v>
      </c>
    </row>
    <row r="448" spans="1:4" x14ac:dyDescent="0.25">
      <c r="A448" s="1" t="s">
        <v>7007</v>
      </c>
      <c r="B448" s="2">
        <v>1449630</v>
      </c>
      <c r="C448" s="1" t="s">
        <v>7006</v>
      </c>
      <c r="D448" s="2">
        <v>0</v>
      </c>
    </row>
    <row r="449" spans="1:4" x14ac:dyDescent="0.25">
      <c r="A449" s="1" t="s">
        <v>7008</v>
      </c>
      <c r="B449" s="2">
        <v>194596</v>
      </c>
      <c r="C449" s="1" t="s">
        <v>7007</v>
      </c>
      <c r="D449" s="2">
        <v>0</v>
      </c>
    </row>
    <row r="450" spans="1:4" x14ac:dyDescent="0.25">
      <c r="A450" s="1" t="s">
        <v>7009</v>
      </c>
      <c r="B450" s="2">
        <v>77611</v>
      </c>
      <c r="C450" s="1" t="s">
        <v>7008</v>
      </c>
      <c r="D450" s="2">
        <v>0</v>
      </c>
    </row>
    <row r="451" spans="1:4" x14ac:dyDescent="0.25">
      <c r="A451" s="1" t="s">
        <v>7010</v>
      </c>
      <c r="B451" s="2">
        <v>348605</v>
      </c>
      <c r="C451" s="1" t="s">
        <v>7009</v>
      </c>
      <c r="D451" s="2">
        <v>0</v>
      </c>
    </row>
    <row r="452" spans="1:4" x14ac:dyDescent="0.25">
      <c r="A452" s="1" t="s">
        <v>7011</v>
      </c>
      <c r="B452" s="2">
        <v>121200</v>
      </c>
      <c r="C452" s="1" t="s">
        <v>7010</v>
      </c>
      <c r="D452" s="2">
        <v>0</v>
      </c>
    </row>
    <row r="453" spans="1:4" x14ac:dyDescent="0.25">
      <c r="A453" s="1" t="s">
        <v>7012</v>
      </c>
      <c r="B453" s="2">
        <v>1168200</v>
      </c>
      <c r="C453" s="1" t="s">
        <v>7011</v>
      </c>
      <c r="D453" s="2">
        <v>0</v>
      </c>
    </row>
    <row r="454" spans="1:4" x14ac:dyDescent="0.25">
      <c r="C454" s="1" t="s">
        <v>7012</v>
      </c>
      <c r="D4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autopay</vt:lpstr>
      <vt:lpstr>vlookup_a</vt:lpstr>
      <vt:lpstr>briva repay</vt:lpstr>
      <vt:lpstr>vlookup_b</vt:lpstr>
      <vt:lpstr>customer payout</vt:lpstr>
      <vt:lpstr>vlookup_c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Asani</dc:creator>
  <cp:lastModifiedBy>Asani</cp:lastModifiedBy>
  <dcterms:created xsi:type="dcterms:W3CDTF">2023-03-26T15:24:07Z</dcterms:created>
  <dcterms:modified xsi:type="dcterms:W3CDTF">2023-03-26T15:47:18Z</dcterms:modified>
</cp:coreProperties>
</file>